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420" windowWidth="34440" windowHeight="19780" tabRatio="500" activeTab="0"/>
  </bookViews>
  <sheets>
    <sheet name="Table 1 _ U-Pb" sheetId="1" r:id="rId1"/>
  </sheets>
  <definedNames>
    <definedName name="_xlnm.Print_Area" localSheetId="0">'Table 1 _ U-Pb'!$B$1:$V$682</definedName>
    <definedName name="_xlnm.Print_Titles" localSheetId="0">'Table 1 _ U-Pb'!$2:$5</definedName>
  </definedNames>
  <calcPr fullCalcOnLoad="1"/>
</workbook>
</file>

<file path=xl/sharedStrings.xml><?xml version="1.0" encoding="utf-8"?>
<sst xmlns="http://schemas.openxmlformats.org/spreadsheetml/2006/main" count="75" uniqueCount="52">
  <si>
    <r>
      <t xml:space="preserve">6.  Analyses with &gt;10% uncertainty (1-sigma) in </t>
    </r>
    <r>
      <rPr>
        <vertAlign val="superscript"/>
        <sz val="9"/>
        <rFont val="Verdana"/>
        <family val="0"/>
      </rPr>
      <t>206</t>
    </r>
    <r>
      <rPr>
        <sz val="9"/>
        <rFont val="Verdana"/>
        <family val="0"/>
      </rPr>
      <t>Pb/</t>
    </r>
    <r>
      <rPr>
        <vertAlign val="superscript"/>
        <sz val="9"/>
        <rFont val="Verdana"/>
        <family val="0"/>
      </rPr>
      <t>238</t>
    </r>
    <r>
      <rPr>
        <sz val="9"/>
        <rFont val="Verdana"/>
        <family val="0"/>
      </rPr>
      <t>U age are not included.</t>
    </r>
  </si>
  <si>
    <r>
      <t>7.  Analyses with &gt;10% uncertainty (1-sigma) in</t>
    </r>
    <r>
      <rPr>
        <vertAlign val="superscript"/>
        <sz val="9"/>
        <rFont val="Verdana"/>
        <family val="0"/>
      </rPr>
      <t xml:space="preserve"> 206</t>
    </r>
    <r>
      <rPr>
        <sz val="9"/>
        <rFont val="Verdana"/>
        <family val="0"/>
      </rPr>
      <t>Pb/</t>
    </r>
    <r>
      <rPr>
        <vertAlign val="superscript"/>
        <sz val="9"/>
        <rFont val="Verdana"/>
        <family val="0"/>
      </rPr>
      <t>207</t>
    </r>
    <r>
      <rPr>
        <sz val="9"/>
        <rFont val="Verdana"/>
        <family val="0"/>
      </rPr>
      <t xml:space="preserve">Pb age are not included, unless </t>
    </r>
    <r>
      <rPr>
        <vertAlign val="superscript"/>
        <sz val="9"/>
        <rFont val="Verdana"/>
        <family val="0"/>
      </rPr>
      <t>206</t>
    </r>
    <r>
      <rPr>
        <sz val="9"/>
        <rFont val="Verdana"/>
        <family val="0"/>
      </rPr>
      <t>Pb/</t>
    </r>
    <r>
      <rPr>
        <vertAlign val="superscript"/>
        <sz val="9"/>
        <rFont val="Verdana"/>
        <family val="0"/>
      </rPr>
      <t>238</t>
    </r>
    <r>
      <rPr>
        <sz val="9"/>
        <rFont val="Verdana"/>
        <family val="0"/>
      </rPr>
      <t>U age is &lt;500 Ma.</t>
    </r>
  </si>
  <si>
    <r>
      <t xml:space="preserve">8.  Best age is determined from </t>
    </r>
    <r>
      <rPr>
        <vertAlign val="superscript"/>
        <sz val="9"/>
        <rFont val="Verdana"/>
        <family val="0"/>
      </rPr>
      <t>206</t>
    </r>
    <r>
      <rPr>
        <sz val="9"/>
        <rFont val="Verdana"/>
        <family val="0"/>
      </rPr>
      <t>Pb/</t>
    </r>
    <r>
      <rPr>
        <vertAlign val="superscript"/>
        <sz val="9"/>
        <rFont val="Verdana"/>
        <family val="0"/>
      </rPr>
      <t>238</t>
    </r>
    <r>
      <rPr>
        <sz val="9"/>
        <rFont val="Verdana"/>
        <family val="0"/>
      </rPr>
      <t xml:space="preserve">U age for analyses with </t>
    </r>
    <r>
      <rPr>
        <vertAlign val="superscript"/>
        <sz val="9"/>
        <rFont val="Verdana"/>
        <family val="0"/>
      </rPr>
      <t>206</t>
    </r>
    <r>
      <rPr>
        <sz val="9"/>
        <rFont val="Verdana"/>
        <family val="0"/>
      </rPr>
      <t>Pb/</t>
    </r>
    <r>
      <rPr>
        <vertAlign val="superscript"/>
        <sz val="9"/>
        <rFont val="Verdana"/>
        <family val="0"/>
      </rPr>
      <t>238</t>
    </r>
    <r>
      <rPr>
        <sz val="9"/>
        <rFont val="Verdana"/>
        <family val="0"/>
      </rPr>
      <t xml:space="preserve">U age &lt;900 Ma and from </t>
    </r>
    <r>
      <rPr>
        <vertAlign val="superscript"/>
        <sz val="9"/>
        <rFont val="Verdana"/>
        <family val="0"/>
      </rPr>
      <t>206</t>
    </r>
    <r>
      <rPr>
        <sz val="9"/>
        <rFont val="Verdana"/>
        <family val="0"/>
      </rPr>
      <t>Pb/</t>
    </r>
    <r>
      <rPr>
        <vertAlign val="superscript"/>
        <sz val="9"/>
        <rFont val="Verdana"/>
        <family val="0"/>
      </rPr>
      <t>207</t>
    </r>
    <r>
      <rPr>
        <sz val="9"/>
        <rFont val="Verdana"/>
        <family val="0"/>
      </rPr>
      <t xml:space="preserve">Pb age for analyses with </t>
    </r>
    <r>
      <rPr>
        <vertAlign val="superscript"/>
        <sz val="9"/>
        <rFont val="Verdana"/>
        <family val="0"/>
      </rPr>
      <t>206</t>
    </r>
    <r>
      <rPr>
        <sz val="9"/>
        <rFont val="Verdana"/>
        <family val="0"/>
      </rPr>
      <t>Pb/</t>
    </r>
    <r>
      <rPr>
        <vertAlign val="superscript"/>
        <sz val="9"/>
        <rFont val="Verdana"/>
        <family val="0"/>
      </rPr>
      <t>238</t>
    </r>
    <r>
      <rPr>
        <sz val="9"/>
        <rFont val="Verdana"/>
        <family val="0"/>
      </rPr>
      <t>Uage &gt; 900 Ma.</t>
    </r>
  </si>
  <si>
    <r>
      <t xml:space="preserve">9.  Concordance is based on </t>
    </r>
    <r>
      <rPr>
        <vertAlign val="superscript"/>
        <sz val="9"/>
        <rFont val="Verdana"/>
        <family val="0"/>
      </rPr>
      <t>206</t>
    </r>
    <r>
      <rPr>
        <sz val="9"/>
        <rFont val="Verdana"/>
        <family val="0"/>
      </rPr>
      <t>Pb/</t>
    </r>
    <r>
      <rPr>
        <vertAlign val="superscript"/>
        <sz val="9"/>
        <rFont val="Verdana"/>
        <family val="0"/>
      </rPr>
      <t>238</t>
    </r>
    <r>
      <rPr>
        <sz val="9"/>
        <rFont val="Verdana"/>
        <family val="0"/>
      </rPr>
      <t xml:space="preserve">U age / </t>
    </r>
    <r>
      <rPr>
        <vertAlign val="superscript"/>
        <sz val="9"/>
        <rFont val="Verdana"/>
        <family val="0"/>
      </rPr>
      <t>206</t>
    </r>
    <r>
      <rPr>
        <sz val="9"/>
        <rFont val="Verdana"/>
        <family val="0"/>
      </rPr>
      <t>Pb/</t>
    </r>
    <r>
      <rPr>
        <vertAlign val="superscript"/>
        <sz val="9"/>
        <rFont val="Verdana"/>
        <family val="0"/>
      </rPr>
      <t>207</t>
    </r>
    <r>
      <rPr>
        <sz val="9"/>
        <rFont val="Verdana"/>
        <family val="0"/>
      </rPr>
      <t xml:space="preserve">Pb age.  Value is not reported for </t>
    </r>
    <r>
      <rPr>
        <vertAlign val="superscript"/>
        <sz val="9"/>
        <rFont val="Verdana"/>
        <family val="0"/>
      </rPr>
      <t>206</t>
    </r>
    <r>
      <rPr>
        <sz val="9"/>
        <rFont val="Verdana"/>
        <family val="0"/>
      </rPr>
      <t>Pb/</t>
    </r>
    <r>
      <rPr>
        <vertAlign val="superscript"/>
        <sz val="9"/>
        <rFont val="Verdana"/>
        <family val="0"/>
      </rPr>
      <t>238</t>
    </r>
    <r>
      <rPr>
        <sz val="9"/>
        <rFont val="Verdana"/>
        <family val="0"/>
      </rPr>
      <t xml:space="preserve">U ages &lt;500 Ma because of large uncertainty in </t>
    </r>
    <r>
      <rPr>
        <vertAlign val="superscript"/>
        <sz val="9"/>
        <rFont val="Verdana"/>
        <family val="0"/>
      </rPr>
      <t>206</t>
    </r>
    <r>
      <rPr>
        <sz val="9"/>
        <rFont val="Verdana"/>
        <family val="0"/>
      </rPr>
      <t>Pb/</t>
    </r>
    <r>
      <rPr>
        <vertAlign val="superscript"/>
        <sz val="9"/>
        <rFont val="Verdana"/>
        <family val="0"/>
      </rPr>
      <t>207</t>
    </r>
    <r>
      <rPr>
        <sz val="9"/>
        <rFont val="Verdana"/>
        <family val="0"/>
      </rPr>
      <t>Pb age.</t>
    </r>
  </si>
  <si>
    <r>
      <t xml:space="preserve">10.  Analyses with </t>
    </r>
    <r>
      <rPr>
        <vertAlign val="superscript"/>
        <sz val="9"/>
        <rFont val="Verdana"/>
        <family val="0"/>
      </rPr>
      <t>206</t>
    </r>
    <r>
      <rPr>
        <sz val="9"/>
        <rFont val="Verdana"/>
        <family val="0"/>
      </rPr>
      <t>Pb/</t>
    </r>
    <r>
      <rPr>
        <vertAlign val="superscript"/>
        <sz val="9"/>
        <rFont val="Verdana"/>
        <family val="0"/>
      </rPr>
      <t>238</t>
    </r>
    <r>
      <rPr>
        <sz val="9"/>
        <rFont val="Verdana"/>
        <family val="0"/>
      </rPr>
      <t>U age &gt; 500 Ma and with &gt;20% discordance (&lt;80% concordance) are not included.</t>
    </r>
  </si>
  <si>
    <r>
      <t xml:space="preserve">11.  Analyses with </t>
    </r>
    <r>
      <rPr>
        <vertAlign val="superscript"/>
        <sz val="9"/>
        <rFont val="Verdana"/>
        <family val="0"/>
      </rPr>
      <t>206</t>
    </r>
    <r>
      <rPr>
        <sz val="9"/>
        <rFont val="Verdana"/>
        <family val="0"/>
      </rPr>
      <t>Pb/</t>
    </r>
    <r>
      <rPr>
        <vertAlign val="superscript"/>
        <sz val="9"/>
        <rFont val="Verdana"/>
        <family val="0"/>
      </rPr>
      <t>238</t>
    </r>
    <r>
      <rPr>
        <sz val="9"/>
        <rFont val="Verdana"/>
        <family val="0"/>
      </rPr>
      <t>U age &gt; 500 Ma and with &gt;5% reverse discordance (&lt;105% concordance) are not included.</t>
    </r>
  </si>
  <si>
    <r>
      <t>12.  Systematic errors are as follows (at 2-sigma level): [sample 1: 2.5% (</t>
    </r>
    <r>
      <rPr>
        <vertAlign val="superscript"/>
        <sz val="9"/>
        <rFont val="Verdana"/>
        <family val="0"/>
      </rPr>
      <t>206</t>
    </r>
    <r>
      <rPr>
        <sz val="9"/>
        <rFont val="Verdana"/>
        <family val="0"/>
      </rPr>
      <t>Pb/</t>
    </r>
    <r>
      <rPr>
        <vertAlign val="superscript"/>
        <sz val="9"/>
        <rFont val="Verdana"/>
        <family val="0"/>
      </rPr>
      <t>238</t>
    </r>
    <r>
      <rPr>
        <sz val="9"/>
        <rFont val="Verdana"/>
        <family val="0"/>
      </rPr>
      <t>U) &amp; 1.4% (</t>
    </r>
    <r>
      <rPr>
        <vertAlign val="superscript"/>
        <sz val="9"/>
        <rFont val="Verdana"/>
        <family val="0"/>
      </rPr>
      <t>206</t>
    </r>
    <r>
      <rPr>
        <sz val="9"/>
        <rFont val="Verdana"/>
        <family val="0"/>
      </rPr>
      <t>Pb/</t>
    </r>
    <r>
      <rPr>
        <vertAlign val="superscript"/>
        <sz val="9"/>
        <rFont val="Verdana"/>
        <family val="0"/>
      </rPr>
      <t>207</t>
    </r>
    <r>
      <rPr>
        <sz val="9"/>
        <rFont val="Verdana"/>
        <family val="0"/>
      </rPr>
      <t>Pb)] These values are reported on cells U1 and W1 of NUagecalc.</t>
    </r>
  </si>
  <si>
    <t xml:space="preserve">1.  All uncertainties are reported at the 1-sigma level, and include only measurement errors.  Systematic errors would increase the uncertainty of clusters of ages by 1-2%.  </t>
  </si>
  <si>
    <r>
      <t>09DP46</t>
    </r>
    <r>
      <rPr>
        <b/>
        <i/>
        <vertAlign val="superscript"/>
        <sz val="9"/>
        <rFont val="Verdana"/>
        <family val="0"/>
      </rPr>
      <t>a</t>
    </r>
    <r>
      <rPr>
        <sz val="9"/>
        <rFont val="Verdana"/>
        <family val="0"/>
      </rPr>
      <t xml:space="preserve"> (24.772802°S, 65.843339°W); Lower Cambrian Puncoviscana Formation</t>
    </r>
  </si>
  <si>
    <r>
      <t>09DP47</t>
    </r>
    <r>
      <rPr>
        <b/>
        <i/>
        <vertAlign val="superscript"/>
        <sz val="9"/>
        <rFont val="Verdana"/>
        <family val="0"/>
      </rPr>
      <t>b</t>
    </r>
    <r>
      <rPr>
        <sz val="9"/>
        <rFont val="Verdana"/>
        <family val="0"/>
      </rPr>
      <t xml:space="preserve"> (24.772802°S, 65.843339°W); Lower Cambrian Puncoviscana Formation</t>
    </r>
  </si>
  <si>
    <r>
      <t>10DP07</t>
    </r>
    <r>
      <rPr>
        <b/>
        <i/>
        <vertAlign val="superscript"/>
        <sz val="9"/>
        <rFont val="Verdana"/>
        <family val="0"/>
      </rPr>
      <t>b</t>
    </r>
    <r>
      <rPr>
        <sz val="9"/>
        <rFont val="Verdana"/>
        <family val="0"/>
      </rPr>
      <t xml:space="preserve"> (24.536595°S, 65.756178°W); Ordovician Santa Victoria Group</t>
    </r>
  </si>
  <si>
    <r>
      <t>10DP08</t>
    </r>
    <r>
      <rPr>
        <b/>
        <i/>
        <vertAlign val="superscript"/>
        <sz val="9"/>
        <rFont val="Verdana"/>
        <family val="0"/>
      </rPr>
      <t>b</t>
    </r>
    <r>
      <rPr>
        <sz val="9"/>
        <rFont val="Verdana"/>
        <family val="0"/>
      </rPr>
      <t xml:space="preserve"> (24.552606°S, 65.671056°W); Ordovician Santa Victoria Group</t>
    </r>
  </si>
  <si>
    <r>
      <t>08DP04</t>
    </r>
    <r>
      <rPr>
        <b/>
        <i/>
        <vertAlign val="superscript"/>
        <sz val="9"/>
        <rFont val="Verdana"/>
        <family val="0"/>
      </rPr>
      <t>a</t>
    </r>
    <r>
      <rPr>
        <sz val="9"/>
        <rFont val="Verdana"/>
        <family val="0"/>
      </rPr>
      <t xml:space="preserve"> (24.700443°S, 65.771005°W); Tuff in Miocene Agujas conglomerate</t>
    </r>
  </si>
  <si>
    <t>4r</t>
  </si>
  <si>
    <t>32r</t>
  </si>
  <si>
    <t xml:space="preserve">1a </t>
  </si>
  <si>
    <t xml:space="preserve">4a </t>
  </si>
  <si>
    <t xml:space="preserve">3a </t>
  </si>
  <si>
    <t xml:space="preserve">2a </t>
  </si>
  <si>
    <t xml:space="preserve">5a </t>
  </si>
  <si>
    <r>
      <t>09DP15</t>
    </r>
    <r>
      <rPr>
        <b/>
        <i/>
        <vertAlign val="superscript"/>
        <sz val="9"/>
        <rFont val="Verdana"/>
        <family val="0"/>
      </rPr>
      <t>b</t>
    </r>
    <r>
      <rPr>
        <sz val="9"/>
        <rFont val="Verdana"/>
        <family val="0"/>
      </rPr>
      <t xml:space="preserve"> (24.670446°S, 65.64119°W); Ordovician Santa Victoria Group</t>
    </r>
  </si>
  <si>
    <r>
      <t>09DP42</t>
    </r>
    <r>
      <rPr>
        <b/>
        <i/>
        <vertAlign val="superscript"/>
        <sz val="9"/>
        <rFont val="Verdana"/>
        <family val="0"/>
      </rPr>
      <t>a</t>
    </r>
    <r>
      <rPr>
        <sz val="9"/>
        <rFont val="Verdana"/>
        <family val="0"/>
      </rPr>
      <t xml:space="preserve"> (24.807901°S, 65.152191°W); Lower Cambrian Puncoviscana Formation</t>
    </r>
  </si>
  <si>
    <r>
      <t>08DP01</t>
    </r>
    <r>
      <rPr>
        <b/>
        <i/>
        <vertAlign val="superscript"/>
        <sz val="9"/>
        <rFont val="Verdana"/>
        <family val="0"/>
      </rPr>
      <t>a</t>
    </r>
    <r>
      <rPr>
        <sz val="9"/>
        <rFont val="Verdana"/>
        <family val="0"/>
      </rPr>
      <t xml:space="preserve"> (24.701747°S, 65.781667°W); Miocene Agujas conglomerate</t>
    </r>
  </si>
  <si>
    <t>DZ grain</t>
  </si>
  <si>
    <r>
      <t>08DP03</t>
    </r>
    <r>
      <rPr>
        <b/>
        <i/>
        <vertAlign val="superscript"/>
        <sz val="9"/>
        <rFont val="Verdana"/>
        <family val="0"/>
      </rPr>
      <t>a</t>
    </r>
    <r>
      <rPr>
        <sz val="9"/>
        <rFont val="Verdana"/>
        <family val="0"/>
      </rPr>
      <t xml:space="preserve"> (24.700601°S, 65.774360°W); Miocene Agujas conglomerate</t>
    </r>
  </si>
  <si>
    <r>
      <t>a</t>
    </r>
    <r>
      <rPr>
        <sz val="9"/>
        <rFont val="Verdana"/>
        <family val="0"/>
      </rPr>
      <t xml:space="preserve">Sample analyzed with Micromass </t>
    </r>
    <r>
      <rPr>
        <i/>
        <sz val="9"/>
        <rFont val="Verdana"/>
        <family val="0"/>
      </rPr>
      <t>Isoprobe</t>
    </r>
    <r>
      <rPr>
        <sz val="9"/>
        <rFont val="Verdana"/>
        <family val="0"/>
      </rPr>
      <t xml:space="preserve"> multicollector inductively coupled plasma mass spectrometer (MC-ICPMS)</t>
    </r>
  </si>
  <si>
    <r>
      <t>b</t>
    </r>
    <r>
      <rPr>
        <sz val="9"/>
        <rFont val="Verdana"/>
        <family val="0"/>
      </rPr>
      <t>Sample analyzed with Nu HR MC-ICPMS</t>
    </r>
  </si>
  <si>
    <t>2.  U concentration and U/Th are calibrated relative to our Sri Lanka zircon and are accurate to ~20%.</t>
  </si>
  <si>
    <t>U</t>
  </si>
  <si>
    <t>U/Th</t>
  </si>
  <si>
    <t>±</t>
  </si>
  <si>
    <t>Best age</t>
  </si>
  <si>
    <t>(ppm)</t>
  </si>
  <si>
    <t>(%)</t>
  </si>
  <si>
    <t>(Ma)</t>
  </si>
  <si>
    <t>Isotopic ratios</t>
  </si>
  <si>
    <t>Apparent ages (Ma)</t>
  </si>
  <si>
    <t>Error</t>
  </si>
  <si>
    <t>Sample</t>
  </si>
  <si>
    <t>Corr.</t>
  </si>
  <si>
    <t>grain</t>
  </si>
  <si>
    <t>4C</t>
  </si>
  <si>
    <t>Conc</t>
  </si>
  <si>
    <r>
      <t>206</t>
    </r>
    <r>
      <rPr>
        <sz val="9"/>
        <rFont val="Arial"/>
        <family val="0"/>
      </rPr>
      <t>Pb*/</t>
    </r>
    <r>
      <rPr>
        <vertAlign val="superscript"/>
        <sz val="9"/>
        <rFont val="Arial"/>
        <family val="0"/>
      </rPr>
      <t>204</t>
    </r>
    <r>
      <rPr>
        <sz val="9"/>
        <rFont val="Arial"/>
        <family val="0"/>
      </rPr>
      <t>Pb</t>
    </r>
  </si>
  <si>
    <r>
      <t>206</t>
    </r>
    <r>
      <rPr>
        <sz val="9"/>
        <rFont val="Verdana"/>
        <family val="0"/>
      </rPr>
      <t>Pb*/</t>
    </r>
    <r>
      <rPr>
        <vertAlign val="superscript"/>
        <sz val="9"/>
        <rFont val="Arial"/>
        <family val="0"/>
      </rPr>
      <t>207</t>
    </r>
    <r>
      <rPr>
        <sz val="9"/>
        <rFont val="Verdana"/>
        <family val="0"/>
      </rPr>
      <t>Pb*</t>
    </r>
  </si>
  <si>
    <r>
      <t>207</t>
    </r>
    <r>
      <rPr>
        <sz val="9"/>
        <rFont val="Verdana"/>
        <family val="0"/>
      </rPr>
      <t>Pb*/</t>
    </r>
    <r>
      <rPr>
        <vertAlign val="superscript"/>
        <sz val="9"/>
        <rFont val="Arial"/>
        <family val="0"/>
      </rPr>
      <t>235</t>
    </r>
    <r>
      <rPr>
        <sz val="9"/>
        <rFont val="Verdana"/>
        <family val="0"/>
      </rPr>
      <t>U</t>
    </r>
  </si>
  <si>
    <r>
      <t>206</t>
    </r>
    <r>
      <rPr>
        <sz val="9"/>
        <rFont val="Verdana"/>
        <family val="0"/>
      </rPr>
      <t>Pb*/</t>
    </r>
    <r>
      <rPr>
        <vertAlign val="superscript"/>
        <sz val="9"/>
        <rFont val="Arial"/>
        <family val="0"/>
      </rPr>
      <t>238</t>
    </r>
    <r>
      <rPr>
        <sz val="9"/>
        <rFont val="Verdana"/>
        <family val="0"/>
      </rPr>
      <t>U</t>
    </r>
  </si>
  <si>
    <t>13.  Analyses conducted by LA-MC-ICPMS, as described by Gehrels et al. (2008).</t>
  </si>
  <si>
    <r>
      <t xml:space="preserve">3.  Common Pb correction is from </t>
    </r>
    <r>
      <rPr>
        <vertAlign val="superscript"/>
        <sz val="9"/>
        <rFont val="Verdana"/>
        <family val="0"/>
      </rPr>
      <t>204</t>
    </r>
    <r>
      <rPr>
        <sz val="9"/>
        <rFont val="Verdana"/>
        <family val="0"/>
      </rPr>
      <t xml:space="preserve">Pb, with composition interpreted from Stacey and Kramers (1975) and uncertainties of 1.5 for </t>
    </r>
    <r>
      <rPr>
        <vertAlign val="superscript"/>
        <sz val="9"/>
        <rFont val="Verdana"/>
        <family val="0"/>
      </rPr>
      <t>206</t>
    </r>
    <r>
      <rPr>
        <sz val="9"/>
        <rFont val="Verdana"/>
        <family val="0"/>
      </rPr>
      <t>Pb/</t>
    </r>
    <r>
      <rPr>
        <vertAlign val="superscript"/>
        <sz val="9"/>
        <rFont val="Verdana"/>
        <family val="0"/>
      </rPr>
      <t>204</t>
    </r>
    <r>
      <rPr>
        <sz val="9"/>
        <rFont val="Verdana"/>
        <family val="0"/>
      </rPr>
      <t xml:space="preserve">Pb, 0.3 for </t>
    </r>
    <r>
      <rPr>
        <vertAlign val="superscript"/>
        <sz val="9"/>
        <rFont val="Verdana"/>
        <family val="0"/>
      </rPr>
      <t>207</t>
    </r>
    <r>
      <rPr>
        <sz val="9"/>
        <rFont val="Verdana"/>
        <family val="0"/>
      </rPr>
      <t>Pb/</t>
    </r>
    <r>
      <rPr>
        <vertAlign val="superscript"/>
        <sz val="9"/>
        <rFont val="Verdana"/>
        <family val="0"/>
      </rPr>
      <t>204</t>
    </r>
    <r>
      <rPr>
        <sz val="9"/>
        <rFont val="Verdana"/>
        <family val="0"/>
      </rPr>
      <t xml:space="preserve">Pb, and 2.0 for </t>
    </r>
    <r>
      <rPr>
        <vertAlign val="superscript"/>
        <sz val="9"/>
        <rFont val="Verdana"/>
        <family val="0"/>
      </rPr>
      <t>208</t>
    </r>
    <r>
      <rPr>
        <sz val="9"/>
        <rFont val="Verdana"/>
        <family val="0"/>
      </rPr>
      <t>Pb/</t>
    </r>
    <r>
      <rPr>
        <vertAlign val="superscript"/>
        <sz val="9"/>
        <rFont val="Verdana"/>
        <family val="0"/>
      </rPr>
      <t>204</t>
    </r>
    <r>
      <rPr>
        <sz val="9"/>
        <rFont val="Verdana"/>
        <family val="0"/>
      </rPr>
      <t>Pb.</t>
    </r>
  </si>
  <si>
    <r>
      <t xml:space="preserve">4.  U/Pb and </t>
    </r>
    <r>
      <rPr>
        <vertAlign val="superscript"/>
        <sz val="9"/>
        <rFont val="Verdana"/>
        <family val="0"/>
      </rPr>
      <t>206</t>
    </r>
    <r>
      <rPr>
        <sz val="9"/>
        <rFont val="Verdana"/>
        <family val="0"/>
      </rPr>
      <t>Pb/</t>
    </r>
    <r>
      <rPr>
        <vertAlign val="superscript"/>
        <sz val="9"/>
        <rFont val="Verdana"/>
        <family val="0"/>
      </rPr>
      <t>207</t>
    </r>
    <r>
      <rPr>
        <sz val="9"/>
        <rFont val="Verdana"/>
        <family val="0"/>
      </rPr>
      <t xml:space="preserve">Pb fractionation is calibrated relative to fragments of a large Sri Lanka zircon of 564 Ma age (2-sigma).   </t>
    </r>
  </si>
  <si>
    <r>
      <t xml:space="preserve">5.  U decay constants and composition as follows: </t>
    </r>
    <r>
      <rPr>
        <vertAlign val="superscript"/>
        <sz val="9"/>
        <rFont val="Verdana"/>
        <family val="0"/>
      </rPr>
      <t>238</t>
    </r>
    <r>
      <rPr>
        <sz val="9"/>
        <rFont val="Verdana"/>
        <family val="0"/>
      </rPr>
      <t>U = 9.8485 x 10</t>
    </r>
    <r>
      <rPr>
        <vertAlign val="superscript"/>
        <sz val="9"/>
        <rFont val="Verdana"/>
        <family val="0"/>
      </rPr>
      <t>-10</t>
    </r>
    <r>
      <rPr>
        <sz val="9"/>
        <rFont val="Verdana"/>
        <family val="0"/>
      </rPr>
      <t xml:space="preserve">, </t>
    </r>
    <r>
      <rPr>
        <vertAlign val="superscript"/>
        <sz val="9"/>
        <rFont val="Verdana"/>
        <family val="0"/>
      </rPr>
      <t>235</t>
    </r>
    <r>
      <rPr>
        <sz val="9"/>
        <rFont val="Verdana"/>
        <family val="0"/>
      </rPr>
      <t>U = 1.55125 x 10</t>
    </r>
    <r>
      <rPr>
        <vertAlign val="superscript"/>
        <sz val="9"/>
        <rFont val="Verdana"/>
        <family val="0"/>
      </rPr>
      <t>-10</t>
    </r>
    <r>
      <rPr>
        <sz val="9"/>
        <rFont val="Verdana"/>
        <family val="0"/>
      </rPr>
      <t xml:space="preserve">, </t>
    </r>
    <r>
      <rPr>
        <vertAlign val="superscript"/>
        <sz val="9"/>
        <rFont val="Verdana"/>
        <family val="0"/>
      </rPr>
      <t>238</t>
    </r>
    <r>
      <rPr>
        <sz val="9"/>
        <rFont val="Verdana"/>
        <family val="0"/>
      </rPr>
      <t>U/</t>
    </r>
    <r>
      <rPr>
        <vertAlign val="superscript"/>
        <sz val="9"/>
        <rFont val="Verdana"/>
        <family val="0"/>
      </rPr>
      <t>235</t>
    </r>
    <r>
      <rPr>
        <sz val="9"/>
        <rFont val="Verdana"/>
        <family val="0"/>
      </rPr>
      <t>U = 137.88</t>
    </r>
  </si>
  <si>
    <t>Supplemental Table.       U-Pb (zircon) geochronologic analyses by Laser-Ablation Multicollector ICP Mass Spectrometry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</si>
</sst>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"/>
    <numFmt numFmtId="167" formatCode="0.000000"/>
    <numFmt numFmtId="168" formatCode="0.000"/>
    <numFmt numFmtId="169" formatCode="0.0000000"/>
    <numFmt numFmtId="170" formatCode="0.00000000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sz val="9"/>
      <name val="Verdana"/>
      <family val="0"/>
    </font>
    <font>
      <b/>
      <i/>
      <sz val="9"/>
      <name val="Verdana"/>
      <family val="0"/>
    </font>
    <font>
      <b/>
      <i/>
      <vertAlign val="superscript"/>
      <sz val="9"/>
      <name val="Verdana"/>
      <family val="0"/>
    </font>
    <font>
      <i/>
      <sz val="9"/>
      <name val="Verdana"/>
      <family val="0"/>
    </font>
    <font>
      <vertAlign val="superscript"/>
      <sz val="9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" fontId="9" fillId="0" borderId="10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1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/>
    </xf>
    <xf numFmtId="165" fontId="11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1" xfId="0" applyFont="1" applyFill="1" applyBorder="1" applyAlignment="1">
      <alignment/>
    </xf>
    <xf numFmtId="164" fontId="11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1" fontId="11" fillId="0" borderId="11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5" fontId="11" fillId="0" borderId="0" xfId="0" applyNumberFormat="1" applyFont="1" applyBorder="1" applyAlignment="1">
      <alignment/>
    </xf>
    <xf numFmtId="164" fontId="11" fillId="0" borderId="11" xfId="0" applyNumberFormat="1" applyFont="1" applyFill="1" applyBorder="1" applyAlignment="1">
      <alignment horizontal="center"/>
    </xf>
    <xf numFmtId="165" fontId="11" fillId="0" borderId="11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167" fontId="11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1" fillId="0" borderId="0" xfId="0" applyFont="1" applyFill="1" applyAlignment="1">
      <alignment/>
    </xf>
    <xf numFmtId="0" fontId="15" fillId="0" borderId="0" xfId="0" applyFont="1" applyAlignment="1">
      <alignment/>
    </xf>
    <xf numFmtId="0" fontId="11" fillId="0" borderId="0" xfId="0" applyFont="1" applyFill="1" applyAlignment="1">
      <alignment/>
    </xf>
    <xf numFmtId="164" fontId="11" fillId="0" borderId="0" xfId="0" applyNumberFormat="1" applyFont="1" applyFill="1" applyAlignment="1">
      <alignment/>
    </xf>
    <xf numFmtId="165" fontId="11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right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wrapText="1"/>
    </xf>
    <xf numFmtId="164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0" fontId="11" fillId="0" borderId="10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llowed Hyperlink_ZHe_datatable.xls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_ZHe_datatable.xls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87"/>
  <sheetViews>
    <sheetView tabSelected="1" zoomScale="150" zoomScaleNormal="15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1" sqref="K11"/>
    </sheetView>
  </sheetViews>
  <sheetFormatPr defaultColWidth="11.00390625" defaultRowHeight="12.75"/>
  <cols>
    <col min="1" max="1" width="11.875" style="10" customWidth="1"/>
    <col min="2" max="2" width="8.75390625" style="10" customWidth="1"/>
    <col min="3" max="3" width="5.375" style="10" customWidth="1"/>
    <col min="4" max="4" width="7.875" style="10" customWidth="1"/>
    <col min="5" max="5" width="5.00390625" style="32" customWidth="1"/>
    <col min="6" max="6" width="9.25390625" style="31" customWidth="1"/>
    <col min="7" max="7" width="4.625" style="32" customWidth="1"/>
    <col min="8" max="8" width="7.75390625" style="31" customWidth="1"/>
    <col min="9" max="9" width="4.875" style="32" customWidth="1"/>
    <col min="10" max="10" width="7.875" style="31" customWidth="1"/>
    <col min="11" max="11" width="3.875" style="32" customWidth="1"/>
    <col min="12" max="12" width="4.625" style="33" customWidth="1"/>
    <col min="13" max="13" width="1.625" style="10" customWidth="1"/>
    <col min="14" max="14" width="7.75390625" style="32" customWidth="1"/>
    <col min="15" max="15" width="4.375" style="32" customWidth="1"/>
    <col min="16" max="16" width="7.625" style="32" customWidth="1"/>
    <col min="17" max="17" width="4.625" style="32" customWidth="1"/>
    <col min="18" max="18" width="9.25390625" style="32" customWidth="1"/>
    <col min="19" max="19" width="5.75390625" style="32" customWidth="1"/>
    <col min="20" max="20" width="7.25390625" style="32" customWidth="1"/>
    <col min="21" max="21" width="5.125" style="32" customWidth="1"/>
    <col min="22" max="22" width="5.00390625" style="32" customWidth="1"/>
    <col min="23" max="16384" width="10.75390625" style="10" customWidth="1"/>
  </cols>
  <sheetData>
    <row r="1" spans="2:22" ht="12">
      <c r="B1" s="4" t="s">
        <v>51</v>
      </c>
      <c r="C1" s="4"/>
      <c r="D1" s="5"/>
      <c r="E1" s="6"/>
      <c r="F1" s="7"/>
      <c r="G1" s="6"/>
      <c r="H1" s="7"/>
      <c r="I1" s="6"/>
      <c r="J1" s="7"/>
      <c r="K1" s="6"/>
      <c r="L1" s="8"/>
      <c r="M1" s="8"/>
      <c r="N1" s="6"/>
      <c r="O1" s="6"/>
      <c r="P1" s="6"/>
      <c r="Q1" s="6"/>
      <c r="R1" s="6"/>
      <c r="S1" s="6"/>
      <c r="T1" s="6"/>
      <c r="U1" s="6"/>
      <c r="V1" s="9"/>
    </row>
    <row r="2" spans="2:22" ht="12" customHeight="1">
      <c r="B2" s="11"/>
      <c r="C2" s="49" t="s">
        <v>35</v>
      </c>
      <c r="D2" s="50"/>
      <c r="E2" s="50"/>
      <c r="F2" s="50"/>
      <c r="G2" s="50"/>
      <c r="H2" s="50"/>
      <c r="I2" s="50"/>
      <c r="J2" s="50"/>
      <c r="K2" s="51"/>
      <c r="L2" s="51"/>
      <c r="M2" s="12"/>
      <c r="N2" s="54" t="s">
        <v>36</v>
      </c>
      <c r="O2" s="55"/>
      <c r="P2" s="55"/>
      <c r="Q2" s="55"/>
      <c r="R2" s="55"/>
      <c r="S2" s="55"/>
      <c r="T2" s="55"/>
      <c r="U2" s="55"/>
      <c r="V2" s="55"/>
    </row>
    <row r="3" spans="2:22" ht="12" customHeight="1">
      <c r="B3" s="13"/>
      <c r="C3" s="52"/>
      <c r="D3" s="52"/>
      <c r="E3" s="52"/>
      <c r="F3" s="52"/>
      <c r="G3" s="52"/>
      <c r="H3" s="52"/>
      <c r="I3" s="52"/>
      <c r="J3" s="52"/>
      <c r="K3" s="53"/>
      <c r="L3" s="53"/>
      <c r="M3" s="14"/>
      <c r="N3" s="56"/>
      <c r="O3" s="56"/>
      <c r="P3" s="56"/>
      <c r="Q3" s="56"/>
      <c r="R3" s="56"/>
      <c r="S3" s="56"/>
      <c r="T3" s="56"/>
      <c r="U3" s="56"/>
      <c r="V3" s="56"/>
    </row>
    <row r="4" spans="2:22" ht="12.75" customHeight="1">
      <c r="B4" s="15"/>
      <c r="C4" s="16" t="s">
        <v>28</v>
      </c>
      <c r="D4" s="17"/>
      <c r="E4" s="18"/>
      <c r="F4" s="19"/>
      <c r="G4" s="20" t="s">
        <v>30</v>
      </c>
      <c r="H4" s="21"/>
      <c r="I4" s="20" t="s">
        <v>30</v>
      </c>
      <c r="J4" s="21"/>
      <c r="K4" s="20" t="s">
        <v>30</v>
      </c>
      <c r="L4" s="22" t="s">
        <v>37</v>
      </c>
      <c r="M4" s="23"/>
      <c r="N4" s="20"/>
      <c r="O4" s="20" t="s">
        <v>30</v>
      </c>
      <c r="P4" s="20"/>
      <c r="Q4" s="20" t="s">
        <v>30</v>
      </c>
      <c r="R4" s="20"/>
      <c r="S4" s="20" t="s">
        <v>30</v>
      </c>
      <c r="T4" s="20" t="s">
        <v>31</v>
      </c>
      <c r="U4" s="20" t="s">
        <v>30</v>
      </c>
      <c r="V4" s="20" t="s">
        <v>42</v>
      </c>
    </row>
    <row r="5" spans="2:22" ht="12">
      <c r="B5" s="24" t="s">
        <v>38</v>
      </c>
      <c r="C5" s="25" t="s">
        <v>32</v>
      </c>
      <c r="D5" s="1" t="s">
        <v>43</v>
      </c>
      <c r="E5" s="26" t="s">
        <v>29</v>
      </c>
      <c r="F5" s="2" t="s">
        <v>44</v>
      </c>
      <c r="G5" s="26" t="s">
        <v>33</v>
      </c>
      <c r="H5" s="2" t="s">
        <v>45</v>
      </c>
      <c r="I5" s="26" t="s">
        <v>33</v>
      </c>
      <c r="J5" s="2" t="s">
        <v>46</v>
      </c>
      <c r="K5" s="26" t="s">
        <v>33</v>
      </c>
      <c r="L5" s="27" t="s">
        <v>39</v>
      </c>
      <c r="M5" s="23"/>
      <c r="N5" s="3" t="s">
        <v>46</v>
      </c>
      <c r="O5" s="26" t="s">
        <v>34</v>
      </c>
      <c r="P5" s="3" t="s">
        <v>45</v>
      </c>
      <c r="Q5" s="26" t="s">
        <v>34</v>
      </c>
      <c r="R5" s="3" t="s">
        <v>44</v>
      </c>
      <c r="S5" s="26" t="s">
        <v>34</v>
      </c>
      <c r="T5" s="26" t="s">
        <v>34</v>
      </c>
      <c r="U5" s="26" t="s">
        <v>34</v>
      </c>
      <c r="V5" s="26" t="s">
        <v>33</v>
      </c>
    </row>
    <row r="7" spans="2:5" ht="12.75">
      <c r="B7" s="28" t="s">
        <v>22</v>
      </c>
      <c r="D7" s="29"/>
      <c r="E7" s="30"/>
    </row>
    <row r="8" ht="12">
      <c r="B8" s="34" t="s">
        <v>23</v>
      </c>
    </row>
    <row r="9" spans="2:22" ht="12">
      <c r="B9" s="10">
        <v>1</v>
      </c>
      <c r="C9" s="35">
        <v>242.52140021553444</v>
      </c>
      <c r="D9" s="10">
        <v>36695</v>
      </c>
      <c r="E9" s="32">
        <v>31.01911729648347</v>
      </c>
      <c r="F9" s="31">
        <v>16.5886379191283</v>
      </c>
      <c r="G9" s="32">
        <v>1.7447953250485262</v>
      </c>
      <c r="H9" s="31">
        <v>0.6974925191700501</v>
      </c>
      <c r="I9" s="32">
        <v>4.4926507703779155</v>
      </c>
      <c r="J9" s="31">
        <v>0.08391681789826382</v>
      </c>
      <c r="K9" s="32">
        <v>4.140000026360638</v>
      </c>
      <c r="L9" s="33">
        <v>0.9215049728898441</v>
      </c>
      <c r="N9" s="32">
        <v>519.4595572400528</v>
      </c>
      <c r="O9" s="32">
        <v>20.662034814386715</v>
      </c>
      <c r="P9" s="32">
        <v>537.2921495374532</v>
      </c>
      <c r="Q9" s="32">
        <v>18.746215103924953</v>
      </c>
      <c r="R9" s="32">
        <v>613.7002992951001</v>
      </c>
      <c r="S9" s="32">
        <v>37.69310980133736</v>
      </c>
      <c r="T9" s="32">
        <v>519.4595572400528</v>
      </c>
      <c r="U9" s="32">
        <v>20.662034814386715</v>
      </c>
      <c r="V9" s="35">
        <f aca="true" t="shared" si="0" ref="V9:V40">100*(N9/R9)</f>
        <v>84.64384942238212</v>
      </c>
    </row>
    <row r="10" spans="2:22" ht="12">
      <c r="B10" s="10">
        <v>2</v>
      </c>
      <c r="C10" s="35">
        <v>66.41021067962171</v>
      </c>
      <c r="D10" s="10">
        <v>10060</v>
      </c>
      <c r="E10" s="32">
        <v>0.9284077833135291</v>
      </c>
      <c r="F10" s="31">
        <v>17.565948893544324</v>
      </c>
      <c r="G10" s="32">
        <v>10.701560101613405</v>
      </c>
      <c r="H10" s="31">
        <v>0.6362847944581541</v>
      </c>
      <c r="I10" s="32">
        <v>10.803415722666367</v>
      </c>
      <c r="J10" s="31">
        <v>0.08106285306927248</v>
      </c>
      <c r="K10" s="32">
        <v>1.480000901456139</v>
      </c>
      <c r="L10" s="33">
        <v>0.13699379339360052</v>
      </c>
      <c r="N10" s="32">
        <v>502.46369325796735</v>
      </c>
      <c r="O10" s="32">
        <v>7.154039012298512</v>
      </c>
      <c r="P10" s="32">
        <v>500.0033535793098</v>
      </c>
      <c r="Q10" s="32">
        <v>42.68146649485814</v>
      </c>
      <c r="R10" s="32">
        <v>488.73740920975325</v>
      </c>
      <c r="S10" s="32">
        <v>236.72060723803358</v>
      </c>
      <c r="T10" s="32">
        <v>502.46369325796735</v>
      </c>
      <c r="U10" s="32">
        <v>7.154039012298512</v>
      </c>
      <c r="V10" s="35">
        <f t="shared" si="0"/>
        <v>102.80851921493147</v>
      </c>
    </row>
    <row r="11" spans="2:22" ht="12">
      <c r="B11" s="10">
        <v>4</v>
      </c>
      <c r="C11" s="35">
        <v>447.07933108617607</v>
      </c>
      <c r="D11" s="10">
        <v>80785</v>
      </c>
      <c r="E11" s="32">
        <v>0.9106486875664991</v>
      </c>
      <c r="F11" s="31">
        <v>5.64246232486214</v>
      </c>
      <c r="G11" s="32">
        <v>1.6601428712959079</v>
      </c>
      <c r="H11" s="31">
        <v>12.454399618575902</v>
      </c>
      <c r="I11" s="32">
        <v>1.9380600916073638</v>
      </c>
      <c r="J11" s="31">
        <v>0.5096713129285751</v>
      </c>
      <c r="K11" s="32">
        <v>1.0000012827824383</v>
      </c>
      <c r="L11" s="33">
        <v>0.5159805349240074</v>
      </c>
      <c r="N11" s="32">
        <v>2655.2261310251133</v>
      </c>
      <c r="O11" s="32">
        <v>21.76347294312359</v>
      </c>
      <c r="P11" s="32">
        <v>2639.2914268640925</v>
      </c>
      <c r="Q11" s="32">
        <v>18.218063943299285</v>
      </c>
      <c r="R11" s="32">
        <v>2627.0878145596234</v>
      </c>
      <c r="S11" s="32">
        <v>27.60163640932501</v>
      </c>
      <c r="T11" s="32">
        <v>2627.0878145596234</v>
      </c>
      <c r="U11" s="32">
        <v>27.60163640932501</v>
      </c>
      <c r="V11" s="35">
        <f t="shared" si="0"/>
        <v>101.07108397022529</v>
      </c>
    </row>
    <row r="12" spans="2:22" ht="12">
      <c r="B12" s="10">
        <v>5</v>
      </c>
      <c r="C12" s="35">
        <v>612.7169476761204</v>
      </c>
      <c r="D12" s="10">
        <v>32240</v>
      </c>
      <c r="E12" s="32">
        <v>1.7093710861513265</v>
      </c>
      <c r="F12" s="31">
        <v>7.219020276310054</v>
      </c>
      <c r="G12" s="32">
        <v>3.823532054247226</v>
      </c>
      <c r="H12" s="31">
        <v>6.343841268514706</v>
      </c>
      <c r="I12" s="32">
        <v>4.745053383361677</v>
      </c>
      <c r="J12" s="31">
        <v>0.3321462050123307</v>
      </c>
      <c r="K12" s="32">
        <v>2.810006092715119</v>
      </c>
      <c r="L12" s="33">
        <v>0.5921969397790723</v>
      </c>
      <c r="N12" s="32">
        <v>1848.7756945520937</v>
      </c>
      <c r="O12" s="32">
        <v>45.16582797824435</v>
      </c>
      <c r="P12" s="32">
        <v>2024.5337252579286</v>
      </c>
      <c r="Q12" s="32">
        <v>41.643137169066904</v>
      </c>
      <c r="R12" s="32">
        <v>2208.808911913399</v>
      </c>
      <c r="S12" s="32">
        <v>66.37335358753376</v>
      </c>
      <c r="T12" s="32">
        <v>2208.808911913399</v>
      </c>
      <c r="U12" s="32">
        <v>66.37335358753376</v>
      </c>
      <c r="V12" s="35">
        <f t="shared" si="0"/>
        <v>83.7001193077665</v>
      </c>
    </row>
    <row r="13" spans="2:22" ht="12">
      <c r="B13" s="10">
        <v>6</v>
      </c>
      <c r="C13" s="35">
        <v>80.7628847166895</v>
      </c>
      <c r="D13" s="10">
        <v>16675</v>
      </c>
      <c r="E13" s="32">
        <v>1.6591465847464344</v>
      </c>
      <c r="F13" s="31">
        <v>16.504513876860067</v>
      </c>
      <c r="G13" s="32">
        <v>13.064514782407063</v>
      </c>
      <c r="H13" s="31">
        <v>0.7498394271414804</v>
      </c>
      <c r="I13" s="32">
        <v>13.33455842178294</v>
      </c>
      <c r="J13" s="31">
        <v>0.08975729061991128</v>
      </c>
      <c r="K13" s="32">
        <v>2.6700003378669632</v>
      </c>
      <c r="L13" s="33">
        <v>0.2002316277309436</v>
      </c>
      <c r="N13" s="32">
        <v>554.1015457892051</v>
      </c>
      <c r="O13" s="32">
        <v>14.17653757739265</v>
      </c>
      <c r="P13" s="32">
        <v>568.1312157246655</v>
      </c>
      <c r="Q13" s="32">
        <v>58.083391430959836</v>
      </c>
      <c r="R13" s="32">
        <v>624.6736211716069</v>
      </c>
      <c r="S13" s="32">
        <v>282.7916847995692</v>
      </c>
      <c r="T13" s="32">
        <v>554.1015457892051</v>
      </c>
      <c r="U13" s="32">
        <v>14.17653757739265</v>
      </c>
      <c r="V13" s="35">
        <f t="shared" si="0"/>
        <v>88.7025683508069</v>
      </c>
    </row>
    <row r="14" spans="2:22" ht="12">
      <c r="B14" s="10">
        <v>7</v>
      </c>
      <c r="C14" s="35">
        <v>149.2419493115642</v>
      </c>
      <c r="D14" s="10">
        <v>43880</v>
      </c>
      <c r="E14" s="32">
        <v>2.173176842688297</v>
      </c>
      <c r="F14" s="31">
        <v>13.472006019572303</v>
      </c>
      <c r="G14" s="32">
        <v>3.0221500748342924</v>
      </c>
      <c r="H14" s="31">
        <v>1.672496280536384</v>
      </c>
      <c r="I14" s="32">
        <v>4.808429273956632</v>
      </c>
      <c r="J14" s="31">
        <v>0.16341659384318577</v>
      </c>
      <c r="K14" s="32">
        <v>3.7400001347355833</v>
      </c>
      <c r="L14" s="33">
        <v>0.7778007997314499</v>
      </c>
      <c r="N14" s="32">
        <v>975.7357977373844</v>
      </c>
      <c r="O14" s="32">
        <v>33.865283741967744</v>
      </c>
      <c r="P14" s="32">
        <v>998.1347130646307</v>
      </c>
      <c r="Q14" s="32">
        <v>30.56415086447612</v>
      </c>
      <c r="R14" s="32">
        <v>1047.6559515023184</v>
      </c>
      <c r="S14" s="32">
        <v>60.94643802326408</v>
      </c>
      <c r="T14" s="32">
        <v>1047.6559515023184</v>
      </c>
      <c r="U14" s="32">
        <v>60.94643802326408</v>
      </c>
      <c r="V14" s="35">
        <f t="shared" si="0"/>
        <v>93.13513623801765</v>
      </c>
    </row>
    <row r="15" spans="2:22" ht="12">
      <c r="B15" s="10">
        <v>8</v>
      </c>
      <c r="C15" s="35">
        <v>292.14803350766607</v>
      </c>
      <c r="D15" s="10">
        <v>29235</v>
      </c>
      <c r="E15" s="32">
        <v>4.349317555563297</v>
      </c>
      <c r="F15" s="31">
        <v>17.25845275710341</v>
      </c>
      <c r="G15" s="32">
        <v>4.754871462736061</v>
      </c>
      <c r="H15" s="31">
        <v>0.6281802043399275</v>
      </c>
      <c r="I15" s="32">
        <v>5.166159416986785</v>
      </c>
      <c r="J15" s="31">
        <v>0.07862937612088922</v>
      </c>
      <c r="K15" s="32">
        <v>2.0200001224206576</v>
      </c>
      <c r="L15" s="33">
        <v>0.3910061535806892</v>
      </c>
      <c r="N15" s="32">
        <v>487.93643169841795</v>
      </c>
      <c r="O15" s="32">
        <v>9.492541423313128</v>
      </c>
      <c r="P15" s="32">
        <v>494.9616206336847</v>
      </c>
      <c r="Q15" s="32">
        <v>20.2412352722134</v>
      </c>
      <c r="R15" s="32">
        <v>527.5735511209441</v>
      </c>
      <c r="S15" s="32">
        <v>104.26698741135965</v>
      </c>
      <c r="T15" s="32">
        <v>487.93643169841795</v>
      </c>
      <c r="U15" s="32">
        <v>9.492541423313128</v>
      </c>
      <c r="V15" s="35">
        <f t="shared" si="0"/>
        <v>92.48690171478299</v>
      </c>
    </row>
    <row r="16" spans="2:23" ht="12">
      <c r="B16" s="10">
        <v>9</v>
      </c>
      <c r="C16" s="35">
        <v>209.08354881025764</v>
      </c>
      <c r="D16" s="10">
        <v>51725</v>
      </c>
      <c r="E16" s="32">
        <v>4.593232432631771</v>
      </c>
      <c r="F16" s="31">
        <v>13.404827120405828</v>
      </c>
      <c r="G16" s="32">
        <v>3.950223072973361</v>
      </c>
      <c r="H16" s="31">
        <v>1.9322914922872851</v>
      </c>
      <c r="I16" s="32">
        <v>4.423162048707181</v>
      </c>
      <c r="J16" s="31">
        <v>0.18785925007500762</v>
      </c>
      <c r="K16" s="32">
        <v>1.9900000459478389</v>
      </c>
      <c r="L16" s="33">
        <v>0.4499043950988602</v>
      </c>
      <c r="N16" s="32">
        <v>1109.7678488556662</v>
      </c>
      <c r="O16" s="32">
        <v>20.288050916667885</v>
      </c>
      <c r="P16" s="32">
        <v>1092.333042233104</v>
      </c>
      <c r="Q16" s="32">
        <v>29.604061329898627</v>
      </c>
      <c r="R16" s="32">
        <v>1057.7247342418807</v>
      </c>
      <c r="S16" s="32">
        <v>79.55456281739782</v>
      </c>
      <c r="T16" s="32">
        <v>1057.7247342418807</v>
      </c>
      <c r="U16" s="32">
        <v>79.55456281739782</v>
      </c>
      <c r="V16" s="35">
        <f t="shared" si="0"/>
        <v>104.92028908174179</v>
      </c>
      <c r="W16" s="32"/>
    </row>
    <row r="17" spans="2:23" ht="12">
      <c r="B17" s="10">
        <v>13</v>
      </c>
      <c r="C17" s="35">
        <v>144.09567519737234</v>
      </c>
      <c r="D17" s="10">
        <v>10485</v>
      </c>
      <c r="E17" s="32">
        <v>1.7930233631909056</v>
      </c>
      <c r="F17" s="31">
        <v>15.6858625964053</v>
      </c>
      <c r="G17" s="32">
        <v>5.620626525931996</v>
      </c>
      <c r="H17" s="31">
        <v>0.7559997881641468</v>
      </c>
      <c r="I17" s="32">
        <v>7.3139486221539025</v>
      </c>
      <c r="J17" s="31">
        <v>0.08600601102447288</v>
      </c>
      <c r="K17" s="32">
        <v>4.680000203365016</v>
      </c>
      <c r="L17" s="33">
        <v>0.6398732675246481</v>
      </c>
      <c r="N17" s="32">
        <v>531.8727252844634</v>
      </c>
      <c r="O17" s="32">
        <v>23.892557642701746</v>
      </c>
      <c r="P17" s="32">
        <v>571.6996238792364</v>
      </c>
      <c r="Q17" s="32">
        <v>31.98325262978892</v>
      </c>
      <c r="R17" s="32">
        <v>733.3829376455552</v>
      </c>
      <c r="S17" s="32">
        <v>119.1269010162228</v>
      </c>
      <c r="T17" s="32">
        <v>531.8727252844634</v>
      </c>
      <c r="U17" s="32">
        <v>23.892557642701746</v>
      </c>
      <c r="V17" s="35">
        <f t="shared" si="0"/>
        <v>72.52319327089637</v>
      </c>
      <c r="W17" s="32"/>
    </row>
    <row r="18" spans="2:23" ht="12">
      <c r="B18" s="10">
        <v>14</v>
      </c>
      <c r="C18" s="35">
        <v>207.4284656780552</v>
      </c>
      <c r="D18" s="10">
        <v>16190</v>
      </c>
      <c r="E18" s="32">
        <v>1.5487996277736964</v>
      </c>
      <c r="F18" s="31">
        <v>15.978401317767291</v>
      </c>
      <c r="G18" s="32">
        <v>8.066765509909708</v>
      </c>
      <c r="H18" s="31">
        <v>0.7275416034320685</v>
      </c>
      <c r="I18" s="32">
        <v>8.128512003994837</v>
      </c>
      <c r="J18" s="31">
        <v>0.08431209540912019</v>
      </c>
      <c r="K18" s="32">
        <v>1.0000008036093488</v>
      </c>
      <c r="L18" s="33">
        <v>0.1230238453382223</v>
      </c>
      <c r="N18" s="32">
        <v>521.8099756524659</v>
      </c>
      <c r="O18" s="32">
        <v>5.012498119101167</v>
      </c>
      <c r="P18" s="32">
        <v>555.1092647594966</v>
      </c>
      <c r="Q18" s="32">
        <v>34.77282799398961</v>
      </c>
      <c r="R18" s="32">
        <v>694.1213352935288</v>
      </c>
      <c r="S18" s="32">
        <v>172.20209040879757</v>
      </c>
      <c r="T18" s="32">
        <v>521.8099756524659</v>
      </c>
      <c r="U18" s="32">
        <v>5.012498119101167</v>
      </c>
      <c r="V18" s="35">
        <f t="shared" si="0"/>
        <v>75.17561399143622</v>
      </c>
      <c r="W18" s="32"/>
    </row>
    <row r="19" spans="2:23" ht="12">
      <c r="B19" s="10">
        <v>16</v>
      </c>
      <c r="C19" s="35">
        <v>194.16193994649524</v>
      </c>
      <c r="D19" s="10">
        <v>48955</v>
      </c>
      <c r="E19" s="32">
        <v>2.4445971915872198</v>
      </c>
      <c r="F19" s="31">
        <v>15.668887319549732</v>
      </c>
      <c r="G19" s="32">
        <v>3.292857813430877</v>
      </c>
      <c r="H19" s="31">
        <v>0.9240744892653648</v>
      </c>
      <c r="I19" s="32">
        <v>4.152567040535179</v>
      </c>
      <c r="J19" s="31">
        <v>0.10501319297337881</v>
      </c>
      <c r="K19" s="32">
        <v>2.5300000882739746</v>
      </c>
      <c r="L19" s="33">
        <v>0.6092617081379885</v>
      </c>
      <c r="N19" s="32">
        <v>643.721348853293</v>
      </c>
      <c r="O19" s="32">
        <v>15.49943899583758</v>
      </c>
      <c r="P19" s="32">
        <v>664.5124306528561</v>
      </c>
      <c r="Q19" s="32">
        <v>20.252994840571148</v>
      </c>
      <c r="R19" s="32">
        <v>735.6760321554237</v>
      </c>
      <c r="S19" s="32">
        <v>69.73271354111353</v>
      </c>
      <c r="T19" s="32">
        <v>643.721348853293</v>
      </c>
      <c r="U19" s="32">
        <v>15.49943899583758</v>
      </c>
      <c r="V19" s="35">
        <f t="shared" si="0"/>
        <v>87.50065527719899</v>
      </c>
      <c r="W19" s="32"/>
    </row>
    <row r="20" spans="2:23" ht="12">
      <c r="B20" s="10">
        <v>18</v>
      </c>
      <c r="C20" s="35">
        <v>532.1868090248969</v>
      </c>
      <c r="D20" s="10">
        <v>1875</v>
      </c>
      <c r="E20" s="32">
        <v>1.8907798833094394</v>
      </c>
      <c r="F20" s="31">
        <v>18.923976194106302</v>
      </c>
      <c r="G20" s="32">
        <v>62.338795720785846</v>
      </c>
      <c r="H20" s="31">
        <v>0.010759536279494069</v>
      </c>
      <c r="I20" s="32">
        <v>62.656328107804065</v>
      </c>
      <c r="J20" s="31">
        <v>0.0014767421555901426</v>
      </c>
      <c r="K20" s="32">
        <v>6.300000002772197</v>
      </c>
      <c r="L20" s="33">
        <v>0.10054850312856915</v>
      </c>
      <c r="N20" s="32">
        <v>9.512669422611395</v>
      </c>
      <c r="O20" s="32">
        <v>0.5988562150036394</v>
      </c>
      <c r="P20" s="32">
        <v>10.866694774879617</v>
      </c>
      <c r="Q20" s="32">
        <v>6.772468561385791</v>
      </c>
      <c r="R20" s="32">
        <v>322.0396301810085</v>
      </c>
      <c r="S20" s="32">
        <v>1573.02271097741</v>
      </c>
      <c r="T20" s="32">
        <v>9.512669422611395</v>
      </c>
      <c r="U20" s="32">
        <v>0.5988562150036394</v>
      </c>
      <c r="V20" s="35">
        <f t="shared" si="0"/>
        <v>2.9538816130376935</v>
      </c>
      <c r="W20" s="32"/>
    </row>
    <row r="21" spans="2:23" ht="12">
      <c r="B21" s="10">
        <v>19</v>
      </c>
      <c r="C21" s="35">
        <v>1825.4791127974365</v>
      </c>
      <c r="D21" s="10">
        <v>1405</v>
      </c>
      <c r="E21" s="32">
        <v>2.79572693626356</v>
      </c>
      <c r="F21" s="31">
        <v>11.297483169816276</v>
      </c>
      <c r="G21" s="32">
        <v>16.373778829585746</v>
      </c>
      <c r="H21" s="31">
        <v>0.02035696064691461</v>
      </c>
      <c r="I21" s="32">
        <v>17.52250647521358</v>
      </c>
      <c r="J21" s="31">
        <v>0.0016679897033444304</v>
      </c>
      <c r="K21" s="32">
        <v>6.240000001098673</v>
      </c>
      <c r="L21" s="33">
        <v>0.35611343673494733</v>
      </c>
      <c r="N21" s="32">
        <v>10.743594865267195</v>
      </c>
      <c r="O21" s="32">
        <v>0.669841987700285</v>
      </c>
      <c r="P21" s="32">
        <v>20.462534896186526</v>
      </c>
      <c r="Q21" s="32">
        <v>3.5496760038871056</v>
      </c>
      <c r="R21" s="32">
        <v>1393.6735790137043</v>
      </c>
      <c r="S21" s="32">
        <v>316.19350682901734</v>
      </c>
      <c r="T21" s="32">
        <v>10.743594865267195</v>
      </c>
      <c r="U21" s="32">
        <v>0.669841987700285</v>
      </c>
      <c r="V21" s="35">
        <f t="shared" si="0"/>
        <v>0.7708831556432592</v>
      </c>
      <c r="W21" s="32"/>
    </row>
    <row r="22" spans="2:23" ht="12">
      <c r="B22" s="10">
        <v>24</v>
      </c>
      <c r="C22" s="35">
        <v>331.71486463687995</v>
      </c>
      <c r="D22" s="10">
        <v>38555</v>
      </c>
      <c r="E22" s="32">
        <v>21.789768344850867</v>
      </c>
      <c r="F22" s="31">
        <v>18.129258895020246</v>
      </c>
      <c r="G22" s="32">
        <v>4.604104270235272</v>
      </c>
      <c r="H22" s="31">
        <v>0.5726364220321704</v>
      </c>
      <c r="I22" s="32">
        <v>5.039868696132395</v>
      </c>
      <c r="J22" s="31">
        <v>0.07529354473266095</v>
      </c>
      <c r="K22" s="32">
        <v>2.0500000836723338</v>
      </c>
      <c r="L22" s="33">
        <v>0.40675664531607914</v>
      </c>
      <c r="N22" s="32">
        <v>467.9689874088149</v>
      </c>
      <c r="O22" s="32">
        <v>9.253437322237005</v>
      </c>
      <c r="P22" s="32">
        <v>459.7181912970474</v>
      </c>
      <c r="Q22" s="32">
        <v>18.635821018956506</v>
      </c>
      <c r="R22" s="32">
        <v>418.6712352693458</v>
      </c>
      <c r="S22" s="32">
        <v>102.87140254776733</v>
      </c>
      <c r="T22" s="32">
        <v>467.9689874088149</v>
      </c>
      <c r="U22" s="32">
        <v>9.253437322237005</v>
      </c>
      <c r="V22" s="35">
        <f t="shared" si="0"/>
        <v>111.77481230774168</v>
      </c>
      <c r="W22" s="32"/>
    </row>
    <row r="23" spans="2:23" ht="12">
      <c r="B23" s="10">
        <v>25</v>
      </c>
      <c r="C23" s="35">
        <v>507.2571193460981</v>
      </c>
      <c r="D23" s="10">
        <v>125150</v>
      </c>
      <c r="E23" s="32">
        <v>2.388907199715919</v>
      </c>
      <c r="F23" s="31">
        <v>13.572921782741549</v>
      </c>
      <c r="G23" s="32">
        <v>2.830144815266606</v>
      </c>
      <c r="H23" s="31">
        <v>1.6382751338639172</v>
      </c>
      <c r="I23" s="32">
        <v>4.6107829853704745</v>
      </c>
      <c r="J23" s="31">
        <v>0.16127197744810987</v>
      </c>
      <c r="K23" s="32">
        <v>3.6400000086265676</v>
      </c>
      <c r="L23" s="33">
        <v>0.78945376960397</v>
      </c>
      <c r="N23" s="32">
        <v>963.8416544639862</v>
      </c>
      <c r="O23" s="32">
        <v>32.58729066485904</v>
      </c>
      <c r="P23" s="32">
        <v>985.0488350934071</v>
      </c>
      <c r="Q23" s="32">
        <v>29.07970934890352</v>
      </c>
      <c r="R23" s="32">
        <v>1032.590154976007</v>
      </c>
      <c r="S23" s="32">
        <v>57.202118143535415</v>
      </c>
      <c r="T23" s="32">
        <v>1032.590154976007</v>
      </c>
      <c r="U23" s="32">
        <v>57.202118143535415</v>
      </c>
      <c r="V23" s="35">
        <f t="shared" si="0"/>
        <v>93.34213093348559</v>
      </c>
      <c r="W23" s="32"/>
    </row>
    <row r="24" spans="2:23" ht="12">
      <c r="B24" s="10">
        <v>26</v>
      </c>
      <c r="C24" s="35">
        <v>500.99883625245775</v>
      </c>
      <c r="D24" s="10">
        <v>1350</v>
      </c>
      <c r="E24" s="32">
        <v>2.7640902181211158</v>
      </c>
      <c r="F24" s="31">
        <v>21.349223868125605</v>
      </c>
      <c r="G24" s="32">
        <v>104.19330028561484</v>
      </c>
      <c r="H24" s="31">
        <v>0.010885519328367869</v>
      </c>
      <c r="I24" s="32">
        <v>104.42750559365561</v>
      </c>
      <c r="J24" s="31">
        <v>0.0016855047074422246</v>
      </c>
      <c r="K24" s="32">
        <v>6.990000007486962</v>
      </c>
      <c r="L24" s="33">
        <v>0.06693638776249478</v>
      </c>
      <c r="N24" s="32">
        <v>10.8563148331943</v>
      </c>
      <c r="O24" s="32">
        <v>0.7582177800384535</v>
      </c>
      <c r="P24" s="32">
        <v>10.993246221321538</v>
      </c>
      <c r="Q24" s="32">
        <v>11.418532693236203</v>
      </c>
      <c r="R24" s="32">
        <v>41.05917803268677</v>
      </c>
      <c r="S24" s="32">
        <v>1037.3984067188726</v>
      </c>
      <c r="T24" s="32">
        <v>10.8563148331943</v>
      </c>
      <c r="U24" s="32">
        <v>0.7582177800384535</v>
      </c>
      <c r="V24" s="35">
        <f t="shared" si="0"/>
        <v>26.44065310940152</v>
      </c>
      <c r="W24" s="32"/>
    </row>
    <row r="25" spans="2:23" ht="12">
      <c r="B25" s="10">
        <v>28</v>
      </c>
      <c r="C25" s="35">
        <v>176.65426368866665</v>
      </c>
      <c r="D25" s="10">
        <v>25250</v>
      </c>
      <c r="E25" s="32">
        <v>6.901122158379541</v>
      </c>
      <c r="F25" s="31">
        <v>16.616352385387483</v>
      </c>
      <c r="G25" s="32">
        <v>5.241887012016308</v>
      </c>
      <c r="H25" s="31">
        <v>0.6714288024300612</v>
      </c>
      <c r="I25" s="32">
        <v>5.632138110750158</v>
      </c>
      <c r="J25" s="31">
        <v>0.08091599639452138</v>
      </c>
      <c r="K25" s="32">
        <v>2.0600000611211393</v>
      </c>
      <c r="L25" s="33">
        <v>0.3657580870023733</v>
      </c>
      <c r="N25" s="32">
        <v>501.58792247737523</v>
      </c>
      <c r="O25" s="32">
        <v>9.940957690202254</v>
      </c>
      <c r="P25" s="32">
        <v>521.5807797678907</v>
      </c>
      <c r="Q25" s="32">
        <v>22.976792988021373</v>
      </c>
      <c r="R25" s="32">
        <v>610.092946675032</v>
      </c>
      <c r="S25" s="32">
        <v>113.36907668397208</v>
      </c>
      <c r="T25" s="32">
        <v>501.58792247737523</v>
      </c>
      <c r="U25" s="32">
        <v>9.940957690202254</v>
      </c>
      <c r="V25" s="35">
        <f t="shared" si="0"/>
        <v>82.21500104385696</v>
      </c>
      <c r="W25" s="32"/>
    </row>
    <row r="26" spans="2:23" ht="12">
      <c r="B26" s="10">
        <v>30</v>
      </c>
      <c r="C26" s="35">
        <v>139.36317186623108</v>
      </c>
      <c r="D26" s="10">
        <v>23480</v>
      </c>
      <c r="E26" s="32">
        <v>2.213481588031428</v>
      </c>
      <c r="F26" s="31">
        <v>17.296708637044677</v>
      </c>
      <c r="G26" s="32">
        <v>6.5236957020924295</v>
      </c>
      <c r="H26" s="31">
        <v>0.7121123485508772</v>
      </c>
      <c r="I26" s="32">
        <v>6.696171016571811</v>
      </c>
      <c r="J26" s="31">
        <v>0.08933275173865773</v>
      </c>
      <c r="K26" s="32">
        <v>1.5100002217473767</v>
      </c>
      <c r="L26" s="33">
        <v>0.225502039600004</v>
      </c>
      <c r="N26" s="32">
        <v>551.5897142940418</v>
      </c>
      <c r="O26" s="32">
        <v>7.982622449916732</v>
      </c>
      <c r="P26" s="32">
        <v>545.9997966390106</v>
      </c>
      <c r="Q26" s="32">
        <v>28.286879112595443</v>
      </c>
      <c r="R26" s="32">
        <v>522.7181255613672</v>
      </c>
      <c r="S26" s="32">
        <v>143.23778307775206</v>
      </c>
      <c r="T26" s="32">
        <v>551.5897142940418</v>
      </c>
      <c r="U26" s="32">
        <v>7.982622449916732</v>
      </c>
      <c r="V26" s="35">
        <f t="shared" si="0"/>
        <v>105.52335710602503</v>
      </c>
      <c r="W26" s="32"/>
    </row>
    <row r="27" spans="2:23" ht="12">
      <c r="B27" s="10">
        <v>31</v>
      </c>
      <c r="C27" s="35">
        <v>168.01679859248532</v>
      </c>
      <c r="D27" s="10">
        <v>19285</v>
      </c>
      <c r="E27" s="32">
        <v>2.694319053548604</v>
      </c>
      <c r="F27" s="31">
        <v>17.0494386448498</v>
      </c>
      <c r="G27" s="32">
        <v>3.076823923128457</v>
      </c>
      <c r="H27" s="31">
        <v>0.5928217984515022</v>
      </c>
      <c r="I27" s="32">
        <v>6.337069185330521</v>
      </c>
      <c r="J27" s="31">
        <v>0.07330489469124167</v>
      </c>
      <c r="K27" s="32">
        <v>5.540000036618236</v>
      </c>
      <c r="L27" s="33">
        <v>0.874221169849716</v>
      </c>
      <c r="N27" s="32">
        <v>456.03593816543963</v>
      </c>
      <c r="O27" s="32">
        <v>24.391578687275285</v>
      </c>
      <c r="P27" s="32">
        <v>472.6680807144943</v>
      </c>
      <c r="Q27" s="32">
        <v>23.952777596706397</v>
      </c>
      <c r="R27" s="32">
        <v>554.2186183884697</v>
      </c>
      <c r="S27" s="32">
        <v>67.14649121342444</v>
      </c>
      <c r="T27" s="32">
        <v>456.03593816543963</v>
      </c>
      <c r="U27" s="32">
        <v>24.391578687275285</v>
      </c>
      <c r="V27" s="35">
        <f t="shared" si="0"/>
        <v>82.28448540604411</v>
      </c>
      <c r="W27" s="32"/>
    </row>
    <row r="28" spans="2:23" ht="12">
      <c r="B28" s="10">
        <v>32</v>
      </c>
      <c r="C28" s="35">
        <v>490.60284532831133</v>
      </c>
      <c r="D28" s="10">
        <v>85975</v>
      </c>
      <c r="E28" s="32">
        <v>2.0573566814259667</v>
      </c>
      <c r="F28" s="31">
        <v>13.854799231813933</v>
      </c>
      <c r="G28" s="32">
        <v>2.300248657119474</v>
      </c>
      <c r="H28" s="31">
        <v>1.3877338730441542</v>
      </c>
      <c r="I28" s="32">
        <v>2.735241113052489</v>
      </c>
      <c r="J28" s="31">
        <v>0.13944570784895793</v>
      </c>
      <c r="K28" s="32">
        <v>1.4800000209299575</v>
      </c>
      <c r="L28" s="33">
        <v>0.5410857616417954</v>
      </c>
      <c r="N28" s="32">
        <v>841.5273036417666</v>
      </c>
      <c r="O28" s="32">
        <v>11.675941659793125</v>
      </c>
      <c r="P28" s="32">
        <v>883.7333054487754</v>
      </c>
      <c r="Q28" s="32">
        <v>16.142930734271488</v>
      </c>
      <c r="R28" s="32">
        <v>990.9235411518807</v>
      </c>
      <c r="S28" s="32">
        <v>46.784933215374394</v>
      </c>
      <c r="T28" s="32">
        <v>990.9235411518807</v>
      </c>
      <c r="U28" s="32">
        <v>46.784933215374394</v>
      </c>
      <c r="V28" s="35">
        <f t="shared" si="0"/>
        <v>84.92353533790798</v>
      </c>
      <c r="W28" s="32"/>
    </row>
    <row r="29" spans="2:23" ht="12">
      <c r="B29" s="10">
        <v>33</v>
      </c>
      <c r="C29" s="35">
        <v>176.9387311020139</v>
      </c>
      <c r="D29" s="10">
        <v>95095</v>
      </c>
      <c r="E29" s="32">
        <v>2.9021159599892794</v>
      </c>
      <c r="F29" s="31">
        <v>7.763316315787548</v>
      </c>
      <c r="G29" s="32">
        <v>1.69005145117717</v>
      </c>
      <c r="H29" s="31">
        <v>6.519216096487275</v>
      </c>
      <c r="I29" s="32">
        <v>3.85069787677122</v>
      </c>
      <c r="J29" s="31">
        <v>0.36706365454021234</v>
      </c>
      <c r="K29" s="32">
        <v>3.4600000333156533</v>
      </c>
      <c r="L29" s="33">
        <v>0.8985384322638256</v>
      </c>
      <c r="N29" s="32">
        <v>2015.5688753790716</v>
      </c>
      <c r="O29" s="32">
        <v>59.890708476714394</v>
      </c>
      <c r="P29" s="32">
        <v>2048.496613737857</v>
      </c>
      <c r="Q29" s="32">
        <v>33.91201549245818</v>
      </c>
      <c r="R29" s="32">
        <v>2081.795700726518</v>
      </c>
      <c r="S29" s="32">
        <v>29.745054303316465</v>
      </c>
      <c r="T29" s="32">
        <v>2081.795700726518</v>
      </c>
      <c r="U29" s="32">
        <v>29.745054303316465</v>
      </c>
      <c r="V29" s="35">
        <f t="shared" si="0"/>
        <v>96.81876442898147</v>
      </c>
      <c r="W29" s="32"/>
    </row>
    <row r="30" spans="2:23" ht="12">
      <c r="B30" s="10">
        <v>34</v>
      </c>
      <c r="C30" s="35">
        <v>409.37446848068987</v>
      </c>
      <c r="D30" s="10">
        <v>25370</v>
      </c>
      <c r="E30" s="32">
        <v>2.1886841092971006</v>
      </c>
      <c r="F30" s="31">
        <v>15.316931850111626</v>
      </c>
      <c r="G30" s="32">
        <v>4.942463685492192</v>
      </c>
      <c r="H30" s="31">
        <v>0.7525376658690676</v>
      </c>
      <c r="I30" s="32">
        <v>8.667314904711406</v>
      </c>
      <c r="J30" s="31">
        <v>0.08359855049868424</v>
      </c>
      <c r="K30" s="32">
        <v>7.120000026335914</v>
      </c>
      <c r="L30" s="33">
        <v>0.8214770208090171</v>
      </c>
      <c r="N30" s="32">
        <v>517.5664371053465</v>
      </c>
      <c r="O30" s="32">
        <v>35.41056862430639</v>
      </c>
      <c r="P30" s="32">
        <v>569.6957225421248</v>
      </c>
      <c r="Q30" s="32">
        <v>37.807329881632484</v>
      </c>
      <c r="R30" s="32">
        <v>783.5858142173811</v>
      </c>
      <c r="S30" s="32">
        <v>103.89027924016705</v>
      </c>
      <c r="T30" s="32">
        <v>517.5664371053465</v>
      </c>
      <c r="U30" s="32">
        <v>35.41056862430639</v>
      </c>
      <c r="V30" s="35">
        <f t="shared" si="0"/>
        <v>66.05102181721784</v>
      </c>
      <c r="W30" s="32"/>
    </row>
    <row r="31" spans="2:23" ht="12">
      <c r="B31" s="10">
        <v>35</v>
      </c>
      <c r="C31" s="35">
        <v>234.582173315751</v>
      </c>
      <c r="D31" s="10">
        <v>59500</v>
      </c>
      <c r="E31" s="32">
        <v>1.4052608118521104</v>
      </c>
      <c r="F31" s="31">
        <v>13.25497382925259</v>
      </c>
      <c r="G31" s="32">
        <v>2.290991624211288</v>
      </c>
      <c r="H31" s="31">
        <v>1.632859860438072</v>
      </c>
      <c r="I31" s="32">
        <v>3.6255679493249655</v>
      </c>
      <c r="J31" s="31">
        <v>0.15697356191575051</v>
      </c>
      <c r="K31" s="32">
        <v>2.810000059246647</v>
      </c>
      <c r="L31" s="33">
        <v>0.7750509984979962</v>
      </c>
      <c r="N31" s="32">
        <v>939.9361637536011</v>
      </c>
      <c r="O31" s="32">
        <v>24.5770479511271</v>
      </c>
      <c r="P31" s="32">
        <v>982.9625372445496</v>
      </c>
      <c r="Q31" s="32">
        <v>22.83496427146133</v>
      </c>
      <c r="R31" s="32">
        <v>1080.3214503338977</v>
      </c>
      <c r="S31" s="32">
        <v>45.9713438147179</v>
      </c>
      <c r="T31" s="32">
        <v>1080.3214503338977</v>
      </c>
      <c r="U31" s="32">
        <v>45.9713438147179</v>
      </c>
      <c r="V31" s="35">
        <f t="shared" si="0"/>
        <v>87.00523010656622</v>
      </c>
      <c r="W31" s="32"/>
    </row>
    <row r="32" spans="2:23" ht="12">
      <c r="B32" s="10">
        <v>36</v>
      </c>
      <c r="C32" s="35">
        <v>336.70597470742786</v>
      </c>
      <c r="D32" s="10">
        <v>41155</v>
      </c>
      <c r="E32" s="32">
        <v>8.27877853678514</v>
      </c>
      <c r="F32" s="31">
        <v>16.93629367753387</v>
      </c>
      <c r="G32" s="32">
        <v>4.312117942170066</v>
      </c>
      <c r="H32" s="31">
        <v>0.6771123556930944</v>
      </c>
      <c r="I32" s="32">
        <v>4.868466018302469</v>
      </c>
      <c r="J32" s="31">
        <v>0.08317213307735002</v>
      </c>
      <c r="K32" s="32">
        <v>2.260000049597541</v>
      </c>
      <c r="L32" s="33">
        <v>0.4642119388532891</v>
      </c>
      <c r="N32" s="32">
        <v>515.029146593977</v>
      </c>
      <c r="O32" s="32">
        <v>11.186840642767663</v>
      </c>
      <c r="P32" s="32">
        <v>525.0276474842733</v>
      </c>
      <c r="Q32" s="32">
        <v>19.960737036922183</v>
      </c>
      <c r="R32" s="32">
        <v>568.7267552449487</v>
      </c>
      <c r="S32" s="32">
        <v>93.89274036892613</v>
      </c>
      <c r="T32" s="32">
        <v>515.029146593977</v>
      </c>
      <c r="U32" s="32">
        <v>11.186840642767663</v>
      </c>
      <c r="V32" s="35">
        <f t="shared" si="0"/>
        <v>90.5582763329212</v>
      </c>
      <c r="W32" s="32"/>
    </row>
    <row r="33" spans="2:23" ht="12">
      <c r="B33" s="10">
        <v>37</v>
      </c>
      <c r="C33" s="35">
        <v>471.310782568577</v>
      </c>
      <c r="D33" s="10">
        <v>38315</v>
      </c>
      <c r="E33" s="32">
        <v>9.470264165820174</v>
      </c>
      <c r="F33" s="31">
        <v>17.837001865282183</v>
      </c>
      <c r="G33" s="32">
        <v>3.080774637422141</v>
      </c>
      <c r="H33" s="31">
        <v>0.5685046560701427</v>
      </c>
      <c r="I33" s="32">
        <v>3.5530370681480705</v>
      </c>
      <c r="J33" s="31">
        <v>0.07354524666916695</v>
      </c>
      <c r="K33" s="32">
        <v>1.7700000115962458</v>
      </c>
      <c r="L33" s="33">
        <v>0.4981653660367843</v>
      </c>
      <c r="N33" s="32">
        <v>457.4793630005695</v>
      </c>
      <c r="O33" s="32">
        <v>7.816744974916475</v>
      </c>
      <c r="P33" s="32">
        <v>457.04697885982154</v>
      </c>
      <c r="Q33" s="32">
        <v>13.076811778822162</v>
      </c>
      <c r="R33" s="32">
        <v>454.8530716115112</v>
      </c>
      <c r="S33" s="32">
        <v>68.38613090863703</v>
      </c>
      <c r="T33" s="32">
        <v>457.4793630005695</v>
      </c>
      <c r="U33" s="32">
        <v>7.816744974916475</v>
      </c>
      <c r="V33" s="35">
        <f t="shared" si="0"/>
        <v>100.5773933502864</v>
      </c>
      <c r="W33" s="32"/>
    </row>
    <row r="34" spans="2:23" ht="12">
      <c r="B34" s="10">
        <v>38</v>
      </c>
      <c r="C34" s="35">
        <v>102.8479002620154</v>
      </c>
      <c r="D34" s="10">
        <v>10185</v>
      </c>
      <c r="E34" s="32">
        <v>1.866397578315848</v>
      </c>
      <c r="F34" s="31">
        <v>16.173760153304542</v>
      </c>
      <c r="G34" s="32">
        <v>8.36360449715619</v>
      </c>
      <c r="H34" s="31">
        <v>0.6243047330659284</v>
      </c>
      <c r="I34" s="32">
        <v>8.855392853827146</v>
      </c>
      <c r="J34" s="31">
        <v>0.07323292004047825</v>
      </c>
      <c r="K34" s="32">
        <v>2.910000414220182</v>
      </c>
      <c r="L34" s="33">
        <v>0.32861336162658566</v>
      </c>
      <c r="N34" s="32">
        <v>455.60363419536935</v>
      </c>
      <c r="O34" s="32">
        <v>12.800419204339704</v>
      </c>
      <c r="P34" s="32">
        <v>492.5418770880305</v>
      </c>
      <c r="Q34" s="32">
        <v>34.57280740353622</v>
      </c>
      <c r="R34" s="32">
        <v>668.163300588818</v>
      </c>
      <c r="S34" s="32">
        <v>179.32301919335785</v>
      </c>
      <c r="T34" s="32">
        <v>455.60363419536935</v>
      </c>
      <c r="U34" s="32">
        <v>12.800419204339704</v>
      </c>
      <c r="V34" s="35">
        <f t="shared" si="0"/>
        <v>68.18746761366111</v>
      </c>
      <c r="W34" s="32"/>
    </row>
    <row r="35" spans="2:23" ht="12">
      <c r="B35" s="10">
        <v>39</v>
      </c>
      <c r="C35" s="35">
        <v>217.43654649309167</v>
      </c>
      <c r="D35" s="10">
        <v>19775</v>
      </c>
      <c r="E35" s="32">
        <v>9.181945172524221</v>
      </c>
      <c r="F35" s="31">
        <v>15.254159145436436</v>
      </c>
      <c r="G35" s="32">
        <v>26.080990455782135</v>
      </c>
      <c r="H35" s="31">
        <v>0.6769606570991464</v>
      </c>
      <c r="I35" s="32">
        <v>26.10015447855271</v>
      </c>
      <c r="J35" s="31">
        <v>0.07489458658681175</v>
      </c>
      <c r="K35" s="32">
        <v>1.0000003248580172</v>
      </c>
      <c r="L35" s="33">
        <v>0.038313961922324745</v>
      </c>
      <c r="N35" s="32">
        <v>465.57677861412975</v>
      </c>
      <c r="O35" s="32">
        <v>4.491619607476736</v>
      </c>
      <c r="P35" s="32">
        <v>524.9357996437433</v>
      </c>
      <c r="Q35" s="32">
        <v>107.38123177578228</v>
      </c>
      <c r="R35" s="32">
        <v>792.2082257722367</v>
      </c>
      <c r="S35" s="32">
        <v>556.1003093975362</v>
      </c>
      <c r="T35" s="32">
        <v>465.57677861412975</v>
      </c>
      <c r="U35" s="32">
        <v>4.491619607476736</v>
      </c>
      <c r="V35" s="35">
        <f t="shared" si="0"/>
        <v>58.769495628537584</v>
      </c>
      <c r="W35" s="32"/>
    </row>
    <row r="36" spans="2:23" ht="12">
      <c r="B36" s="10">
        <v>40</v>
      </c>
      <c r="C36" s="35">
        <v>486.2323914323393</v>
      </c>
      <c r="D36" s="10">
        <v>26765</v>
      </c>
      <c r="E36" s="32">
        <v>9.090372709514536</v>
      </c>
      <c r="F36" s="31">
        <v>16.692271459294293</v>
      </c>
      <c r="G36" s="32">
        <v>2.592482333255986</v>
      </c>
      <c r="H36" s="31">
        <v>0.629573640666953</v>
      </c>
      <c r="I36" s="32">
        <v>4.048834991220286</v>
      </c>
      <c r="J36" s="31">
        <v>0.07621855318848984</v>
      </c>
      <c r="K36" s="32">
        <v>3.110000022168066</v>
      </c>
      <c r="L36" s="33">
        <v>0.7681221953752029</v>
      </c>
      <c r="N36" s="32">
        <v>473.5120545395042</v>
      </c>
      <c r="O36" s="32">
        <v>14.198403881644907</v>
      </c>
      <c r="P36" s="32">
        <v>495.8302385746671</v>
      </c>
      <c r="Q36" s="32">
        <v>15.884295549293341</v>
      </c>
      <c r="R36" s="32">
        <v>600.2308134135232</v>
      </c>
      <c r="S36" s="32">
        <v>56.136805730647836</v>
      </c>
      <c r="T36" s="32">
        <v>473.5120545395042</v>
      </c>
      <c r="U36" s="32">
        <v>14.198403881644907</v>
      </c>
      <c r="V36" s="35">
        <f t="shared" si="0"/>
        <v>78.88832828268727</v>
      </c>
      <c r="W36" s="32"/>
    </row>
    <row r="37" spans="2:23" ht="12">
      <c r="B37" s="10">
        <v>42</v>
      </c>
      <c r="C37" s="35">
        <v>219.401957712582</v>
      </c>
      <c r="D37" s="10">
        <v>34565</v>
      </c>
      <c r="E37" s="32">
        <v>2.713581008254086</v>
      </c>
      <c r="F37" s="31">
        <v>16.500411329573417</v>
      </c>
      <c r="G37" s="32">
        <v>3.6109361209458153</v>
      </c>
      <c r="H37" s="31">
        <v>0.7069757059541385</v>
      </c>
      <c r="I37" s="32">
        <v>4.966584315295968</v>
      </c>
      <c r="J37" s="31">
        <v>0.08460538111588942</v>
      </c>
      <c r="K37" s="32">
        <v>3.4100000134006905</v>
      </c>
      <c r="L37" s="33">
        <v>0.6865885681027609</v>
      </c>
      <c r="N37" s="32">
        <v>523.5533717673612</v>
      </c>
      <c r="O37" s="32">
        <v>17.14746171306001</v>
      </c>
      <c r="P37" s="32">
        <v>542.9488873414434</v>
      </c>
      <c r="Q37" s="32">
        <v>20.88940829564524</v>
      </c>
      <c r="R37" s="32">
        <v>625.2096796032296</v>
      </c>
      <c r="S37" s="32">
        <v>77.87422972773265</v>
      </c>
      <c r="T37" s="32">
        <v>523.5533717673612</v>
      </c>
      <c r="U37" s="32">
        <v>17.14746171306001</v>
      </c>
      <c r="V37" s="35">
        <f t="shared" si="0"/>
        <v>83.74044562131836</v>
      </c>
      <c r="W37" s="32"/>
    </row>
    <row r="38" spans="2:23" ht="12">
      <c r="B38" s="10">
        <v>44</v>
      </c>
      <c r="C38" s="35">
        <v>144.17325721919434</v>
      </c>
      <c r="D38" s="10">
        <v>22960</v>
      </c>
      <c r="E38" s="32">
        <v>3.713018317984877</v>
      </c>
      <c r="F38" s="31">
        <v>18.325968802252262</v>
      </c>
      <c r="G38" s="32">
        <v>6.073712160425706</v>
      </c>
      <c r="H38" s="31">
        <v>0.6075487284457141</v>
      </c>
      <c r="I38" s="32">
        <v>6.1554837230597155</v>
      </c>
      <c r="J38" s="31">
        <v>0.08075079085686239</v>
      </c>
      <c r="K38" s="32">
        <v>1.0000002285749736</v>
      </c>
      <c r="L38" s="33">
        <v>0.16245680657537406</v>
      </c>
      <c r="N38" s="32">
        <v>500.6025871525387</v>
      </c>
      <c r="O38" s="32">
        <v>4.816589204977561</v>
      </c>
      <c r="P38" s="32">
        <v>482.0129866027478</v>
      </c>
      <c r="Q38" s="32">
        <v>23.6258495047893</v>
      </c>
      <c r="R38" s="32">
        <v>394.51949883652674</v>
      </c>
      <c r="S38" s="32">
        <v>136.3298120683031</v>
      </c>
      <c r="T38" s="32">
        <v>500.6025871525387</v>
      </c>
      <c r="U38" s="32">
        <v>4.816589204977561</v>
      </c>
      <c r="V38" s="35">
        <f t="shared" si="0"/>
        <v>126.88918763935888</v>
      </c>
      <c r="W38" s="32"/>
    </row>
    <row r="39" spans="2:23" ht="12">
      <c r="B39" s="10">
        <v>45</v>
      </c>
      <c r="C39" s="35">
        <v>235.12524746850494</v>
      </c>
      <c r="D39" s="10">
        <v>35080</v>
      </c>
      <c r="E39" s="32">
        <v>2.6811877707967313</v>
      </c>
      <c r="F39" s="31">
        <v>18.000043287519247</v>
      </c>
      <c r="G39" s="32">
        <v>4.671089600646595</v>
      </c>
      <c r="H39" s="31">
        <v>0.5663820423984088</v>
      </c>
      <c r="I39" s="32">
        <v>5.0314985985563485</v>
      </c>
      <c r="J39" s="31">
        <v>0.07394039222835017</v>
      </c>
      <c r="K39" s="32">
        <v>1.8700000240657049</v>
      </c>
      <c r="L39" s="33">
        <v>0.3716586594304628</v>
      </c>
      <c r="N39" s="32">
        <v>459.8516926863427</v>
      </c>
      <c r="O39" s="32">
        <v>8.299685396914384</v>
      </c>
      <c r="P39" s="32">
        <v>455.6719586517176</v>
      </c>
      <c r="Q39" s="32">
        <v>18.47510730293385</v>
      </c>
      <c r="R39" s="32">
        <v>434.6251179312028</v>
      </c>
      <c r="S39" s="32">
        <v>104.08017403999168</v>
      </c>
      <c r="T39" s="32">
        <v>459.8516926863427</v>
      </c>
      <c r="U39" s="32">
        <v>8.299685396914384</v>
      </c>
      <c r="V39" s="35">
        <f t="shared" si="0"/>
        <v>105.80421464714634</v>
      </c>
      <c r="W39" s="32"/>
    </row>
    <row r="40" spans="2:23" ht="12">
      <c r="B40" s="10">
        <v>46</v>
      </c>
      <c r="C40" s="35">
        <v>508.36912832554657</v>
      </c>
      <c r="D40" s="10">
        <v>2460</v>
      </c>
      <c r="E40" s="32">
        <v>2.0368253568555823</v>
      </c>
      <c r="F40" s="31">
        <v>22.44535529306574</v>
      </c>
      <c r="G40" s="32">
        <v>59.18907847506625</v>
      </c>
      <c r="H40" s="31">
        <v>0.0132180348432187</v>
      </c>
      <c r="I40" s="32">
        <v>59.47747061502007</v>
      </c>
      <c r="J40" s="31">
        <v>0.0021517514384404284</v>
      </c>
      <c r="K40" s="32">
        <v>5.850000002822613</v>
      </c>
      <c r="L40" s="33">
        <v>0.09835657001434894</v>
      </c>
      <c r="N40" s="32">
        <v>13.85617880327576</v>
      </c>
      <c r="O40" s="32">
        <v>0.8097159350953236</v>
      </c>
      <c r="P40" s="32">
        <v>13.333440495209597</v>
      </c>
      <c r="Q40" s="32">
        <v>7.878709697537156</v>
      </c>
      <c r="R40" s="32">
        <v>-80.05306092614612</v>
      </c>
      <c r="S40" s="32">
        <v>1581.6276091710665</v>
      </c>
      <c r="T40" s="32">
        <v>13.85617880327576</v>
      </c>
      <c r="U40" s="32">
        <v>0.8097159350953236</v>
      </c>
      <c r="V40" s="35">
        <f t="shared" si="0"/>
        <v>-17.3087432797341</v>
      </c>
      <c r="W40" s="32"/>
    </row>
    <row r="41" spans="2:23" ht="12">
      <c r="B41" s="10">
        <v>47</v>
      </c>
      <c r="C41" s="35">
        <v>229.64278459308446</v>
      </c>
      <c r="D41" s="10">
        <v>87240</v>
      </c>
      <c r="E41" s="32">
        <v>1.8096436758340597</v>
      </c>
      <c r="F41" s="31">
        <v>14.985484507995041</v>
      </c>
      <c r="G41" s="32">
        <v>3.5309579729785416</v>
      </c>
      <c r="H41" s="31">
        <v>1.1533761005272065</v>
      </c>
      <c r="I41" s="32">
        <v>3.9232339287615194</v>
      </c>
      <c r="J41" s="31">
        <v>0.1253546539479416</v>
      </c>
      <c r="K41" s="32">
        <v>1.7100000739312307</v>
      </c>
      <c r="L41" s="33">
        <v>0.43586492801132587</v>
      </c>
      <c r="N41" s="32">
        <v>761.310130088083</v>
      </c>
      <c r="O41" s="32">
        <v>12.279082319454687</v>
      </c>
      <c r="P41" s="32">
        <v>778.8362591817258</v>
      </c>
      <c r="Q41" s="32">
        <v>21.33973928355931</v>
      </c>
      <c r="R41" s="32">
        <v>829.3785449891562</v>
      </c>
      <c r="S41" s="32">
        <v>73.65905143162985</v>
      </c>
      <c r="T41" s="32">
        <v>761.310130088083</v>
      </c>
      <c r="U41" s="32">
        <v>12.279082319454687</v>
      </c>
      <c r="V41" s="35">
        <f aca="true" t="shared" si="1" ref="V41:V72">100*(N41/R41)</f>
        <v>91.7928411203399</v>
      </c>
      <c r="W41" s="32"/>
    </row>
    <row r="42" spans="2:23" ht="12">
      <c r="B42" s="10">
        <v>48</v>
      </c>
      <c r="C42" s="35">
        <v>212.60060046618776</v>
      </c>
      <c r="D42" s="10">
        <v>24525</v>
      </c>
      <c r="E42" s="32">
        <v>4.7290729143024945</v>
      </c>
      <c r="F42" s="31">
        <v>16.80132845089182</v>
      </c>
      <c r="G42" s="32">
        <v>3.633650148918752</v>
      </c>
      <c r="H42" s="31">
        <v>0.661119003167993</v>
      </c>
      <c r="I42" s="32">
        <v>5.100962039231357</v>
      </c>
      <c r="J42" s="31">
        <v>0.08056046937446794</v>
      </c>
      <c r="K42" s="32">
        <v>3.5800000448243092</v>
      </c>
      <c r="L42" s="33">
        <v>0.7018284036012478</v>
      </c>
      <c r="N42" s="32">
        <v>499.4672660823958</v>
      </c>
      <c r="O42" s="32">
        <v>17.205812317117307</v>
      </c>
      <c r="P42" s="32">
        <v>515.298241925392</v>
      </c>
      <c r="Q42" s="32">
        <v>20.616767476621618</v>
      </c>
      <c r="R42" s="32">
        <v>586.1170773398234</v>
      </c>
      <c r="S42" s="32">
        <v>78.87882045773168</v>
      </c>
      <c r="T42" s="32">
        <v>499.4672660823958</v>
      </c>
      <c r="U42" s="32">
        <v>17.205812317117307</v>
      </c>
      <c r="V42" s="35">
        <f t="shared" si="1"/>
        <v>85.21629643505693</v>
      </c>
      <c r="W42" s="32"/>
    </row>
    <row r="43" spans="2:23" ht="12">
      <c r="B43" s="10">
        <v>49</v>
      </c>
      <c r="C43" s="35">
        <v>591.6146377405397</v>
      </c>
      <c r="D43" s="10">
        <v>50355</v>
      </c>
      <c r="E43" s="32">
        <v>3.602463332571936</v>
      </c>
      <c r="F43" s="31">
        <v>17.656556466717568</v>
      </c>
      <c r="G43" s="32">
        <v>1.7808480535397082</v>
      </c>
      <c r="H43" s="31">
        <v>0.6161826108659778</v>
      </c>
      <c r="I43" s="32">
        <v>2.663047093285799</v>
      </c>
      <c r="J43" s="31">
        <v>0.07890675270209309</v>
      </c>
      <c r="K43" s="32">
        <v>1.9800000078943871</v>
      </c>
      <c r="L43" s="33">
        <v>0.7435091977481202</v>
      </c>
      <c r="N43" s="32">
        <v>489.5939560502208</v>
      </c>
      <c r="O43" s="32">
        <v>9.334992228548515</v>
      </c>
      <c r="P43" s="32">
        <v>487.4518510313096</v>
      </c>
      <c r="Q43" s="32">
        <v>10.309620745089916</v>
      </c>
      <c r="R43" s="32">
        <v>477.3737663750913</v>
      </c>
      <c r="S43" s="32">
        <v>39.37230875630809</v>
      </c>
      <c r="T43" s="32">
        <v>489.5939560502208</v>
      </c>
      <c r="U43" s="32">
        <v>9.334992228548515</v>
      </c>
      <c r="V43" s="35">
        <f t="shared" si="1"/>
        <v>102.5598787650027</v>
      </c>
      <c r="W43" s="32"/>
    </row>
    <row r="44" spans="2:23" ht="12">
      <c r="B44" s="10">
        <v>51</v>
      </c>
      <c r="C44" s="35">
        <v>1401.053732083281</v>
      </c>
      <c r="D44" s="10">
        <v>3620</v>
      </c>
      <c r="E44" s="32">
        <v>1.8204283232520122</v>
      </c>
      <c r="F44" s="31">
        <v>19.14572016860759</v>
      </c>
      <c r="G44" s="32">
        <v>59.66512112568733</v>
      </c>
      <c r="H44" s="31">
        <v>0.011499912972067598</v>
      </c>
      <c r="I44" s="32">
        <v>59.753027362177534</v>
      </c>
      <c r="J44" s="31">
        <v>0.0015968531746920992</v>
      </c>
      <c r="K44" s="32">
        <v>3.2400000003389984</v>
      </c>
      <c r="L44" s="33">
        <v>0.05422319409359019</v>
      </c>
      <c r="N44" s="32">
        <v>10.285766706405907</v>
      </c>
      <c r="O44" s="32">
        <v>0.33299311247004937</v>
      </c>
      <c r="P44" s="32">
        <v>11.610185903609365</v>
      </c>
      <c r="Q44" s="32">
        <v>6.898032074320126</v>
      </c>
      <c r="R44" s="32">
        <v>295.5142275363368</v>
      </c>
      <c r="S44" s="32">
        <v>1495.813570957302</v>
      </c>
      <c r="T44" s="32">
        <v>10.285766706405907</v>
      </c>
      <c r="U44" s="32">
        <v>0.33299311247004937</v>
      </c>
      <c r="V44" s="35">
        <f t="shared" si="1"/>
        <v>3.480633332667936</v>
      </c>
      <c r="W44" s="32"/>
    </row>
    <row r="45" spans="2:23" ht="12">
      <c r="B45" s="10">
        <v>52</v>
      </c>
      <c r="C45" s="35">
        <v>27.283011007399107</v>
      </c>
      <c r="D45" s="10">
        <v>2675</v>
      </c>
      <c r="E45" s="32">
        <v>0.7787877091966143</v>
      </c>
      <c r="F45" s="31">
        <v>14.230715458832814</v>
      </c>
      <c r="G45" s="32">
        <v>36.55363422629212</v>
      </c>
      <c r="H45" s="31">
        <v>0.4004089532550056</v>
      </c>
      <c r="I45" s="32">
        <v>36.90769824454604</v>
      </c>
      <c r="J45" s="31">
        <v>0.04132655846345426</v>
      </c>
      <c r="K45" s="32">
        <v>5.100001427540203</v>
      </c>
      <c r="L45" s="33">
        <v>0.13818259252441617</v>
      </c>
      <c r="N45" s="32">
        <v>261.05036152248795</v>
      </c>
      <c r="O45" s="32">
        <v>13.047622753334906</v>
      </c>
      <c r="P45" s="32">
        <v>341.94476664812925</v>
      </c>
      <c r="Q45" s="32">
        <v>107.55131295333568</v>
      </c>
      <c r="R45" s="32">
        <v>936.2490452744835</v>
      </c>
      <c r="S45" s="32">
        <v>775.1850844363397</v>
      </c>
      <c r="T45" s="32">
        <v>261.05036152248795</v>
      </c>
      <c r="U45" s="32">
        <v>13.047622753334906</v>
      </c>
      <c r="V45" s="35">
        <f t="shared" si="1"/>
        <v>27.882577060033732</v>
      </c>
      <c r="W45" s="32"/>
    </row>
    <row r="46" spans="2:23" ht="12">
      <c r="B46" s="10">
        <v>53</v>
      </c>
      <c r="C46" s="35">
        <v>20.998867239818082</v>
      </c>
      <c r="D46" s="10">
        <v>5510</v>
      </c>
      <c r="E46" s="32">
        <v>1.8809710939303004</v>
      </c>
      <c r="F46" s="31">
        <v>17.992461360082206</v>
      </c>
      <c r="G46" s="32">
        <v>36.27851640613055</v>
      </c>
      <c r="H46" s="31">
        <v>0.7434082658205617</v>
      </c>
      <c r="I46" s="32">
        <v>36.60526139583454</v>
      </c>
      <c r="J46" s="31">
        <v>0.09701004132247011</v>
      </c>
      <c r="K46" s="32">
        <v>4.880000945439524</v>
      </c>
      <c r="L46" s="33">
        <v>0.13331419471832692</v>
      </c>
      <c r="N46" s="32">
        <v>596.8627538443053</v>
      </c>
      <c r="O46" s="32">
        <v>27.81934461221971</v>
      </c>
      <c r="P46" s="32">
        <v>564.392517430328</v>
      </c>
      <c r="Q46" s="32">
        <v>159.79622685821838</v>
      </c>
      <c r="R46" s="32">
        <v>435.56340935694647</v>
      </c>
      <c r="S46" s="32">
        <v>833.2647396455402</v>
      </c>
      <c r="T46" s="32">
        <v>596.8627538443053</v>
      </c>
      <c r="U46" s="32">
        <v>27.81934461221971</v>
      </c>
      <c r="V46" s="35">
        <f t="shared" si="1"/>
        <v>137.0323450093057</v>
      </c>
      <c r="W46" s="32"/>
    </row>
    <row r="47" spans="2:23" ht="12">
      <c r="B47" s="10">
        <v>54</v>
      </c>
      <c r="C47" s="35">
        <v>514.7567147888902</v>
      </c>
      <c r="D47" s="10">
        <v>2890</v>
      </c>
      <c r="E47" s="32">
        <v>1.893068020767207</v>
      </c>
      <c r="F47" s="31">
        <v>22.82573209494993</v>
      </c>
      <c r="G47" s="32">
        <v>68.44057967360898</v>
      </c>
      <c r="H47" s="31">
        <v>0.009441449562865141</v>
      </c>
      <c r="I47" s="32">
        <v>68.84703222431453</v>
      </c>
      <c r="J47" s="31">
        <v>0.001563011301928792</v>
      </c>
      <c r="K47" s="32">
        <v>7.470000002421998</v>
      </c>
      <c r="L47" s="33">
        <v>0.10850140900894008</v>
      </c>
      <c r="N47" s="32">
        <v>10.067952110156224</v>
      </c>
      <c r="O47" s="32">
        <v>0.7514890390914957</v>
      </c>
      <c r="P47" s="32">
        <v>9.541714622826548</v>
      </c>
      <c r="Q47" s="32">
        <v>6.53850832851333</v>
      </c>
      <c r="R47" s="32">
        <v>-121.34893577981117</v>
      </c>
      <c r="S47" s="32">
        <v>1916.8628207340657</v>
      </c>
      <c r="T47" s="32">
        <v>10.067952110156224</v>
      </c>
      <c r="U47" s="32">
        <v>0.7514890390914957</v>
      </c>
      <c r="V47" s="35">
        <f t="shared" si="1"/>
        <v>-8.296695842825207</v>
      </c>
      <c r="W47" s="32"/>
    </row>
    <row r="48" spans="2:23" ht="12">
      <c r="B48" s="10">
        <v>55</v>
      </c>
      <c r="C48" s="35">
        <v>256.5378854913736</v>
      </c>
      <c r="D48" s="10">
        <v>51885</v>
      </c>
      <c r="E48" s="32">
        <v>4.840331443053844</v>
      </c>
      <c r="F48" s="31">
        <v>17.01572698915342</v>
      </c>
      <c r="G48" s="32">
        <v>4.641105989229505</v>
      </c>
      <c r="H48" s="31">
        <v>0.6509141223493025</v>
      </c>
      <c r="I48" s="32">
        <v>4.932419783754849</v>
      </c>
      <c r="J48" s="31">
        <v>0.08032910501363605</v>
      </c>
      <c r="K48" s="32">
        <v>1.6700000359024694</v>
      </c>
      <c r="L48" s="33">
        <v>0.3385762179858842</v>
      </c>
      <c r="N48" s="32">
        <v>498.08684338955834</v>
      </c>
      <c r="O48" s="32">
        <v>8.004823508494752</v>
      </c>
      <c r="P48" s="32">
        <v>509.0411210323143</v>
      </c>
      <c r="Q48" s="32">
        <v>19.748945530509843</v>
      </c>
      <c r="R48" s="32">
        <v>558.5358816597568</v>
      </c>
      <c r="S48" s="32">
        <v>101.23621411526742</v>
      </c>
      <c r="T48" s="32">
        <v>498.08684338955834</v>
      </c>
      <c r="U48" s="32">
        <v>8.004823508494752</v>
      </c>
      <c r="V48" s="35">
        <f t="shared" si="1"/>
        <v>89.17723278752176</v>
      </c>
      <c r="W48" s="32"/>
    </row>
    <row r="49" spans="2:23" ht="12">
      <c r="B49" s="10">
        <v>56</v>
      </c>
      <c r="C49" s="35">
        <v>303.500869367617</v>
      </c>
      <c r="D49" s="10">
        <v>51185</v>
      </c>
      <c r="E49" s="32">
        <v>3.620743664116008</v>
      </c>
      <c r="F49" s="31">
        <v>16.006150698795697</v>
      </c>
      <c r="G49" s="32">
        <v>1.7818921624960709</v>
      </c>
      <c r="H49" s="31">
        <v>0.9617529927826807</v>
      </c>
      <c r="I49" s="32">
        <v>2.6563207357763616</v>
      </c>
      <c r="J49" s="31">
        <v>0.11164754378805743</v>
      </c>
      <c r="K49" s="32">
        <v>1.9700000437945546</v>
      </c>
      <c r="L49" s="33">
        <v>0.7416273258201945</v>
      </c>
      <c r="N49" s="32">
        <v>682.3090318244518</v>
      </c>
      <c r="O49" s="32">
        <v>12.754606616659771</v>
      </c>
      <c r="P49" s="32">
        <v>684.2041504717539</v>
      </c>
      <c r="Q49" s="32">
        <v>13.223736849492411</v>
      </c>
      <c r="R49" s="32">
        <v>690.4211722345681</v>
      </c>
      <c r="S49" s="32">
        <v>38.006960677754705</v>
      </c>
      <c r="T49" s="32">
        <v>682.3090318244518</v>
      </c>
      <c r="U49" s="32">
        <v>12.754606616659771</v>
      </c>
      <c r="V49" s="35">
        <f t="shared" si="1"/>
        <v>98.82504466312048</v>
      </c>
      <c r="W49" s="32"/>
    </row>
    <row r="50" spans="2:23" ht="12">
      <c r="B50" s="10">
        <v>57</v>
      </c>
      <c r="C50" s="35">
        <v>269.80441122293354</v>
      </c>
      <c r="D50" s="10">
        <v>27465</v>
      </c>
      <c r="E50" s="32">
        <v>14.157409354319142</v>
      </c>
      <c r="F50" s="31">
        <v>17.112298848130013</v>
      </c>
      <c r="G50" s="32">
        <v>5.5517152753477195</v>
      </c>
      <c r="H50" s="31">
        <v>0.5794459175105171</v>
      </c>
      <c r="I50" s="32">
        <v>6.6716971360301</v>
      </c>
      <c r="J50" s="31">
        <v>0.07191508345495258</v>
      </c>
      <c r="K50" s="32">
        <v>3.7000000238355444</v>
      </c>
      <c r="L50" s="33">
        <v>0.5545815327638177</v>
      </c>
      <c r="N50" s="32">
        <v>447.68313499482736</v>
      </c>
      <c r="O50" s="32">
        <v>16.002227155592152</v>
      </c>
      <c r="P50" s="32">
        <v>464.105295643543</v>
      </c>
      <c r="Q50" s="32">
        <v>24.85771078079341</v>
      </c>
      <c r="R50" s="32">
        <v>546.1827935309256</v>
      </c>
      <c r="S50" s="32">
        <v>121.37878097112653</v>
      </c>
      <c r="T50" s="32">
        <v>447.68313499482736</v>
      </c>
      <c r="U50" s="32">
        <v>16.002227155592152</v>
      </c>
      <c r="V50" s="35">
        <f t="shared" si="1"/>
        <v>81.9658071065688</v>
      </c>
      <c r="W50" s="32"/>
    </row>
    <row r="51" spans="2:23" ht="12">
      <c r="B51" s="10">
        <v>58</v>
      </c>
      <c r="C51" s="10">
        <v>388.89281471968513</v>
      </c>
      <c r="D51" s="10">
        <v>1285</v>
      </c>
      <c r="E51" s="32">
        <v>2.5320615580371717</v>
      </c>
      <c r="F51" s="31">
        <v>8.45367861818174</v>
      </c>
      <c r="G51" s="32">
        <v>18.529325945869367</v>
      </c>
      <c r="H51" s="31">
        <v>0.0211219549843896</v>
      </c>
      <c r="I51" s="32">
        <v>20.19845340754144</v>
      </c>
      <c r="J51" s="31">
        <v>0.0012950262490987207</v>
      </c>
      <c r="K51" s="32">
        <v>8.040000003007135</v>
      </c>
      <c r="L51" s="33">
        <v>0.3980502784438566</v>
      </c>
      <c r="N51" s="32">
        <v>8.342874622808521</v>
      </c>
      <c r="O51" s="32">
        <v>0.6703332600065286</v>
      </c>
      <c r="P51" s="32">
        <v>21.2235149058447</v>
      </c>
      <c r="Q51" s="32">
        <v>4.24235544889628</v>
      </c>
      <c r="R51" s="32">
        <v>1930.5649187063837</v>
      </c>
      <c r="S51" s="32">
        <v>334.87685823451386</v>
      </c>
      <c r="T51" s="32">
        <v>1930.56491870638</v>
      </c>
      <c r="U51" s="32">
        <v>334.87685823451386</v>
      </c>
      <c r="V51" s="35">
        <f t="shared" si="1"/>
        <v>0.43214680542309053</v>
      </c>
      <c r="W51" s="32"/>
    </row>
    <row r="52" spans="2:23" ht="12">
      <c r="B52" s="10">
        <v>61</v>
      </c>
      <c r="C52" s="35">
        <v>193.2309556846314</v>
      </c>
      <c r="D52" s="10">
        <v>8525</v>
      </c>
      <c r="E52" s="32">
        <v>1.6109890949887613</v>
      </c>
      <c r="F52" s="31">
        <v>14.391949550016399</v>
      </c>
      <c r="G52" s="32">
        <v>4.217827255889594</v>
      </c>
      <c r="H52" s="31">
        <v>0.694831933488377</v>
      </c>
      <c r="I52" s="32">
        <v>9.794675475381371</v>
      </c>
      <c r="J52" s="31">
        <v>0.07252673435237215</v>
      </c>
      <c r="K52" s="32">
        <v>8.840000051329874</v>
      </c>
      <c r="L52" s="33">
        <v>0.9025311837588651</v>
      </c>
      <c r="N52" s="32">
        <v>451.36050697462053</v>
      </c>
      <c r="O52" s="32">
        <v>38.535912104388245</v>
      </c>
      <c r="P52" s="32">
        <v>535.6994279658418</v>
      </c>
      <c r="Q52" s="32">
        <v>40.79497608406177</v>
      </c>
      <c r="R52" s="32">
        <v>913.1032827294241</v>
      </c>
      <c r="S52" s="32">
        <v>86.84728256648606</v>
      </c>
      <c r="T52" s="32">
        <v>451.36050697462053</v>
      </c>
      <c r="U52" s="32">
        <v>38.535912104388245</v>
      </c>
      <c r="V52" s="35">
        <f t="shared" si="1"/>
        <v>49.43148442369254</v>
      </c>
      <c r="W52" s="32"/>
    </row>
    <row r="53" spans="2:23" ht="12">
      <c r="B53" s="10">
        <v>62</v>
      </c>
      <c r="C53" s="35">
        <v>151.8797380535118</v>
      </c>
      <c r="D53" s="10">
        <v>16645</v>
      </c>
      <c r="E53" s="32">
        <v>3.9769381287234755</v>
      </c>
      <c r="F53" s="31">
        <v>16.64126605065402</v>
      </c>
      <c r="G53" s="32">
        <v>4.646815141919099</v>
      </c>
      <c r="H53" s="31">
        <v>0.600726470988465</v>
      </c>
      <c r="I53" s="32">
        <v>5.890440696446794</v>
      </c>
      <c r="J53" s="31">
        <v>0.07250398192188526</v>
      </c>
      <c r="K53" s="32">
        <v>3.620000087733146</v>
      </c>
      <c r="L53" s="33">
        <v>0.6145550518684936</v>
      </c>
      <c r="N53" s="32">
        <v>451.2237522051339</v>
      </c>
      <c r="O53" s="32">
        <v>15.775771199510274</v>
      </c>
      <c r="P53" s="32">
        <v>477.6946444296826</v>
      </c>
      <c r="Q53" s="32">
        <v>22.44957369887433</v>
      </c>
      <c r="R53" s="32">
        <v>606.8534229826057</v>
      </c>
      <c r="S53" s="32">
        <v>100.54194936290489</v>
      </c>
      <c r="T53" s="32">
        <v>451.2237522051339</v>
      </c>
      <c r="U53" s="32">
        <v>15.775771199510274</v>
      </c>
      <c r="V53" s="35">
        <f t="shared" si="1"/>
        <v>74.35465223009335</v>
      </c>
      <c r="W53" s="32"/>
    </row>
    <row r="54" spans="2:23" ht="12">
      <c r="B54" s="10">
        <v>63</v>
      </c>
      <c r="C54" s="10">
        <v>117.35573834272714</v>
      </c>
      <c r="D54" s="10">
        <v>81825</v>
      </c>
      <c r="E54" s="32">
        <v>0.8281436629613959</v>
      </c>
      <c r="F54" s="31">
        <v>9.059494927707687</v>
      </c>
      <c r="G54" s="32">
        <v>1.3309074039545254</v>
      </c>
      <c r="H54" s="31">
        <v>4.790326104573907</v>
      </c>
      <c r="I54" s="32">
        <v>3.227214925940057</v>
      </c>
      <c r="J54" s="31">
        <v>0.3147514871370253</v>
      </c>
      <c r="K54" s="32">
        <v>2.9400002823655162</v>
      </c>
      <c r="L54" s="33">
        <v>0.9110023192859156</v>
      </c>
      <c r="N54" s="32">
        <v>1764.0461860074065</v>
      </c>
      <c r="O54" s="32">
        <v>45.37293460419039</v>
      </c>
      <c r="P54" s="32">
        <v>1783.2041549803196</v>
      </c>
      <c r="Q54" s="32">
        <v>27.11584104123574</v>
      </c>
      <c r="R54" s="32">
        <v>1805.6851458342387</v>
      </c>
      <c r="S54" s="32">
        <v>24.19819099847814</v>
      </c>
      <c r="T54" s="32">
        <v>1805.6851458342387</v>
      </c>
      <c r="U54" s="32">
        <v>24.19819099847814</v>
      </c>
      <c r="V54" s="35">
        <f t="shared" si="1"/>
        <v>97.69400773313696</v>
      </c>
      <c r="W54" s="32"/>
    </row>
    <row r="55" spans="2:23" ht="12">
      <c r="B55" s="10">
        <v>64</v>
      </c>
      <c r="C55" s="35">
        <v>405.8574168247598</v>
      </c>
      <c r="D55" s="10">
        <v>49865</v>
      </c>
      <c r="E55" s="32">
        <v>0.5335174127025232</v>
      </c>
      <c r="F55" s="31">
        <v>16.476567604348045</v>
      </c>
      <c r="G55" s="32">
        <v>1.8007902784767922</v>
      </c>
      <c r="H55" s="31">
        <v>0.8584064293931245</v>
      </c>
      <c r="I55" s="32">
        <v>2.8045223629140286</v>
      </c>
      <c r="J55" s="31">
        <v>0.10257899308023523</v>
      </c>
      <c r="K55" s="32">
        <v>2.15000001326241</v>
      </c>
      <c r="L55" s="33">
        <v>0.766618958612425</v>
      </c>
      <c r="N55" s="32">
        <v>629.5050754202147</v>
      </c>
      <c r="O55" s="32">
        <v>12.894543309393555</v>
      </c>
      <c r="P55" s="32">
        <v>629.2525380586704</v>
      </c>
      <c r="Q55" s="32">
        <v>13.154228317889931</v>
      </c>
      <c r="R55" s="32">
        <v>628.3237056014077</v>
      </c>
      <c r="S55" s="32">
        <v>38.806666182057995</v>
      </c>
      <c r="T55" s="32">
        <v>629.5050754202147</v>
      </c>
      <c r="U55" s="32">
        <v>12.894543309393555</v>
      </c>
      <c r="V55" s="35">
        <f t="shared" si="1"/>
        <v>100.1880192977402</v>
      </c>
      <c r="W55" s="32"/>
    </row>
    <row r="56" spans="2:23" ht="12">
      <c r="B56" s="10">
        <v>65</v>
      </c>
      <c r="C56" s="35">
        <v>148.33682572364103</v>
      </c>
      <c r="D56" s="10">
        <v>39460</v>
      </c>
      <c r="E56" s="32">
        <v>5.9253970248282295</v>
      </c>
      <c r="F56" s="31">
        <v>13.406609812401008</v>
      </c>
      <c r="G56" s="32">
        <v>1.7318639935744855</v>
      </c>
      <c r="H56" s="31">
        <v>1.7630943623157558</v>
      </c>
      <c r="I56" s="32">
        <v>2.5561207814421474</v>
      </c>
      <c r="J56" s="31">
        <v>0.1714325368292088</v>
      </c>
      <c r="K56" s="32">
        <v>1.8800001481597413</v>
      </c>
      <c r="L56" s="33">
        <v>0.7354895597300597</v>
      </c>
      <c r="N56" s="32">
        <v>1019.9992928752287</v>
      </c>
      <c r="O56" s="32">
        <v>17.735896841216743</v>
      </c>
      <c r="P56" s="32">
        <v>1031.985782079581</v>
      </c>
      <c r="Q56" s="32">
        <v>16.5626428661069</v>
      </c>
      <c r="R56" s="32">
        <v>1057.4569800866354</v>
      </c>
      <c r="S56" s="32">
        <v>34.86976217511199</v>
      </c>
      <c r="T56" s="32">
        <v>1057.4569800866354</v>
      </c>
      <c r="U56" s="32">
        <v>34.86976217511199</v>
      </c>
      <c r="V56" s="35">
        <f t="shared" si="1"/>
        <v>96.45775781740663</v>
      </c>
      <c r="W56" s="32"/>
    </row>
    <row r="57" spans="2:23" ht="12">
      <c r="B57" s="10">
        <v>67</v>
      </c>
      <c r="C57" s="35">
        <v>297.42361099156125</v>
      </c>
      <c r="D57" s="10">
        <v>51760</v>
      </c>
      <c r="E57" s="32">
        <v>1.005538259775661</v>
      </c>
      <c r="F57" s="31">
        <v>12.94553984918884</v>
      </c>
      <c r="G57" s="32">
        <v>1.7510190493294548</v>
      </c>
      <c r="H57" s="31">
        <v>1.7651660375421339</v>
      </c>
      <c r="I57" s="32">
        <v>3.151264511621479</v>
      </c>
      <c r="J57" s="31">
        <v>0.16573126834520205</v>
      </c>
      <c r="K57" s="32">
        <v>2.6200000593683828</v>
      </c>
      <c r="L57" s="33">
        <v>0.8314122948759594</v>
      </c>
      <c r="N57" s="32">
        <v>988.5485140884315</v>
      </c>
      <c r="O57" s="32">
        <v>24.011955152451208</v>
      </c>
      <c r="P57" s="32">
        <v>1032.7467968882315</v>
      </c>
      <c r="Q57" s="32">
        <v>20.428557908265873</v>
      </c>
      <c r="R57" s="32">
        <v>1127.546650280264</v>
      </c>
      <c r="S57" s="32">
        <v>34.88938815312031</v>
      </c>
      <c r="T57" s="32">
        <v>1127.546650280264</v>
      </c>
      <c r="U57" s="32">
        <v>34.88938815312031</v>
      </c>
      <c r="V57" s="35">
        <f t="shared" si="1"/>
        <v>87.67251570857108</v>
      </c>
      <c r="W57" s="32"/>
    </row>
    <row r="58" spans="2:23" ht="12">
      <c r="B58" s="10">
        <v>68</v>
      </c>
      <c r="C58" s="35">
        <v>620.0872397492093</v>
      </c>
      <c r="D58" s="10">
        <v>3500</v>
      </c>
      <c r="E58" s="32">
        <v>2.3603720153498498</v>
      </c>
      <c r="F58" s="31">
        <v>22.804595258010593</v>
      </c>
      <c r="G58" s="32">
        <v>75.50890630108165</v>
      </c>
      <c r="H58" s="31">
        <v>0.009924397304258587</v>
      </c>
      <c r="I58" s="32">
        <v>75.71850388651738</v>
      </c>
      <c r="J58" s="31">
        <v>0.0016414408449616222</v>
      </c>
      <c r="K58" s="32">
        <v>5.63000000239969</v>
      </c>
      <c r="L58" s="33">
        <v>0.07435434818994234</v>
      </c>
      <c r="N58" s="32">
        <v>10.572732656366117</v>
      </c>
      <c r="O58" s="32">
        <v>0.5947569881488706</v>
      </c>
      <c r="P58" s="32">
        <v>10.027388838154753</v>
      </c>
      <c r="Q58" s="32">
        <v>7.555361143969105</v>
      </c>
      <c r="R58" s="32">
        <v>-119.08759676029938</v>
      </c>
      <c r="S58" s="32">
        <v>2202.522691931133</v>
      </c>
      <c r="T58" s="32">
        <v>10.572732656366117</v>
      </c>
      <c r="U58" s="32">
        <v>0.5947569881488706</v>
      </c>
      <c r="V58" s="35">
        <f t="shared" si="1"/>
        <v>-8.878114047130376</v>
      </c>
      <c r="W58" s="32"/>
    </row>
    <row r="59" spans="2:23" ht="12">
      <c r="B59" s="10">
        <v>69</v>
      </c>
      <c r="C59" s="35">
        <v>250.40890576743652</v>
      </c>
      <c r="D59" s="10">
        <v>22350</v>
      </c>
      <c r="E59" s="32">
        <v>4.953021225713322</v>
      </c>
      <c r="F59" s="31">
        <v>15.804363094716596</v>
      </c>
      <c r="G59" s="32">
        <v>5.682638375891955</v>
      </c>
      <c r="H59" s="31">
        <v>0.7565942585348866</v>
      </c>
      <c r="I59" s="32">
        <v>7.45796751000497</v>
      </c>
      <c r="J59" s="31">
        <v>0.08672389307559639</v>
      </c>
      <c r="K59" s="32">
        <v>4.830000048564159</v>
      </c>
      <c r="L59" s="33">
        <v>0.6476295374154747</v>
      </c>
      <c r="N59" s="32">
        <v>536.1325876770361</v>
      </c>
      <c r="O59" s="32">
        <v>24.847748407077148</v>
      </c>
      <c r="P59" s="32">
        <v>572.0433101338109</v>
      </c>
      <c r="Q59" s="32">
        <v>32.62807299424543</v>
      </c>
      <c r="R59" s="32">
        <v>717.4237728419695</v>
      </c>
      <c r="S59" s="32">
        <v>120.75654324416149</v>
      </c>
      <c r="T59" s="32">
        <v>536.1325876770361</v>
      </c>
      <c r="U59" s="32">
        <v>24.847748407077148</v>
      </c>
      <c r="V59" s="35">
        <f t="shared" si="1"/>
        <v>74.73025120888107</v>
      </c>
      <c r="W59" s="32"/>
    </row>
    <row r="60" spans="2:23" ht="12">
      <c r="B60" s="10">
        <v>70</v>
      </c>
      <c r="C60" s="35">
        <v>163.6204840225727</v>
      </c>
      <c r="D60" s="10">
        <v>17590</v>
      </c>
      <c r="E60" s="32">
        <v>2.604977197995959</v>
      </c>
      <c r="F60" s="31">
        <v>16.824400485512946</v>
      </c>
      <c r="G60" s="32">
        <v>5.693860048627012</v>
      </c>
      <c r="H60" s="31">
        <v>0.6431984006427228</v>
      </c>
      <c r="I60" s="32">
        <v>6.801355949090294</v>
      </c>
      <c r="J60" s="31">
        <v>0.07848438848313444</v>
      </c>
      <c r="K60" s="32">
        <v>3.720000066246658</v>
      </c>
      <c r="L60" s="33">
        <v>0.5469497691477567</v>
      </c>
      <c r="N60" s="32">
        <v>487.0698567583325</v>
      </c>
      <c r="O60" s="32">
        <v>17.451454526213837</v>
      </c>
      <c r="P60" s="32">
        <v>504.2844970025787</v>
      </c>
      <c r="Q60" s="32">
        <v>27.038525396854112</v>
      </c>
      <c r="R60" s="32">
        <v>583.137984145023</v>
      </c>
      <c r="S60" s="32">
        <v>123.71689566165301</v>
      </c>
      <c r="T60" s="32">
        <v>487.0698567583325</v>
      </c>
      <c r="U60" s="32">
        <v>17.451454526213837</v>
      </c>
      <c r="V60" s="35">
        <f t="shared" si="1"/>
        <v>83.52566116447683</v>
      </c>
      <c r="W60" s="32"/>
    </row>
    <row r="61" spans="2:23" ht="12">
      <c r="B61" s="10">
        <v>71</v>
      </c>
      <c r="C61" s="35">
        <v>28.162273921381637</v>
      </c>
      <c r="D61" s="10">
        <v>6965</v>
      </c>
      <c r="E61" s="32">
        <v>1.7838614937343387</v>
      </c>
      <c r="F61" s="31">
        <v>35.126340246042595</v>
      </c>
      <c r="G61" s="32">
        <v>66.30369589282921</v>
      </c>
      <c r="H61" s="31">
        <v>0.3197698720329764</v>
      </c>
      <c r="I61" s="32">
        <v>66.35043481794611</v>
      </c>
      <c r="J61" s="31">
        <v>0.0814646455284583</v>
      </c>
      <c r="K61" s="32">
        <v>2.4900023055687215</v>
      </c>
      <c r="L61" s="33">
        <v>0.037528048043707296</v>
      </c>
      <c r="N61" s="32">
        <v>504.85915009136613</v>
      </c>
      <c r="O61" s="32">
        <v>12.091364400116191</v>
      </c>
      <c r="P61" s="32">
        <v>281.725523714726</v>
      </c>
      <c r="Q61" s="32">
        <v>164.6633518998233</v>
      </c>
      <c r="R61" s="32">
        <v>-1322.9387843740353</v>
      </c>
      <c r="S61" s="32">
        <v>2344.76941926917</v>
      </c>
      <c r="T61" s="32">
        <v>504.85915009136613</v>
      </c>
      <c r="U61" s="32">
        <v>12.091364400116191</v>
      </c>
      <c r="V61" s="35">
        <f t="shared" si="1"/>
        <v>-38.161943398631735</v>
      </c>
      <c r="W61" s="32"/>
    </row>
    <row r="62" spans="2:23" ht="12">
      <c r="B62" s="10">
        <v>73</v>
      </c>
      <c r="C62" s="35">
        <v>489.1029262397529</v>
      </c>
      <c r="D62" s="10">
        <v>2515</v>
      </c>
      <c r="E62" s="32">
        <v>2.116799630512345</v>
      </c>
      <c r="F62" s="31">
        <v>20.098335151629858</v>
      </c>
      <c r="G62" s="32">
        <v>112.12468666669203</v>
      </c>
      <c r="H62" s="31">
        <v>0.015207154617399927</v>
      </c>
      <c r="I62" s="32">
        <v>112.19008093477797</v>
      </c>
      <c r="J62" s="31">
        <v>0.0022166992326889995</v>
      </c>
      <c r="K62" s="32">
        <v>3.8300000062876305</v>
      </c>
      <c r="L62" s="33">
        <v>0.034138490447427235</v>
      </c>
      <c r="N62" s="32">
        <v>14.273946686169777</v>
      </c>
      <c r="O62" s="32">
        <v>0.5460873513070528</v>
      </c>
      <c r="P62" s="32">
        <v>15.324856464107441</v>
      </c>
      <c r="Q62" s="32">
        <v>17.065481778318524</v>
      </c>
      <c r="R62" s="32">
        <v>183.55780040806562</v>
      </c>
      <c r="S62" s="32">
        <v>995.3233593122866</v>
      </c>
      <c r="T62" s="32">
        <v>14.273946686169777</v>
      </c>
      <c r="U62" s="32">
        <v>0.5460873513070528</v>
      </c>
      <c r="V62" s="35">
        <f t="shared" si="1"/>
        <v>7.776268104345061</v>
      </c>
      <c r="W62" s="32"/>
    </row>
    <row r="63" spans="2:23" ht="12">
      <c r="B63" s="10">
        <v>74</v>
      </c>
      <c r="C63" s="35">
        <v>245.5212383926513</v>
      </c>
      <c r="D63" s="10">
        <v>32425</v>
      </c>
      <c r="E63" s="32">
        <v>14.230464736563096</v>
      </c>
      <c r="F63" s="31">
        <v>17.367867900653632</v>
      </c>
      <c r="G63" s="32">
        <v>4.360701987881146</v>
      </c>
      <c r="H63" s="31">
        <v>0.5882941351352867</v>
      </c>
      <c r="I63" s="32">
        <v>5.150079793975087</v>
      </c>
      <c r="J63" s="31">
        <v>0.07410367584681561</v>
      </c>
      <c r="K63" s="32">
        <v>2.740000010437938</v>
      </c>
      <c r="L63" s="33">
        <v>0.5320305937091256</v>
      </c>
      <c r="N63" s="32">
        <v>460.83174132822467</v>
      </c>
      <c r="O63" s="32">
        <v>12.186046633151165</v>
      </c>
      <c r="P63" s="32">
        <v>469.77770148753063</v>
      </c>
      <c r="Q63" s="32">
        <v>19.37136124998301</v>
      </c>
      <c r="R63" s="32">
        <v>513.7044338328503</v>
      </c>
      <c r="S63" s="32">
        <v>95.8428587176052</v>
      </c>
      <c r="T63" s="32">
        <v>460.83174132822467</v>
      </c>
      <c r="U63" s="32">
        <v>12.186046633151165</v>
      </c>
      <c r="V63" s="35">
        <f t="shared" si="1"/>
        <v>89.70756547493039</v>
      </c>
      <c r="W63" s="32"/>
    </row>
    <row r="64" spans="2:23" ht="12">
      <c r="B64" s="10">
        <v>75</v>
      </c>
      <c r="C64" s="35">
        <v>93.92596775248677</v>
      </c>
      <c r="D64" s="10">
        <v>21640</v>
      </c>
      <c r="E64" s="32">
        <v>1.7173759948766698</v>
      </c>
      <c r="F64" s="31">
        <v>18.186705002316938</v>
      </c>
      <c r="G64" s="32">
        <v>9.365700699491198</v>
      </c>
      <c r="H64" s="31">
        <v>0.661887106336541</v>
      </c>
      <c r="I64" s="32">
        <v>9.418935876227485</v>
      </c>
      <c r="J64" s="31">
        <v>0.087304507889323</v>
      </c>
      <c r="K64" s="32">
        <v>1.000001724016156</v>
      </c>
      <c r="L64" s="33">
        <v>0.10616928888326721</v>
      </c>
      <c r="N64" s="32">
        <v>539.575857927671</v>
      </c>
      <c r="O64" s="32">
        <v>5.176122281888297</v>
      </c>
      <c r="P64" s="32">
        <v>515.7676475952497</v>
      </c>
      <c r="Q64" s="32">
        <v>38.10816149432972</v>
      </c>
      <c r="R64" s="32">
        <v>411.6008158735712</v>
      </c>
      <c r="S64" s="32">
        <v>209.8291475496223</v>
      </c>
      <c r="T64" s="32">
        <v>539.575857927671</v>
      </c>
      <c r="U64" s="32">
        <v>5.176122281888297</v>
      </c>
      <c r="V64" s="35">
        <f t="shared" si="1"/>
        <v>131.09202827562157</v>
      </c>
      <c r="W64" s="32"/>
    </row>
    <row r="65" spans="2:23" ht="12">
      <c r="B65" s="10">
        <v>76</v>
      </c>
      <c r="C65" s="35">
        <v>163.87909076197928</v>
      </c>
      <c r="D65" s="10">
        <v>23705</v>
      </c>
      <c r="E65" s="32">
        <v>1.6261830676757372</v>
      </c>
      <c r="F65" s="31">
        <v>17.427321280217118</v>
      </c>
      <c r="G65" s="32">
        <v>6.02809065741958</v>
      </c>
      <c r="H65" s="31">
        <v>0.5883042475573064</v>
      </c>
      <c r="I65" s="32">
        <v>6.79225867327716</v>
      </c>
      <c r="J65" s="31">
        <v>0.07435862440308649</v>
      </c>
      <c r="K65" s="32">
        <v>3.1300001454695767</v>
      </c>
      <c r="L65" s="33">
        <v>0.46081874911271614</v>
      </c>
      <c r="N65" s="32">
        <v>462.3616764789381</v>
      </c>
      <c r="O65" s="32">
        <v>13.965140682884936</v>
      </c>
      <c r="P65" s="32">
        <v>469.7841662531126</v>
      </c>
      <c r="Q65" s="32">
        <v>25.55077441077725</v>
      </c>
      <c r="R65" s="32">
        <v>506.1911700130643</v>
      </c>
      <c r="S65" s="32">
        <v>132.71197548964045</v>
      </c>
      <c r="T65" s="32">
        <v>462.3616764789381</v>
      </c>
      <c r="U65" s="32">
        <v>13.965140682884936</v>
      </c>
      <c r="V65" s="35">
        <f t="shared" si="1"/>
        <v>91.34131606187539</v>
      </c>
      <c r="W65" s="32"/>
    </row>
    <row r="66" spans="2:23" ht="12">
      <c r="B66" s="10">
        <v>78</v>
      </c>
      <c r="C66" s="35">
        <v>121.23483943382654</v>
      </c>
      <c r="D66" s="10">
        <v>9665</v>
      </c>
      <c r="E66" s="32">
        <v>2.194081774269075</v>
      </c>
      <c r="F66" s="31">
        <v>13.330065986261122</v>
      </c>
      <c r="G66" s="32">
        <v>6.49674997307657</v>
      </c>
      <c r="H66" s="31">
        <v>0.45674349307948076</v>
      </c>
      <c r="I66" s="32">
        <v>6.693269866033429</v>
      </c>
      <c r="J66" s="31">
        <v>0.044157389770415424</v>
      </c>
      <c r="K66" s="32">
        <v>1.6100003996523555</v>
      </c>
      <c r="L66" s="33">
        <v>0.24054018915667558</v>
      </c>
      <c r="N66" s="32">
        <v>278.55106902757376</v>
      </c>
      <c r="O66" s="32">
        <v>4.3891627370313415</v>
      </c>
      <c r="P66" s="32">
        <v>381.99061815821017</v>
      </c>
      <c r="Q66" s="32">
        <v>21.311857139822337</v>
      </c>
      <c r="R66" s="32">
        <v>1068.9759917595927</v>
      </c>
      <c r="S66" s="32">
        <v>130.70262675652225</v>
      </c>
      <c r="T66" s="32">
        <v>278.55106902757376</v>
      </c>
      <c r="U66" s="32">
        <v>4.3891627370313415</v>
      </c>
      <c r="V66" s="35">
        <f t="shared" si="1"/>
        <v>26.05774789844097</v>
      </c>
      <c r="W66" s="32"/>
    </row>
    <row r="67" spans="2:23" ht="12">
      <c r="B67" s="10">
        <v>80</v>
      </c>
      <c r="C67" s="35">
        <v>188.8087804407781</v>
      </c>
      <c r="D67" s="10">
        <v>29810</v>
      </c>
      <c r="E67" s="32">
        <v>5.587341267479989</v>
      </c>
      <c r="F67" s="31">
        <v>17.276538813534845</v>
      </c>
      <c r="G67" s="32">
        <v>4.572001159246345</v>
      </c>
      <c r="H67" s="31">
        <v>0.6468043716234783</v>
      </c>
      <c r="I67" s="32">
        <v>5.309726434161489</v>
      </c>
      <c r="J67" s="31">
        <v>0.08104540782649433</v>
      </c>
      <c r="K67" s="32">
        <v>2.7000000380524734</v>
      </c>
      <c r="L67" s="33">
        <v>0.5085007808841769</v>
      </c>
      <c r="N67" s="32">
        <v>502.35966584870977</v>
      </c>
      <c r="O67" s="32">
        <v>13.048693935955185</v>
      </c>
      <c r="P67" s="32">
        <v>506.5102965194822</v>
      </c>
      <c r="Q67" s="32">
        <v>21.17853742400888</v>
      </c>
      <c r="R67" s="32">
        <v>525.2772357485935</v>
      </c>
      <c r="S67" s="32">
        <v>100.29187298951737</v>
      </c>
      <c r="T67" s="32">
        <v>502.35966584870977</v>
      </c>
      <c r="U67" s="32">
        <v>13.048693935955185</v>
      </c>
      <c r="V67" s="35">
        <f t="shared" si="1"/>
        <v>95.63705252385</v>
      </c>
      <c r="W67" s="32"/>
    </row>
    <row r="68" spans="2:23" ht="12">
      <c r="B68" s="10">
        <v>83</v>
      </c>
      <c r="C68" s="10">
        <v>1018.6778071966428</v>
      </c>
      <c r="D68" s="10">
        <v>2495</v>
      </c>
      <c r="E68" s="32">
        <v>4.666088160889751</v>
      </c>
      <c r="F68" s="31">
        <v>9.562632919381524</v>
      </c>
      <c r="G68" s="32">
        <v>2.205463010475023</v>
      </c>
      <c r="H68" s="31">
        <v>1.247747751934282</v>
      </c>
      <c r="I68" s="32">
        <v>3.281610615219302</v>
      </c>
      <c r="J68" s="31">
        <v>0.08653723330237204</v>
      </c>
      <c r="K68" s="32">
        <v>2.4300002344334155</v>
      </c>
      <c r="L68" s="33">
        <v>0.7404901188348406</v>
      </c>
      <c r="N68" s="32">
        <v>535.0252322859161</v>
      </c>
      <c r="O68" s="32">
        <v>12.476232406050542</v>
      </c>
      <c r="P68" s="32">
        <v>822.3878923102864</v>
      </c>
      <c r="Q68" s="32">
        <v>18.498828613790977</v>
      </c>
      <c r="R68" s="32">
        <v>1706.814555476826</v>
      </c>
      <c r="S68" s="32">
        <v>40.59799137237053</v>
      </c>
      <c r="T68" s="32">
        <v>1706.814555476826</v>
      </c>
      <c r="U68" s="32">
        <v>40.59799137237053</v>
      </c>
      <c r="V68" s="35">
        <f t="shared" si="1"/>
        <v>31.346418424258648</v>
      </c>
      <c r="W68" s="32"/>
    </row>
    <row r="69" spans="2:23" ht="12">
      <c r="B69" s="10">
        <v>84</v>
      </c>
      <c r="C69" s="35">
        <v>214.04879820686483</v>
      </c>
      <c r="D69" s="10">
        <v>34125</v>
      </c>
      <c r="E69" s="32">
        <v>1.7235165503617593</v>
      </c>
      <c r="F69" s="31">
        <v>15.644297187011205</v>
      </c>
      <c r="G69" s="32">
        <v>2.901410413250339</v>
      </c>
      <c r="H69" s="31">
        <v>0.8907023808254712</v>
      </c>
      <c r="I69" s="32">
        <v>3.3934912056424364</v>
      </c>
      <c r="J69" s="31">
        <v>0.10106188534096389</v>
      </c>
      <c r="K69" s="32">
        <v>1.760000050186094</v>
      </c>
      <c r="L69" s="33">
        <v>0.5186399326038332</v>
      </c>
      <c r="N69" s="32">
        <v>620.6289409401131</v>
      </c>
      <c r="O69" s="32">
        <v>10.41374478777766</v>
      </c>
      <c r="P69" s="32">
        <v>646.746601107365</v>
      </c>
      <c r="Q69" s="32">
        <v>16.233908086724796</v>
      </c>
      <c r="R69" s="32">
        <v>739.0006619093308</v>
      </c>
      <c r="S69" s="32">
        <v>61.405689158601774</v>
      </c>
      <c r="T69" s="32">
        <v>620.6289409401131</v>
      </c>
      <c r="U69" s="32">
        <v>10.41374478777766</v>
      </c>
      <c r="V69" s="35">
        <f t="shared" si="1"/>
        <v>83.98219012911508</v>
      </c>
      <c r="W69" s="32"/>
    </row>
    <row r="70" spans="2:23" ht="12">
      <c r="B70" s="10">
        <v>85</v>
      </c>
      <c r="C70" s="35">
        <v>142.64747745669524</v>
      </c>
      <c r="D70" s="10">
        <v>14010</v>
      </c>
      <c r="E70" s="32">
        <v>2.8815159252943716</v>
      </c>
      <c r="F70" s="31">
        <v>16.61984041536648</v>
      </c>
      <c r="G70" s="32">
        <v>8.38128677267523</v>
      </c>
      <c r="H70" s="31">
        <v>0.6409443506340976</v>
      </c>
      <c r="I70" s="32">
        <v>8.718140180433288</v>
      </c>
      <c r="J70" s="31">
        <v>0.0772584335847795</v>
      </c>
      <c r="K70" s="32">
        <v>2.400000049971786</v>
      </c>
      <c r="L70" s="33">
        <v>0.2752880775372566</v>
      </c>
      <c r="N70" s="32">
        <v>479.73780043467656</v>
      </c>
      <c r="O70" s="32">
        <v>11.095730018910473</v>
      </c>
      <c r="P70" s="32">
        <v>502.8906936799654</v>
      </c>
      <c r="Q70" s="32">
        <v>34.58981030211169</v>
      </c>
      <c r="R70" s="32">
        <v>609.6392118670994</v>
      </c>
      <c r="S70" s="32">
        <v>181.45734754888724</v>
      </c>
      <c r="T70" s="32">
        <v>479.73780043467656</v>
      </c>
      <c r="U70" s="32">
        <v>11.095730018910473</v>
      </c>
      <c r="V70" s="35">
        <f t="shared" si="1"/>
        <v>78.6920839565777</v>
      </c>
      <c r="W70" s="32"/>
    </row>
    <row r="71" spans="2:23" ht="12">
      <c r="B71" s="10">
        <v>87</v>
      </c>
      <c r="C71" s="35">
        <v>108.71827324654583</v>
      </c>
      <c r="D71" s="10">
        <v>14005</v>
      </c>
      <c r="E71" s="32">
        <v>1.7987019461101559</v>
      </c>
      <c r="F71" s="31">
        <v>16.83211929294928</v>
      </c>
      <c r="G71" s="32">
        <v>4.205579424052835</v>
      </c>
      <c r="H71" s="31">
        <v>0.6057872160227716</v>
      </c>
      <c r="I71" s="32">
        <v>4.960221643972426</v>
      </c>
      <c r="J71" s="31">
        <v>0.07395331220074651</v>
      </c>
      <c r="K71" s="32">
        <v>2.630000088463106</v>
      </c>
      <c r="L71" s="33">
        <v>0.530218259835029</v>
      </c>
      <c r="N71" s="32">
        <v>459.92924540053684</v>
      </c>
      <c r="O71" s="32">
        <v>11.674725322283166</v>
      </c>
      <c r="P71" s="32">
        <v>480.8997447429284</v>
      </c>
      <c r="Q71" s="32">
        <v>19.002633854937585</v>
      </c>
      <c r="R71" s="32">
        <v>582.1418991444446</v>
      </c>
      <c r="S71" s="32">
        <v>91.36417593622781</v>
      </c>
      <c r="T71" s="32">
        <v>459.92924540053684</v>
      </c>
      <c r="U71" s="32">
        <v>11.674725322283166</v>
      </c>
      <c r="V71" s="35">
        <f t="shared" si="1"/>
        <v>79.00638075982509</v>
      </c>
      <c r="W71" s="32"/>
    </row>
    <row r="72" spans="2:23" ht="12">
      <c r="B72" s="10">
        <v>89</v>
      </c>
      <c r="C72" s="35">
        <v>165.92208400329162</v>
      </c>
      <c r="D72" s="10">
        <v>10465</v>
      </c>
      <c r="E72" s="32">
        <v>1.471382688826384</v>
      </c>
      <c r="F72" s="31">
        <v>14.631108847433536</v>
      </c>
      <c r="G72" s="32">
        <v>13.513051615871063</v>
      </c>
      <c r="H72" s="31">
        <v>0.7408362063710479</v>
      </c>
      <c r="I72" s="32">
        <v>14.457598875155337</v>
      </c>
      <c r="J72" s="31">
        <v>0.07861368707234215</v>
      </c>
      <c r="K72" s="32">
        <v>5.1400001227332055</v>
      </c>
      <c r="L72" s="33">
        <v>0.355522391174238</v>
      </c>
      <c r="N72" s="32">
        <v>487.8426656256146</v>
      </c>
      <c r="O72" s="32">
        <v>24.149914929230107</v>
      </c>
      <c r="P72" s="32">
        <v>562.8934113416259</v>
      </c>
      <c r="Q72" s="32">
        <v>62.551722821495446</v>
      </c>
      <c r="R72" s="32">
        <v>879.0913314072828</v>
      </c>
      <c r="S72" s="32">
        <v>280.8140270582134</v>
      </c>
      <c r="T72" s="32">
        <v>487.8426656256146</v>
      </c>
      <c r="U72" s="32">
        <v>24.149914929230107</v>
      </c>
      <c r="V72" s="35">
        <f t="shared" si="1"/>
        <v>55.49396839628227</v>
      </c>
      <c r="W72" s="32"/>
    </row>
    <row r="73" spans="2:23" ht="12">
      <c r="B73" s="10">
        <v>90</v>
      </c>
      <c r="C73" s="35">
        <v>488.81845882640556</v>
      </c>
      <c r="D73" s="10">
        <v>131240</v>
      </c>
      <c r="E73" s="32">
        <v>2.1666776793590867</v>
      </c>
      <c r="F73" s="31">
        <v>5.662602133197553</v>
      </c>
      <c r="G73" s="32">
        <v>2.9900027329035286</v>
      </c>
      <c r="H73" s="31">
        <v>11.949999092479203</v>
      </c>
      <c r="I73" s="32">
        <v>3.852923101308263</v>
      </c>
      <c r="J73" s="31">
        <v>0.4907752418971682</v>
      </c>
      <c r="K73" s="32">
        <v>2.430000016836279</v>
      </c>
      <c r="L73" s="33">
        <v>0.6306899860033984</v>
      </c>
      <c r="N73" s="32">
        <v>2574.0292101551436</v>
      </c>
      <c r="O73" s="32">
        <v>51.570841849410726</v>
      </c>
      <c r="P73" s="32">
        <v>2600.4931898936065</v>
      </c>
      <c r="Q73" s="32">
        <v>36.116152814567386</v>
      </c>
      <c r="R73" s="32">
        <v>2621.161710330554</v>
      </c>
      <c r="S73" s="32">
        <v>49.7484748322795</v>
      </c>
      <c r="T73" s="32">
        <v>2621.161710330554</v>
      </c>
      <c r="U73" s="32">
        <v>49.7484748322795</v>
      </c>
      <c r="V73" s="35">
        <f aca="true" t="shared" si="2" ref="V73:V81">100*(N73/R73)</f>
        <v>98.20184691430326</v>
      </c>
      <c r="W73" s="32"/>
    </row>
    <row r="74" spans="2:23" ht="12">
      <c r="B74" s="10">
        <v>91</v>
      </c>
      <c r="C74" s="35">
        <v>513.4895417657978</v>
      </c>
      <c r="D74" s="10">
        <v>100515</v>
      </c>
      <c r="E74" s="32">
        <v>4.699257832800719</v>
      </c>
      <c r="F74" s="31">
        <v>16.866854557249514</v>
      </c>
      <c r="G74" s="32">
        <v>2.250506046724348</v>
      </c>
      <c r="H74" s="31">
        <v>0.7487310022606609</v>
      </c>
      <c r="I74" s="32">
        <v>3.2901029620845534</v>
      </c>
      <c r="J74" s="31">
        <v>0.09159223177860622</v>
      </c>
      <c r="K74" s="32">
        <v>2.4000000072447287</v>
      </c>
      <c r="L74" s="33">
        <v>0.7294604560716026</v>
      </c>
      <c r="N74" s="32">
        <v>564.9469361105147</v>
      </c>
      <c r="O74" s="32">
        <v>12.981600520097743</v>
      </c>
      <c r="P74" s="32">
        <v>567.487823859239</v>
      </c>
      <c r="Q74" s="32">
        <v>14.30444248433298</v>
      </c>
      <c r="R74" s="32">
        <v>577.6630125676772</v>
      </c>
      <c r="S74" s="32">
        <v>48.91286467923021</v>
      </c>
      <c r="T74" s="32">
        <v>564.9469361105147</v>
      </c>
      <c r="U74" s="32">
        <v>12.981600520097743</v>
      </c>
      <c r="V74" s="35">
        <f t="shared" si="2"/>
        <v>97.79870336502239</v>
      </c>
      <c r="W74" s="32"/>
    </row>
    <row r="75" spans="2:22" ht="12">
      <c r="B75" s="10">
        <v>92</v>
      </c>
      <c r="C75" s="35">
        <v>574.339707548177</v>
      </c>
      <c r="D75" s="10">
        <v>2375</v>
      </c>
      <c r="E75" s="32">
        <v>2.3915455532897356</v>
      </c>
      <c r="F75" s="31">
        <v>28.430840505206334</v>
      </c>
      <c r="G75" s="32">
        <v>46.92517453434031</v>
      </c>
      <c r="H75" s="31">
        <v>0.010628557402300558</v>
      </c>
      <c r="I75" s="32">
        <v>47.265289643802376</v>
      </c>
      <c r="J75" s="31">
        <v>0.0021916073419294842</v>
      </c>
      <c r="K75" s="32">
        <v>5.660000003023999</v>
      </c>
      <c r="L75" s="33">
        <v>0.11974961003473235</v>
      </c>
      <c r="N75" s="32">
        <v>14.112549709389526</v>
      </c>
      <c r="O75" s="32">
        <v>0.7978966180502347</v>
      </c>
      <c r="P75" s="32">
        <v>10.735108235076893</v>
      </c>
      <c r="Q75" s="32">
        <v>5.047293594310634</v>
      </c>
      <c r="R75" s="32">
        <v>-694.971518931676</v>
      </c>
      <c r="S75" s="32">
        <v>1364.96323691402</v>
      </c>
      <c r="T75" s="32">
        <v>14.112549709389526</v>
      </c>
      <c r="U75" s="32">
        <v>0.7978966180502347</v>
      </c>
      <c r="V75" s="35">
        <f t="shared" si="2"/>
        <v>-2.0306659085948757</v>
      </c>
    </row>
    <row r="76" spans="2:22" ht="12">
      <c r="B76" s="10">
        <v>93</v>
      </c>
      <c r="C76" s="35">
        <v>339.39548479725676</v>
      </c>
      <c r="D76" s="10">
        <v>46400</v>
      </c>
      <c r="E76" s="32">
        <v>2.785067675913182</v>
      </c>
      <c r="F76" s="31">
        <v>16.071110540776726</v>
      </c>
      <c r="G76" s="32">
        <v>2.502313810930541</v>
      </c>
      <c r="H76" s="31">
        <v>0.7188449825903677</v>
      </c>
      <c r="I76" s="32">
        <v>3.4741437178281553</v>
      </c>
      <c r="J76" s="31">
        <v>0.08378762095222309</v>
      </c>
      <c r="K76" s="32">
        <v>2.410000033973259</v>
      </c>
      <c r="L76" s="33">
        <v>0.6936961247762827</v>
      </c>
      <c r="N76" s="32">
        <v>518.6911341918711</v>
      </c>
      <c r="O76" s="32">
        <v>12.010786022148181</v>
      </c>
      <c r="P76" s="32">
        <v>549.9848134272786</v>
      </c>
      <c r="Q76" s="32">
        <v>14.753898420851215</v>
      </c>
      <c r="R76" s="32">
        <v>681.77893787092</v>
      </c>
      <c r="S76" s="32">
        <v>53.45487245417331</v>
      </c>
      <c r="T76" s="32">
        <v>518.6911341918711</v>
      </c>
      <c r="U76" s="32">
        <v>12.010786022148181</v>
      </c>
      <c r="V76" s="35">
        <f t="shared" si="2"/>
        <v>76.07907862505338</v>
      </c>
    </row>
    <row r="77" spans="2:24" ht="12">
      <c r="B77" s="10">
        <v>95</v>
      </c>
      <c r="C77" s="35">
        <v>202.28219156386334</v>
      </c>
      <c r="D77" s="10">
        <v>18555</v>
      </c>
      <c r="E77" s="32">
        <v>1.101179237296566</v>
      </c>
      <c r="F77" s="31">
        <v>17.376663970136125</v>
      </c>
      <c r="G77" s="32">
        <v>4.578775674016862</v>
      </c>
      <c r="H77" s="31">
        <v>0.5913992593567307</v>
      </c>
      <c r="I77" s="32">
        <v>4.818214133604604</v>
      </c>
      <c r="J77" s="31">
        <v>0.07453253700340363</v>
      </c>
      <c r="K77" s="32">
        <v>1.5000002547661746</v>
      </c>
      <c r="L77" s="33">
        <v>0.3113187195862537</v>
      </c>
      <c r="N77" s="32">
        <v>463.40511011179433</v>
      </c>
      <c r="O77" s="32">
        <v>6.70711926346749</v>
      </c>
      <c r="P77" s="32">
        <v>471.76084333411336</v>
      </c>
      <c r="Q77" s="32">
        <v>18.182937754363564</v>
      </c>
      <c r="R77" s="32">
        <v>512.5918442040531</v>
      </c>
      <c r="S77" s="32">
        <v>100.65981086725776</v>
      </c>
      <c r="T77" s="32">
        <v>463.40511011179433</v>
      </c>
      <c r="U77" s="32">
        <v>6.70711926346749</v>
      </c>
      <c r="V77" s="35">
        <f t="shared" si="2"/>
        <v>90.40430809650603</v>
      </c>
      <c r="X77" s="36"/>
    </row>
    <row r="78" spans="1:24" ht="12">
      <c r="A78" s="36"/>
      <c r="B78" s="10">
        <v>96</v>
      </c>
      <c r="C78" s="35">
        <v>234.32356657634438</v>
      </c>
      <c r="D78" s="10">
        <v>29360</v>
      </c>
      <c r="E78" s="32">
        <v>7.0439359986981</v>
      </c>
      <c r="F78" s="31">
        <v>16.83341823173363</v>
      </c>
      <c r="G78" s="32">
        <v>5.6110993243541545</v>
      </c>
      <c r="H78" s="31">
        <v>0.6507700427269919</v>
      </c>
      <c r="I78" s="32">
        <v>6.618499510499493</v>
      </c>
      <c r="J78" s="31">
        <v>0.07945085800628532</v>
      </c>
      <c r="K78" s="32">
        <v>3.510000020329684</v>
      </c>
      <c r="L78" s="33">
        <v>0.5303316884380621</v>
      </c>
      <c r="N78" s="32">
        <v>492.84413869503106</v>
      </c>
      <c r="O78" s="32">
        <v>16.65413214887272</v>
      </c>
      <c r="P78" s="32">
        <v>508.9525020126914</v>
      </c>
      <c r="Q78" s="32">
        <v>26.498970779874696</v>
      </c>
      <c r="R78" s="32">
        <v>581.9743041102114</v>
      </c>
      <c r="S78" s="32">
        <v>121.93976514065841</v>
      </c>
      <c r="T78" s="32">
        <v>492.84413869503106</v>
      </c>
      <c r="U78" s="32">
        <v>16.65413214887272</v>
      </c>
      <c r="V78" s="35">
        <f t="shared" si="2"/>
        <v>84.68486240961228</v>
      </c>
      <c r="X78" s="36"/>
    </row>
    <row r="79" spans="1:24" ht="12">
      <c r="A79" s="36"/>
      <c r="B79" s="10">
        <v>97</v>
      </c>
      <c r="C79" s="35">
        <v>239.96119349540882</v>
      </c>
      <c r="D79" s="10">
        <v>43560</v>
      </c>
      <c r="E79" s="32">
        <v>22.71838193043861</v>
      </c>
      <c r="F79" s="31">
        <v>17.049743472939532</v>
      </c>
      <c r="G79" s="32">
        <v>6.011527644159517</v>
      </c>
      <c r="H79" s="31">
        <v>0.6001774444328217</v>
      </c>
      <c r="I79" s="32">
        <v>6.763761142812112</v>
      </c>
      <c r="J79" s="31">
        <v>0.0742157779650713</v>
      </c>
      <c r="K79" s="32">
        <v>3.100000029116281</v>
      </c>
      <c r="L79" s="33">
        <v>0.45832488221596474</v>
      </c>
      <c r="N79" s="32">
        <v>461.50450597162273</v>
      </c>
      <c r="O79" s="32">
        <v>13.8065536483671</v>
      </c>
      <c r="P79" s="32">
        <v>477.346322655218</v>
      </c>
      <c r="Q79" s="32">
        <v>25.764569591754906</v>
      </c>
      <c r="R79" s="32">
        <v>554.1796053002959</v>
      </c>
      <c r="S79" s="32">
        <v>131.26894145184656</v>
      </c>
      <c r="T79" s="32">
        <v>461.50450597162273</v>
      </c>
      <c r="U79" s="32">
        <v>13.8065536483671</v>
      </c>
      <c r="V79" s="35">
        <f t="shared" si="2"/>
        <v>83.27706425095617</v>
      </c>
      <c r="X79" s="36"/>
    </row>
    <row r="80" spans="1:24" ht="12">
      <c r="A80" s="36"/>
      <c r="B80" s="10">
        <v>98</v>
      </c>
      <c r="C80" s="35">
        <v>243.73685189074558</v>
      </c>
      <c r="D80" s="10">
        <v>71740</v>
      </c>
      <c r="E80" s="32">
        <v>1.5750089770778153</v>
      </c>
      <c r="F80" s="31">
        <v>12.488601948121891</v>
      </c>
      <c r="G80" s="32">
        <v>1.3105356110521076</v>
      </c>
      <c r="H80" s="31">
        <v>2.1769842403573505</v>
      </c>
      <c r="I80" s="32">
        <v>2.8581644065335694</v>
      </c>
      <c r="J80" s="31">
        <v>0.19718225721756213</v>
      </c>
      <c r="K80" s="32">
        <v>2.5400000367991478</v>
      </c>
      <c r="L80" s="33">
        <v>0.8886822713881959</v>
      </c>
      <c r="N80" s="32">
        <v>1160.1655223465712</v>
      </c>
      <c r="O80" s="32">
        <v>26.968824935590305</v>
      </c>
      <c r="P80" s="32">
        <v>1173.7141643223338</v>
      </c>
      <c r="Q80" s="32">
        <v>19.888996892125306</v>
      </c>
      <c r="R80" s="32">
        <v>1198.769161408027</v>
      </c>
      <c r="S80" s="32">
        <v>25.840075162048606</v>
      </c>
      <c r="T80" s="32">
        <v>1198.769161408027</v>
      </c>
      <c r="U80" s="32">
        <v>25.840075162048606</v>
      </c>
      <c r="V80" s="35">
        <f t="shared" si="2"/>
        <v>96.7797270480237</v>
      </c>
      <c r="X80" s="36"/>
    </row>
    <row r="81" spans="1:24" ht="12">
      <c r="A81" s="36"/>
      <c r="B81" s="10">
        <v>99</v>
      </c>
      <c r="C81" s="35">
        <v>356.5152509459755</v>
      </c>
      <c r="D81" s="10">
        <v>21820</v>
      </c>
      <c r="E81" s="32">
        <v>1.7655694753158524</v>
      </c>
      <c r="F81" s="31">
        <v>15.599599233425254</v>
      </c>
      <c r="G81" s="32">
        <v>9.756648352103623</v>
      </c>
      <c r="H81" s="31">
        <v>0.7228521978675331</v>
      </c>
      <c r="I81" s="32">
        <v>10.773907783689554</v>
      </c>
      <c r="J81" s="31">
        <v>0.08178274290494728</v>
      </c>
      <c r="K81" s="32">
        <v>4.57000020403063</v>
      </c>
      <c r="L81" s="33">
        <v>0.42417294595272875</v>
      </c>
      <c r="N81" s="32">
        <v>506.7549919306637</v>
      </c>
      <c r="O81" s="32">
        <v>22.271926057249715</v>
      </c>
      <c r="P81" s="32">
        <v>552.3492633532672</v>
      </c>
      <c r="Q81" s="32">
        <v>45.93045221878546</v>
      </c>
      <c r="R81" s="32">
        <v>745.0526875480539</v>
      </c>
      <c r="S81" s="32">
        <v>206.7016699373521</v>
      </c>
      <c r="T81" s="32">
        <v>506.7549919306637</v>
      </c>
      <c r="U81" s="32">
        <v>22.271926057249715</v>
      </c>
      <c r="V81" s="35">
        <f t="shared" si="2"/>
        <v>68.01599409007963</v>
      </c>
      <c r="X81" s="36"/>
    </row>
    <row r="82" spans="1:22" ht="12">
      <c r="A82" s="36"/>
      <c r="B82" s="36"/>
      <c r="C82" s="35"/>
      <c r="V82" s="35"/>
    </row>
    <row r="83" spans="1:22" ht="12.75">
      <c r="A83" s="36"/>
      <c r="B83" s="28" t="s">
        <v>24</v>
      </c>
      <c r="C83" s="35"/>
      <c r="V83" s="35"/>
    </row>
    <row r="84" spans="1:22" ht="12">
      <c r="A84" s="36"/>
      <c r="B84" s="34" t="s">
        <v>23</v>
      </c>
      <c r="C84" s="35"/>
      <c r="V84" s="35"/>
    </row>
    <row r="85" spans="1:24" ht="12">
      <c r="A85" s="36"/>
      <c r="B85" s="10">
        <v>2</v>
      </c>
      <c r="C85" s="35">
        <v>269.64771209303547</v>
      </c>
      <c r="D85" s="10">
        <v>41765</v>
      </c>
      <c r="E85" s="32">
        <v>1.7785716950386519</v>
      </c>
      <c r="F85" s="31">
        <v>15.71307834375174</v>
      </c>
      <c r="G85" s="32">
        <v>2.7904714156215644</v>
      </c>
      <c r="H85" s="31">
        <v>0.778578307038986</v>
      </c>
      <c r="I85" s="32">
        <v>5.346057497405148</v>
      </c>
      <c r="J85" s="31">
        <v>0.08872832851210606</v>
      </c>
      <c r="K85" s="32">
        <v>4.560000004842191</v>
      </c>
      <c r="L85" s="33">
        <v>0.852965013387063</v>
      </c>
      <c r="N85" s="32">
        <v>548.0118875792743</v>
      </c>
      <c r="O85" s="32">
        <v>23.95674580841569</v>
      </c>
      <c r="P85" s="32">
        <v>584.6721239370493</v>
      </c>
      <c r="Q85" s="32">
        <v>23.766878589173075</v>
      </c>
      <c r="R85" s="32">
        <v>729.7099026685861</v>
      </c>
      <c r="S85" s="32">
        <v>59.14585657169397</v>
      </c>
      <c r="T85" s="32">
        <v>548.0118875792743</v>
      </c>
      <c r="U85" s="32">
        <v>23.95674580841569</v>
      </c>
      <c r="V85" s="35">
        <f aca="true" t="shared" si="3" ref="V85:V116">100*(N85/R85)</f>
        <v>75.09996583233517</v>
      </c>
      <c r="X85" s="36"/>
    </row>
    <row r="86" spans="1:24" ht="12">
      <c r="A86" s="36"/>
      <c r="B86" s="10">
        <v>3</v>
      </c>
      <c r="C86" s="35">
        <v>174.31739961759084</v>
      </c>
      <c r="D86" s="10">
        <v>138390</v>
      </c>
      <c r="E86" s="32">
        <v>2.5476690091081386</v>
      </c>
      <c r="F86" s="31">
        <v>17.953846242773082</v>
      </c>
      <c r="G86" s="32">
        <v>3.280850199552325</v>
      </c>
      <c r="H86" s="31">
        <v>0.5948016400820868</v>
      </c>
      <c r="I86" s="32">
        <v>3.6371524693711432</v>
      </c>
      <c r="J86" s="31">
        <v>0.07745124159401683</v>
      </c>
      <c r="K86" s="32">
        <v>1.5700000170541637</v>
      </c>
      <c r="L86" s="33">
        <v>0.43165636587283734</v>
      </c>
      <c r="N86" s="32">
        <v>480.8914781693681</v>
      </c>
      <c r="O86" s="32">
        <v>7.275264802371794</v>
      </c>
      <c r="P86" s="32">
        <v>473.92939525624973</v>
      </c>
      <c r="Q86" s="32">
        <v>13.774744198881507</v>
      </c>
      <c r="R86" s="32">
        <v>440.3430474420039</v>
      </c>
      <c r="S86" s="32">
        <v>73.01310300355854</v>
      </c>
      <c r="T86" s="32">
        <v>480.8914781693681</v>
      </c>
      <c r="U86" s="32">
        <v>7.275264802371794</v>
      </c>
      <c r="V86" s="35">
        <f t="shared" si="3"/>
        <v>109.20837309977165</v>
      </c>
      <c r="X86" s="36"/>
    </row>
    <row r="87" spans="1:24" ht="12">
      <c r="A87" s="36"/>
      <c r="B87" s="10">
        <v>4</v>
      </c>
      <c r="C87" s="35">
        <v>31.41496634275387</v>
      </c>
      <c r="D87" s="10">
        <v>18230</v>
      </c>
      <c r="E87" s="32">
        <v>2.4912430558492336</v>
      </c>
      <c r="F87" s="31">
        <v>9.843020439321466</v>
      </c>
      <c r="G87" s="32">
        <v>4.491498654602848</v>
      </c>
      <c r="H87" s="31">
        <v>3.7926504039964057</v>
      </c>
      <c r="I87" s="32">
        <v>4.738529923789325</v>
      </c>
      <c r="J87" s="31">
        <v>0.27075090981822914</v>
      </c>
      <c r="K87" s="32">
        <v>1.5100018789219003</v>
      </c>
      <c r="L87" s="33">
        <v>0.31866462873666435</v>
      </c>
      <c r="N87" s="32">
        <v>1544.6123662472742</v>
      </c>
      <c r="O87" s="32">
        <v>20.73990138194472</v>
      </c>
      <c r="P87" s="32">
        <v>1591.1901087956455</v>
      </c>
      <c r="Q87" s="32">
        <v>38.0929213716845</v>
      </c>
      <c r="R87" s="32">
        <v>1653.4408401244953</v>
      </c>
      <c r="S87" s="32">
        <v>83.27241360496953</v>
      </c>
      <c r="T87" s="32">
        <v>1653.4408401244953</v>
      </c>
      <c r="U87" s="32">
        <v>83.27241360496953</v>
      </c>
      <c r="V87" s="35">
        <f t="shared" si="3"/>
        <v>93.41806061419004</v>
      </c>
      <c r="X87" s="36"/>
    </row>
    <row r="88" spans="1:24" ht="12">
      <c r="A88" s="36"/>
      <c r="B88" s="10">
        <v>5</v>
      </c>
      <c r="C88" s="35">
        <v>62.73689724717777</v>
      </c>
      <c r="D88" s="10">
        <v>36030</v>
      </c>
      <c r="E88" s="32">
        <v>1.5977121734716688</v>
      </c>
      <c r="F88" s="31">
        <v>11.798330994109188</v>
      </c>
      <c r="G88" s="32">
        <v>1.671875054498785</v>
      </c>
      <c r="H88" s="31">
        <v>2.4307663397686157</v>
      </c>
      <c r="I88" s="32">
        <v>2.130156625578443</v>
      </c>
      <c r="J88" s="31">
        <v>0.20799960723766608</v>
      </c>
      <c r="K88" s="32">
        <v>1.320000398348586</v>
      </c>
      <c r="L88" s="33">
        <v>0.6196729303837646</v>
      </c>
      <c r="N88" s="32">
        <v>1218.1516478851756</v>
      </c>
      <c r="O88" s="32">
        <v>14.651724280028589</v>
      </c>
      <c r="P88" s="32">
        <v>1251.7476355747433</v>
      </c>
      <c r="Q88" s="32">
        <v>15.325918088341496</v>
      </c>
      <c r="R88" s="32">
        <v>1309.9863109114667</v>
      </c>
      <c r="S88" s="32">
        <v>32.447079822430396</v>
      </c>
      <c r="T88" s="32">
        <v>1309.9863109114667</v>
      </c>
      <c r="U88" s="32">
        <v>32.447079822430396</v>
      </c>
      <c r="V88" s="35">
        <f t="shared" si="3"/>
        <v>92.98964712368681</v>
      </c>
      <c r="X88" s="36"/>
    </row>
    <row r="89" spans="1:24" ht="12">
      <c r="A89" s="36"/>
      <c r="B89" s="10">
        <v>6</v>
      </c>
      <c r="C89" s="35">
        <v>293.4337724927316</v>
      </c>
      <c r="D89" s="10">
        <v>41355</v>
      </c>
      <c r="E89" s="32">
        <v>10.455855099430584</v>
      </c>
      <c r="F89" s="31">
        <v>17.56526933788524</v>
      </c>
      <c r="G89" s="32">
        <v>1.9218097129727625</v>
      </c>
      <c r="H89" s="31">
        <v>0.600618660577713</v>
      </c>
      <c r="I89" s="32">
        <v>3.749900350819415</v>
      </c>
      <c r="J89" s="31">
        <v>0.07651601785906154</v>
      </c>
      <c r="K89" s="32">
        <v>3.2200000105899256</v>
      </c>
      <c r="L89" s="33">
        <v>0.8586894875449963</v>
      </c>
      <c r="N89" s="32">
        <v>475.2935844215858</v>
      </c>
      <c r="O89" s="32">
        <v>14.753895413784164</v>
      </c>
      <c r="P89" s="32">
        <v>477.6262551373165</v>
      </c>
      <c r="Q89" s="32">
        <v>14.288585859005138</v>
      </c>
      <c r="R89" s="32">
        <v>488.82277346495783</v>
      </c>
      <c r="S89" s="32">
        <v>42.405930274444046</v>
      </c>
      <c r="T89" s="32">
        <v>475.2935844215858</v>
      </c>
      <c r="U89" s="32">
        <v>14.753895413784164</v>
      </c>
      <c r="V89" s="35">
        <f t="shared" si="3"/>
        <v>97.23229158341537</v>
      </c>
      <c r="X89" s="36"/>
    </row>
    <row r="90" spans="1:24" ht="12">
      <c r="A90" s="36"/>
      <c r="B90" s="10">
        <v>7</v>
      </c>
      <c r="C90" s="35">
        <v>165.74263338484508</v>
      </c>
      <c r="D90" s="10">
        <v>45170</v>
      </c>
      <c r="E90" s="32">
        <v>4.856929692417722</v>
      </c>
      <c r="F90" s="31">
        <v>13.133550440804877</v>
      </c>
      <c r="G90" s="32">
        <v>3.260680603519153</v>
      </c>
      <c r="H90" s="31">
        <v>1.437865231746588</v>
      </c>
      <c r="I90" s="32">
        <v>3.9057058590049203</v>
      </c>
      <c r="J90" s="31">
        <v>0.13696167354383093</v>
      </c>
      <c r="K90" s="32">
        <v>2.150000060209147</v>
      </c>
      <c r="L90" s="33">
        <v>0.5504766968695679</v>
      </c>
      <c r="N90" s="32">
        <v>827.4585385691263</v>
      </c>
      <c r="O90" s="32">
        <v>16.695940087084637</v>
      </c>
      <c r="P90" s="32">
        <v>904.8309400725394</v>
      </c>
      <c r="Q90" s="32">
        <v>23.39455406342131</v>
      </c>
      <c r="R90" s="32">
        <v>1098.758659255936</v>
      </c>
      <c r="S90" s="32">
        <v>65.2586548114117</v>
      </c>
      <c r="T90" s="32">
        <v>1098.758659255936</v>
      </c>
      <c r="U90" s="32">
        <v>65.2586548114117</v>
      </c>
      <c r="V90" s="35">
        <f t="shared" si="3"/>
        <v>75.30848850187625</v>
      </c>
      <c r="X90" s="36"/>
    </row>
    <row r="91" spans="1:24" ht="12">
      <c r="A91" s="36"/>
      <c r="B91" s="10">
        <v>8</v>
      </c>
      <c r="C91" s="35">
        <v>199.4059561539066</v>
      </c>
      <c r="D91" s="10">
        <v>32855</v>
      </c>
      <c r="E91" s="32">
        <v>3.152570695741706</v>
      </c>
      <c r="F91" s="31">
        <v>17.261844228947844</v>
      </c>
      <c r="G91" s="32">
        <v>2.8410949999452346</v>
      </c>
      <c r="H91" s="31">
        <v>0.6740468851015662</v>
      </c>
      <c r="I91" s="32">
        <v>3.011946360078446</v>
      </c>
      <c r="J91" s="31">
        <v>0.08438709264310082</v>
      </c>
      <c r="K91" s="32">
        <v>1.0000000386379946</v>
      </c>
      <c r="L91" s="33">
        <v>0.33201123761445345</v>
      </c>
      <c r="N91" s="32">
        <v>522.2558311547948</v>
      </c>
      <c r="O91" s="32">
        <v>5.016606019426376</v>
      </c>
      <c r="P91" s="32">
        <v>523.1700050785144</v>
      </c>
      <c r="Q91" s="32">
        <v>12.31461746260507</v>
      </c>
      <c r="R91" s="32">
        <v>527.1428346244658</v>
      </c>
      <c r="S91" s="32">
        <v>62.28548547317021</v>
      </c>
      <c r="T91" s="32">
        <v>522.2558311547948</v>
      </c>
      <c r="U91" s="32">
        <v>5.016606019426376</v>
      </c>
      <c r="V91" s="35">
        <f t="shared" si="3"/>
        <v>99.07292613146255</v>
      </c>
      <c r="X91" s="36"/>
    </row>
    <row r="92" spans="1:24" ht="12">
      <c r="A92" s="36"/>
      <c r="B92" s="10">
        <v>9</v>
      </c>
      <c r="C92" s="35">
        <v>200.78598182246782</v>
      </c>
      <c r="D92" s="10">
        <v>33350</v>
      </c>
      <c r="E92" s="32">
        <v>1.0063351267210514</v>
      </c>
      <c r="F92" s="31">
        <v>16.864262445217665</v>
      </c>
      <c r="G92" s="32">
        <v>1.9819061627465184</v>
      </c>
      <c r="H92" s="31">
        <v>0.774856715976565</v>
      </c>
      <c r="I92" s="32">
        <v>2.247565830430265</v>
      </c>
      <c r="J92" s="31">
        <v>0.09477362210377341</v>
      </c>
      <c r="K92" s="32">
        <v>1.0600000585778553</v>
      </c>
      <c r="L92" s="33">
        <v>0.47162136219829115</v>
      </c>
      <c r="N92" s="32">
        <v>583.707359165094</v>
      </c>
      <c r="O92" s="32">
        <v>5.915444320199583</v>
      </c>
      <c r="P92" s="32">
        <v>582.5452569178921</v>
      </c>
      <c r="Q92" s="32">
        <v>9.963556174909286</v>
      </c>
      <c r="R92" s="32">
        <v>577.997046785155</v>
      </c>
      <c r="S92" s="32">
        <v>43.073970469258256</v>
      </c>
      <c r="T92" s="32">
        <v>583.707359165094</v>
      </c>
      <c r="U92" s="32">
        <v>5.915444320199583</v>
      </c>
      <c r="V92" s="35">
        <f t="shared" si="3"/>
        <v>100.98794836612055</v>
      </c>
      <c r="X92" s="36"/>
    </row>
    <row r="93" spans="1:24" ht="12">
      <c r="A93" s="36"/>
      <c r="B93" s="10">
        <v>10</v>
      </c>
      <c r="C93" s="35">
        <v>256.746797977946</v>
      </c>
      <c r="D93" s="10">
        <v>19875</v>
      </c>
      <c r="E93" s="32">
        <v>3.8593174537855788</v>
      </c>
      <c r="F93" s="31">
        <v>15.384523348068996</v>
      </c>
      <c r="G93" s="32">
        <v>13.995153714978063</v>
      </c>
      <c r="H93" s="31">
        <v>0.6890697664973665</v>
      </c>
      <c r="I93" s="32">
        <v>14.241977721352386</v>
      </c>
      <c r="J93" s="31">
        <v>0.07688576959042055</v>
      </c>
      <c r="K93" s="32">
        <v>2.6400003616729704</v>
      </c>
      <c r="L93" s="33">
        <v>0.18536753906832265</v>
      </c>
      <c r="N93" s="32">
        <v>477.507358778243</v>
      </c>
      <c r="O93" s="32">
        <v>12.150636647476148</v>
      </c>
      <c r="P93" s="32">
        <v>532.2414005841848</v>
      </c>
      <c r="Q93" s="32">
        <v>59.06160268781301</v>
      </c>
      <c r="R93" s="32">
        <v>774.331120763267</v>
      </c>
      <c r="S93" s="32">
        <v>295.79405872997927</v>
      </c>
      <c r="T93" s="32">
        <v>477.507358778243</v>
      </c>
      <c r="U93" s="32">
        <v>12.150636647476148</v>
      </c>
      <c r="V93" s="35">
        <f t="shared" si="3"/>
        <v>61.66707574758955</v>
      </c>
      <c r="X93" s="36"/>
    </row>
    <row r="94" spans="1:24" ht="12">
      <c r="A94" s="36"/>
      <c r="B94" s="10">
        <v>11</v>
      </c>
      <c r="C94" s="35">
        <v>123.50454438303778</v>
      </c>
      <c r="D94" s="10">
        <v>42455</v>
      </c>
      <c r="E94" s="32">
        <v>1.377190638071088</v>
      </c>
      <c r="F94" s="31">
        <v>13.01416221094282</v>
      </c>
      <c r="G94" s="32">
        <v>1.552421526472674</v>
      </c>
      <c r="H94" s="31">
        <v>1.9335197295951778</v>
      </c>
      <c r="I94" s="32">
        <v>1.8466221556300952</v>
      </c>
      <c r="J94" s="31">
        <v>0.18250028574854904</v>
      </c>
      <c r="K94" s="32">
        <v>1.0000003949040186</v>
      </c>
      <c r="L94" s="33">
        <v>0.5415295120635024</v>
      </c>
      <c r="N94" s="32">
        <v>1080.6193910184902</v>
      </c>
      <c r="O94" s="32">
        <v>9.94903631860359</v>
      </c>
      <c r="P94" s="32">
        <v>1092.7582626566273</v>
      </c>
      <c r="Q94" s="32">
        <v>12.35916112571465</v>
      </c>
      <c r="R94" s="32">
        <v>1117.0078890154589</v>
      </c>
      <c r="S94" s="32">
        <v>30.981662225851665</v>
      </c>
      <c r="T94" s="32">
        <v>1117.0078890154589</v>
      </c>
      <c r="U94" s="32">
        <v>30.981662225851665</v>
      </c>
      <c r="V94" s="35">
        <f t="shared" si="3"/>
        <v>96.74232399298076</v>
      </c>
      <c r="X94" s="36"/>
    </row>
    <row r="95" spans="1:24" ht="12">
      <c r="A95" s="36"/>
      <c r="B95" s="10">
        <v>12</v>
      </c>
      <c r="C95" s="35">
        <v>204.4453757301134</v>
      </c>
      <c r="D95" s="10">
        <v>11295</v>
      </c>
      <c r="E95" s="32">
        <v>1.7815767271419438</v>
      </c>
      <c r="F95" s="31">
        <v>15.041114071514764</v>
      </c>
      <c r="G95" s="32">
        <v>5.435585842947523</v>
      </c>
      <c r="H95" s="31">
        <v>0.7894427088818532</v>
      </c>
      <c r="I95" s="32">
        <v>5.966338451150551</v>
      </c>
      <c r="J95" s="31">
        <v>0.08611907337697691</v>
      </c>
      <c r="K95" s="32">
        <v>2.4600002149646296</v>
      </c>
      <c r="L95" s="33">
        <v>0.4123132194235883</v>
      </c>
      <c r="N95" s="32">
        <v>532.5438162437616</v>
      </c>
      <c r="O95" s="32">
        <v>12.574068130194405</v>
      </c>
      <c r="P95" s="32">
        <v>590.8556994033729</v>
      </c>
      <c r="Q95" s="32">
        <v>26.732584142776716</v>
      </c>
      <c r="R95" s="32">
        <v>821.645385473442</v>
      </c>
      <c r="S95" s="32">
        <v>113.57542367367813</v>
      </c>
      <c r="T95" s="32">
        <v>532.5438162437616</v>
      </c>
      <c r="U95" s="32">
        <v>12.574068130194405</v>
      </c>
      <c r="V95" s="35">
        <f t="shared" si="3"/>
        <v>64.81431352978431</v>
      </c>
      <c r="X95" s="36"/>
    </row>
    <row r="96" spans="1:24" ht="12">
      <c r="A96" s="36"/>
      <c r="B96" s="10">
        <v>13</v>
      </c>
      <c r="C96" s="35">
        <v>295.3254930721077</v>
      </c>
      <c r="D96" s="10">
        <v>62375</v>
      </c>
      <c r="E96" s="32">
        <v>1.1772847006497276</v>
      </c>
      <c r="F96" s="31">
        <v>17.402166912324834</v>
      </c>
      <c r="G96" s="32">
        <v>3.521020666970661</v>
      </c>
      <c r="H96" s="31">
        <v>0.6271263542862398</v>
      </c>
      <c r="I96" s="32">
        <v>3.6714011785687273</v>
      </c>
      <c r="J96" s="31">
        <v>0.07915112773721282</v>
      </c>
      <c r="K96" s="32">
        <v>1.0400000369044802</v>
      </c>
      <c r="L96" s="33">
        <v>0.2832706060496277</v>
      </c>
      <c r="N96" s="32">
        <v>491.05391939333816</v>
      </c>
      <c r="O96" s="32">
        <v>4.9172974811611425</v>
      </c>
      <c r="P96" s="32">
        <v>494.3041946719209</v>
      </c>
      <c r="Q96" s="32">
        <v>14.36893285099734</v>
      </c>
      <c r="R96" s="32">
        <v>509.3680340515976</v>
      </c>
      <c r="S96" s="32">
        <v>77.43344944018853</v>
      </c>
      <c r="T96" s="32">
        <v>491.05391939333816</v>
      </c>
      <c r="U96" s="32">
        <v>4.9172974811611425</v>
      </c>
      <c r="V96" s="35">
        <f t="shared" si="3"/>
        <v>96.40454181771362</v>
      </c>
      <c r="X96" s="36"/>
    </row>
    <row r="97" spans="1:24" ht="12">
      <c r="A97" s="36"/>
      <c r="B97" s="10">
        <v>14</v>
      </c>
      <c r="C97" s="35">
        <v>113.3946934178475</v>
      </c>
      <c r="D97" s="10">
        <v>11565</v>
      </c>
      <c r="E97" s="32">
        <v>1.8924414408470724</v>
      </c>
      <c r="F97" s="31">
        <v>16.112108616824585</v>
      </c>
      <c r="G97" s="32">
        <v>8.618955668130774</v>
      </c>
      <c r="H97" s="31">
        <v>0.7654425246810813</v>
      </c>
      <c r="I97" s="32">
        <v>8.676773553216297</v>
      </c>
      <c r="J97" s="31">
        <v>0.08944657018855537</v>
      </c>
      <c r="K97" s="32">
        <v>1.0000012422943032</v>
      </c>
      <c r="L97" s="33">
        <v>0.11525035615613549</v>
      </c>
      <c r="N97" s="32">
        <v>552.2632298381719</v>
      </c>
      <c r="O97" s="32">
        <v>5.2926917231554285</v>
      </c>
      <c r="P97" s="32">
        <v>577.1451298762402</v>
      </c>
      <c r="Q97" s="32">
        <v>38.21661187426099</v>
      </c>
      <c r="R97" s="32">
        <v>676.3341500024617</v>
      </c>
      <c r="S97" s="32">
        <v>184.56847185631074</v>
      </c>
      <c r="T97" s="32">
        <v>552.2632298381719</v>
      </c>
      <c r="U97" s="32">
        <v>5.2926917231554285</v>
      </c>
      <c r="V97" s="35">
        <f t="shared" si="3"/>
        <v>81.65538141703503</v>
      </c>
      <c r="X97" s="36"/>
    </row>
    <row r="98" spans="1:24" ht="12">
      <c r="A98" s="36"/>
      <c r="B98" s="10">
        <v>15</v>
      </c>
      <c r="C98" s="35">
        <v>248.4046203410252</v>
      </c>
      <c r="D98" s="10">
        <v>39995</v>
      </c>
      <c r="E98" s="32">
        <v>0.9155914528971631</v>
      </c>
      <c r="F98" s="31">
        <v>16.505473984751625</v>
      </c>
      <c r="G98" s="32">
        <v>5.230223564265099</v>
      </c>
      <c r="H98" s="31">
        <v>0.7103766719182172</v>
      </c>
      <c r="I98" s="32">
        <v>5.338552103755374</v>
      </c>
      <c r="J98" s="31">
        <v>0.08503846589585562</v>
      </c>
      <c r="K98" s="32">
        <v>1.070000015101405</v>
      </c>
      <c r="L98" s="33">
        <v>0.20042887927397424</v>
      </c>
      <c r="N98" s="32">
        <v>526.1269221761588</v>
      </c>
      <c r="O98" s="32">
        <v>5.405954340531935</v>
      </c>
      <c r="P98" s="32">
        <v>544.969916467425</v>
      </c>
      <c r="Q98" s="32">
        <v>22.517569377896677</v>
      </c>
      <c r="R98" s="32">
        <v>624.5481811952499</v>
      </c>
      <c r="S98" s="32">
        <v>112.84552749964757</v>
      </c>
      <c r="T98" s="32">
        <v>526.1269221761588</v>
      </c>
      <c r="U98" s="32">
        <v>5.405954340531935</v>
      </c>
      <c r="V98" s="35">
        <f t="shared" si="3"/>
        <v>84.24120636605905</v>
      </c>
      <c r="X98" s="36"/>
    </row>
    <row r="99" spans="1:24" ht="12">
      <c r="A99" s="36"/>
      <c r="B99" s="10">
        <v>16</v>
      </c>
      <c r="C99" s="35">
        <v>276.00513371225014</v>
      </c>
      <c r="D99" s="10">
        <v>43345</v>
      </c>
      <c r="E99" s="32">
        <v>1.2036356803504256</v>
      </c>
      <c r="F99" s="31">
        <v>17.277900367431773</v>
      </c>
      <c r="G99" s="32">
        <v>1.9313017617665058</v>
      </c>
      <c r="H99" s="31">
        <v>0.675442897872135</v>
      </c>
      <c r="I99" s="32">
        <v>2.1748394325512264</v>
      </c>
      <c r="J99" s="31">
        <v>0.08464052141952526</v>
      </c>
      <c r="K99" s="32">
        <v>1.0000000311886652</v>
      </c>
      <c r="L99" s="33">
        <v>0.4598040739106889</v>
      </c>
      <c r="N99" s="32">
        <v>523.7622267906454</v>
      </c>
      <c r="O99" s="32">
        <v>5.030496045986922</v>
      </c>
      <c r="P99" s="32">
        <v>524.0163953548172</v>
      </c>
      <c r="Q99" s="32">
        <v>8.902812911025137</v>
      </c>
      <c r="R99" s="32">
        <v>525.1044254974371</v>
      </c>
      <c r="S99" s="32">
        <v>42.35014742615891</v>
      </c>
      <c r="T99" s="32">
        <v>523.7622267906454</v>
      </c>
      <c r="U99" s="32">
        <v>5.030496045986922</v>
      </c>
      <c r="V99" s="35">
        <f t="shared" si="3"/>
        <v>99.74439394497196</v>
      </c>
      <c r="X99" s="36"/>
    </row>
    <row r="100" spans="1:24" ht="12">
      <c r="A100" s="36"/>
      <c r="B100" s="10">
        <v>17</v>
      </c>
      <c r="C100" s="35">
        <v>349.0069409885015</v>
      </c>
      <c r="D100" s="10">
        <v>56490</v>
      </c>
      <c r="E100" s="32">
        <v>2.5939476103737387</v>
      </c>
      <c r="F100" s="31">
        <v>16.39422383156882</v>
      </c>
      <c r="G100" s="32">
        <v>1.8708415887102434</v>
      </c>
      <c r="H100" s="31">
        <v>0.8746993222520882</v>
      </c>
      <c r="I100" s="32">
        <v>2.3854660584173315</v>
      </c>
      <c r="J100" s="31">
        <v>0.10400360077112183</v>
      </c>
      <c r="K100" s="32">
        <v>1.480000022234207</v>
      </c>
      <c r="L100" s="33">
        <v>0.6204238442261181</v>
      </c>
      <c r="N100" s="32">
        <v>637.8289084134071</v>
      </c>
      <c r="O100" s="32">
        <v>8.98789715849091</v>
      </c>
      <c r="P100" s="32">
        <v>638.1157385363726</v>
      </c>
      <c r="Q100" s="32">
        <v>11.30181657077759</v>
      </c>
      <c r="R100" s="32">
        <v>639.1114091845791</v>
      </c>
      <c r="S100" s="32">
        <v>40.246017634617715</v>
      </c>
      <c r="T100" s="32">
        <v>637.8289084134071</v>
      </c>
      <c r="U100" s="32">
        <v>8.98789715849091</v>
      </c>
      <c r="V100" s="35">
        <f t="shared" si="3"/>
        <v>99.79933064052037</v>
      </c>
      <c r="X100" s="36"/>
    </row>
    <row r="101" spans="1:24" ht="12">
      <c r="A101" s="36"/>
      <c r="B101" s="10">
        <v>18</v>
      </c>
      <c r="C101" s="35">
        <v>192.50582781110032</v>
      </c>
      <c r="D101" s="10">
        <v>26830</v>
      </c>
      <c r="E101" s="32">
        <v>3.970228128623993</v>
      </c>
      <c r="F101" s="31">
        <v>17.646795288986613</v>
      </c>
      <c r="G101" s="32">
        <v>3.4118000567336604</v>
      </c>
      <c r="H101" s="31">
        <v>0.6142121195466672</v>
      </c>
      <c r="I101" s="32">
        <v>3.5786561378706465</v>
      </c>
      <c r="J101" s="31">
        <v>0.0786109336934625</v>
      </c>
      <c r="K101" s="32">
        <v>1.0800000583293703</v>
      </c>
      <c r="L101" s="33">
        <v>0.3017892797523669</v>
      </c>
      <c r="N101" s="32">
        <v>487.8262098328442</v>
      </c>
      <c r="O101" s="32">
        <v>5.074113884329421</v>
      </c>
      <c r="P101" s="32">
        <v>486.213114649322</v>
      </c>
      <c r="Q101" s="32">
        <v>13.827208240469844</v>
      </c>
      <c r="R101" s="32">
        <v>478.59623658485657</v>
      </c>
      <c r="S101" s="32">
        <v>75.4286361884322</v>
      </c>
      <c r="T101" s="32">
        <v>487.8262098328442</v>
      </c>
      <c r="U101" s="32">
        <v>5.074113884329421</v>
      </c>
      <c r="V101" s="35">
        <f t="shared" si="3"/>
        <v>101.9285511549047</v>
      </c>
      <c r="X101" s="36"/>
    </row>
    <row r="102" spans="1:24" ht="12">
      <c r="A102" s="36"/>
      <c r="B102" s="10">
        <v>19</v>
      </c>
      <c r="C102" s="35">
        <v>143.98784672201995</v>
      </c>
      <c r="D102" s="10">
        <v>46910</v>
      </c>
      <c r="E102" s="32">
        <v>0.6221519920991375</v>
      </c>
      <c r="F102" s="31">
        <v>13.793564354562637</v>
      </c>
      <c r="G102" s="32">
        <v>2.3809844914124665</v>
      </c>
      <c r="H102" s="31">
        <v>1.7372301257002363</v>
      </c>
      <c r="I102" s="32">
        <v>2.8140873374888993</v>
      </c>
      <c r="J102" s="31">
        <v>0.17379312110190853</v>
      </c>
      <c r="K102" s="32">
        <v>1.500000131556221</v>
      </c>
      <c r="L102" s="33">
        <v>0.5330325436504466</v>
      </c>
      <c r="N102" s="32">
        <v>1032.9765592813255</v>
      </c>
      <c r="O102" s="32">
        <v>14.3169741000425</v>
      </c>
      <c r="P102" s="32">
        <v>1022.4364177933531</v>
      </c>
      <c r="Q102" s="32">
        <v>18.136760054473484</v>
      </c>
      <c r="R102" s="32">
        <v>999.9228434469328</v>
      </c>
      <c r="S102" s="32">
        <v>48.36119019252925</v>
      </c>
      <c r="T102" s="32">
        <v>999.9228434469328</v>
      </c>
      <c r="U102" s="32">
        <v>48.36119019252925</v>
      </c>
      <c r="V102" s="35">
        <f t="shared" si="3"/>
        <v>103.30562663419609</v>
      </c>
      <c r="X102" s="36"/>
    </row>
    <row r="103" spans="1:24" ht="12">
      <c r="A103" s="36"/>
      <c r="B103" s="10">
        <v>20</v>
      </c>
      <c r="C103" s="35">
        <v>509.0589067288299</v>
      </c>
      <c r="D103" s="10">
        <v>49130</v>
      </c>
      <c r="E103" s="32">
        <v>7.632201849860046</v>
      </c>
      <c r="F103" s="31">
        <v>17.349471461826948</v>
      </c>
      <c r="G103" s="32">
        <v>2.930291361973728</v>
      </c>
      <c r="H103" s="31">
        <v>0.6834596450168628</v>
      </c>
      <c r="I103" s="32">
        <v>3.096224715337044</v>
      </c>
      <c r="J103" s="31">
        <v>0.08599988110335392</v>
      </c>
      <c r="K103" s="32">
        <v>1.0000000109030573</v>
      </c>
      <c r="L103" s="33">
        <v>0.3229739772922781</v>
      </c>
      <c r="N103" s="32">
        <v>531.8363386332304</v>
      </c>
      <c r="O103" s="32">
        <v>5.104889832694312</v>
      </c>
      <c r="P103" s="32">
        <v>528.8632669419014</v>
      </c>
      <c r="Q103" s="32">
        <v>12.764253659273663</v>
      </c>
      <c r="R103" s="32">
        <v>516.0324837228964</v>
      </c>
      <c r="S103" s="32">
        <v>64.36367008139032</v>
      </c>
      <c r="T103" s="32">
        <v>531.8363386332304</v>
      </c>
      <c r="U103" s="32">
        <v>5.104889832694312</v>
      </c>
      <c r="V103" s="35">
        <f t="shared" si="3"/>
        <v>103.06256978171564</v>
      </c>
      <c r="X103" s="36"/>
    </row>
    <row r="104" spans="1:24" ht="12">
      <c r="A104" s="36"/>
      <c r="B104" s="10">
        <v>21</v>
      </c>
      <c r="C104" s="35">
        <v>655.6052280049241</v>
      </c>
      <c r="D104" s="10">
        <v>102130</v>
      </c>
      <c r="E104" s="32">
        <v>3.2232340062086995</v>
      </c>
      <c r="F104" s="31">
        <v>16.813325671335</v>
      </c>
      <c r="G104" s="32">
        <v>2.230399658053393</v>
      </c>
      <c r="H104" s="31">
        <v>0.7546737737882373</v>
      </c>
      <c r="I104" s="32">
        <v>2.4443163998350723</v>
      </c>
      <c r="J104" s="31">
        <v>0.09202622522713254</v>
      </c>
      <c r="K104" s="32">
        <v>1.0000000139289986</v>
      </c>
      <c r="L104" s="33">
        <v>0.4091123448652033</v>
      </c>
      <c r="N104" s="32">
        <v>567.5093815316776</v>
      </c>
      <c r="O104" s="32">
        <v>5.4324639685472675</v>
      </c>
      <c r="P104" s="32">
        <v>570.9325844117712</v>
      </c>
      <c r="Q104" s="32">
        <v>10.674958746422703</v>
      </c>
      <c r="R104" s="32">
        <v>584.5676560858519</v>
      </c>
      <c r="S104" s="32">
        <v>48.420993067478264</v>
      </c>
      <c r="T104" s="32">
        <v>567.5093815316776</v>
      </c>
      <c r="U104" s="32">
        <v>5.4324639685472675</v>
      </c>
      <c r="V104" s="35">
        <f t="shared" si="3"/>
        <v>97.08189901090438</v>
      </c>
      <c r="X104" s="36"/>
    </row>
    <row r="105" spans="1:24" ht="12">
      <c r="A105" s="36"/>
      <c r="B105" s="10">
        <v>22</v>
      </c>
      <c r="C105" s="35">
        <v>211.73315173262787</v>
      </c>
      <c r="D105" s="10">
        <v>37410</v>
      </c>
      <c r="E105" s="32">
        <v>8.162912374035512</v>
      </c>
      <c r="F105" s="31">
        <v>17.765534090537418</v>
      </c>
      <c r="G105" s="32">
        <v>2.321813655770973</v>
      </c>
      <c r="H105" s="31">
        <v>0.5975894546513939</v>
      </c>
      <c r="I105" s="32">
        <v>2.52800686988062</v>
      </c>
      <c r="J105" s="31">
        <v>0.07699808404957212</v>
      </c>
      <c r="K105" s="32">
        <v>1.000000041019518</v>
      </c>
      <c r="L105" s="33">
        <v>0.39556856151531783</v>
      </c>
      <c r="N105" s="32">
        <v>478.17965642489924</v>
      </c>
      <c r="O105" s="32">
        <v>4.608751429482055</v>
      </c>
      <c r="P105" s="32">
        <v>475.70279977020726</v>
      </c>
      <c r="Q105" s="32">
        <v>9.601936858909909</v>
      </c>
      <c r="R105" s="32">
        <v>463.75694904454633</v>
      </c>
      <c r="S105" s="32">
        <v>51.455010765421406</v>
      </c>
      <c r="T105" s="32">
        <v>478.17965642489924</v>
      </c>
      <c r="U105" s="32">
        <v>4.608751429482055</v>
      </c>
      <c r="V105" s="35">
        <f t="shared" si="3"/>
        <v>103.1099711627108</v>
      </c>
      <c r="X105" s="36"/>
    </row>
    <row r="106" spans="1:24" ht="12">
      <c r="A106" s="36"/>
      <c r="B106" s="10">
        <v>23</v>
      </c>
      <c r="C106" s="35">
        <v>383.1509468556012</v>
      </c>
      <c r="D106" s="10">
        <v>66625</v>
      </c>
      <c r="E106" s="32">
        <v>2.1909843830876303</v>
      </c>
      <c r="F106" s="31">
        <v>17.384090550582194</v>
      </c>
      <c r="G106" s="32">
        <v>1.762206522279931</v>
      </c>
      <c r="H106" s="31">
        <v>0.6978003389259019</v>
      </c>
      <c r="I106" s="32">
        <v>2.0261717425105767</v>
      </c>
      <c r="J106" s="31">
        <v>0.08797957846036279</v>
      </c>
      <c r="K106" s="32">
        <v>1.0000000514912077</v>
      </c>
      <c r="L106" s="33">
        <v>0.49354160385838447</v>
      </c>
      <c r="N106" s="32">
        <v>543.5769763747644</v>
      </c>
      <c r="O106" s="32">
        <v>5.212900741690532</v>
      </c>
      <c r="P106" s="32">
        <v>537.4762602916467</v>
      </c>
      <c r="Q106" s="32">
        <v>8.455918038230891</v>
      </c>
      <c r="R106" s="32">
        <v>511.6527507771302</v>
      </c>
      <c r="S106" s="32">
        <v>38.73162172636762</v>
      </c>
      <c r="T106" s="32">
        <v>543.5769763747644</v>
      </c>
      <c r="U106" s="32">
        <v>5.212900741690532</v>
      </c>
      <c r="V106" s="35">
        <f t="shared" si="3"/>
        <v>106.23943202673016</v>
      </c>
      <c r="X106" s="36"/>
    </row>
    <row r="107" spans="1:24" ht="12">
      <c r="A107" s="36"/>
      <c r="B107" s="10">
        <v>24</v>
      </c>
      <c r="C107" s="35">
        <v>73.38945493595955</v>
      </c>
      <c r="D107" s="10">
        <v>49705</v>
      </c>
      <c r="E107" s="32">
        <v>0.8009160591439514</v>
      </c>
      <c r="F107" s="31">
        <v>8.491941735286902</v>
      </c>
      <c r="G107" s="32">
        <v>1.0800856672565258</v>
      </c>
      <c r="H107" s="31">
        <v>5.6403548215843955</v>
      </c>
      <c r="I107" s="32">
        <v>1.4719324801474254</v>
      </c>
      <c r="J107" s="31">
        <v>0.3473858754804123</v>
      </c>
      <c r="K107" s="32">
        <v>1.0000000887499843</v>
      </c>
      <c r="L107" s="33">
        <v>0.679379049132625</v>
      </c>
      <c r="N107" s="32">
        <v>1922.1036370236038</v>
      </c>
      <c r="O107" s="32">
        <v>16.62031965599442</v>
      </c>
      <c r="P107" s="32">
        <v>1922.2880632037766</v>
      </c>
      <c r="Q107" s="32">
        <v>12.695668366034852</v>
      </c>
      <c r="R107" s="32">
        <v>1922.4721654702648</v>
      </c>
      <c r="S107" s="32">
        <v>19.362042318996828</v>
      </c>
      <c r="T107" s="32">
        <v>1922.4721654702648</v>
      </c>
      <c r="U107" s="32">
        <v>19.362042318996828</v>
      </c>
      <c r="V107" s="35">
        <f t="shared" si="3"/>
        <v>99.98083049246277</v>
      </c>
      <c r="X107" s="36"/>
    </row>
    <row r="108" spans="1:24" ht="12">
      <c r="A108" s="36"/>
      <c r="B108" s="10">
        <v>26</v>
      </c>
      <c r="C108" s="35">
        <v>157.8656329395741</v>
      </c>
      <c r="D108" s="10">
        <v>1435</v>
      </c>
      <c r="E108" s="32">
        <v>3.5756726309289757</v>
      </c>
      <c r="F108" s="31">
        <v>10.508275768984662</v>
      </c>
      <c r="G108" s="32">
        <v>4.516402413738059</v>
      </c>
      <c r="H108" s="31">
        <v>0.9583239070416214</v>
      </c>
      <c r="I108" s="32">
        <v>4.694283208946159</v>
      </c>
      <c r="J108" s="31">
        <v>0.07303692987528417</v>
      </c>
      <c r="K108" s="32">
        <v>1.2800015949110672</v>
      </c>
      <c r="L108" s="33">
        <v>0.27267242685138743</v>
      </c>
      <c r="N108" s="32">
        <v>454.426304341882</v>
      </c>
      <c r="O108" s="32">
        <v>5.616382356993057</v>
      </c>
      <c r="P108" s="32">
        <v>682.4277381580681</v>
      </c>
      <c r="Q108" s="32">
        <v>23.329391213105794</v>
      </c>
      <c r="R108" s="32">
        <v>1531.2899829442051</v>
      </c>
      <c r="S108" s="32">
        <v>85.07885952167862</v>
      </c>
      <c r="T108" s="32">
        <v>1531.2899829442051</v>
      </c>
      <c r="U108" s="32">
        <v>85.07885952167862</v>
      </c>
      <c r="V108" s="35">
        <f t="shared" si="3"/>
        <v>29.676044994962897</v>
      </c>
      <c r="X108" s="36"/>
    </row>
    <row r="109" spans="1:24" ht="12">
      <c r="A109" s="36"/>
      <c r="B109" s="10">
        <v>27</v>
      </c>
      <c r="C109" s="35">
        <v>218.47822101155083</v>
      </c>
      <c r="D109" s="10">
        <v>4460</v>
      </c>
      <c r="E109" s="32">
        <v>2.1509975569834774</v>
      </c>
      <c r="F109" s="31">
        <v>6.654502210988626</v>
      </c>
      <c r="G109" s="32">
        <v>3.6430039938373446</v>
      </c>
      <c r="H109" s="31">
        <v>6.046591502179008</v>
      </c>
      <c r="I109" s="32">
        <v>4.3735459740668965</v>
      </c>
      <c r="J109" s="31">
        <v>0.2918266356265974</v>
      </c>
      <c r="K109" s="32">
        <v>2.4200054314323176</v>
      </c>
      <c r="L109" s="33">
        <v>0.5533279965002834</v>
      </c>
      <c r="N109" s="32">
        <v>1650.6508519292347</v>
      </c>
      <c r="O109" s="32">
        <v>35.24192042692471</v>
      </c>
      <c r="P109" s="32">
        <v>1982.5801137678766</v>
      </c>
      <c r="Q109" s="32">
        <v>38.12406083763267</v>
      </c>
      <c r="R109" s="32">
        <v>2349.040047684075</v>
      </c>
      <c r="S109" s="32">
        <v>62.29320476481621</v>
      </c>
      <c r="T109" s="32">
        <v>2349.040047684075</v>
      </c>
      <c r="U109" s="32">
        <v>62.29320476481621</v>
      </c>
      <c r="V109" s="35">
        <f t="shared" si="3"/>
        <v>70.26916606026431</v>
      </c>
      <c r="X109" s="36"/>
    </row>
    <row r="110" spans="1:24" ht="12">
      <c r="A110" s="36"/>
      <c r="B110" s="10">
        <v>28</v>
      </c>
      <c r="C110" s="35">
        <v>192.35076874721702</v>
      </c>
      <c r="D110" s="10">
        <v>29135</v>
      </c>
      <c r="E110" s="32">
        <v>13.921719288879155</v>
      </c>
      <c r="F110" s="31">
        <v>17.710599386595764</v>
      </c>
      <c r="G110" s="32">
        <v>4.043133498482111</v>
      </c>
      <c r="H110" s="31">
        <v>0.5998832424640576</v>
      </c>
      <c r="I110" s="32">
        <v>4.622177921044946</v>
      </c>
      <c r="J110" s="31">
        <v>0.0770546256600886</v>
      </c>
      <c r="K110" s="32">
        <v>2.2400000551891033</v>
      </c>
      <c r="L110" s="33">
        <v>0.4846200413424806</v>
      </c>
      <c r="N110" s="32">
        <v>478.51807956408584</v>
      </c>
      <c r="O110" s="32">
        <v>10.330648644007368</v>
      </c>
      <c r="P110" s="32">
        <v>477.1596213870934</v>
      </c>
      <c r="Q110" s="32">
        <v>17.59942577944355</v>
      </c>
      <c r="R110" s="32">
        <v>470.61308993306886</v>
      </c>
      <c r="S110" s="32">
        <v>89.51823402536866</v>
      </c>
      <c r="T110" s="32">
        <v>478.51807956408584</v>
      </c>
      <c r="U110" s="32">
        <v>10.330648644007368</v>
      </c>
      <c r="V110" s="35">
        <f t="shared" si="3"/>
        <v>101.67972158023511</v>
      </c>
      <c r="X110" s="36"/>
    </row>
    <row r="111" spans="1:24" ht="12">
      <c r="A111" s="36"/>
      <c r="B111" s="10">
        <v>29</v>
      </c>
      <c r="C111" s="35">
        <v>428.1335812881427</v>
      </c>
      <c r="D111" s="10">
        <v>2570</v>
      </c>
      <c r="E111" s="32">
        <v>1.2057845362687114</v>
      </c>
      <c r="F111" s="31">
        <v>11.335971614457247</v>
      </c>
      <c r="G111" s="32">
        <v>4.931458807593292</v>
      </c>
      <c r="H111" s="31">
        <v>0.8865983655277697</v>
      </c>
      <c r="I111" s="32">
        <v>5.0318277876433175</v>
      </c>
      <c r="J111" s="31">
        <v>0.07289276113320996</v>
      </c>
      <c r="K111" s="32">
        <v>1.0000024567519772</v>
      </c>
      <c r="L111" s="33">
        <v>0.198735429540671</v>
      </c>
      <c r="N111" s="32">
        <v>453.5601329767932</v>
      </c>
      <c r="O111" s="32">
        <v>4.3797308816463385</v>
      </c>
      <c r="P111" s="32">
        <v>644.5401846723763</v>
      </c>
      <c r="Q111" s="32">
        <v>24.01508458451451</v>
      </c>
      <c r="R111" s="32">
        <v>1387.150787281753</v>
      </c>
      <c r="S111" s="32">
        <v>94.73652453451041</v>
      </c>
      <c r="T111" s="32">
        <v>1387.150787281753</v>
      </c>
      <c r="U111" s="32">
        <v>94.73652453451041</v>
      </c>
      <c r="V111" s="35">
        <f t="shared" si="3"/>
        <v>32.69724799461674</v>
      </c>
      <c r="X111" s="36"/>
    </row>
    <row r="112" spans="1:24" ht="12">
      <c r="A112" s="36"/>
      <c r="B112" s="10">
        <v>30</v>
      </c>
      <c r="C112" s="35">
        <v>151.4771995075827</v>
      </c>
      <c r="D112" s="10">
        <v>20800</v>
      </c>
      <c r="E112" s="32">
        <v>1.2050747219563767</v>
      </c>
      <c r="F112" s="31">
        <v>16.208123108443345</v>
      </c>
      <c r="G112" s="32">
        <v>3.3116296413807857</v>
      </c>
      <c r="H112" s="31">
        <v>0.8264377146154575</v>
      </c>
      <c r="I112" s="32">
        <v>3.6396416148074637</v>
      </c>
      <c r="J112" s="31">
        <v>0.0971497259932398</v>
      </c>
      <c r="K112" s="32">
        <v>1.5100000670749825</v>
      </c>
      <c r="L112" s="33">
        <v>0.4148760309069223</v>
      </c>
      <c r="N112" s="32">
        <v>597.6835375058267</v>
      </c>
      <c r="O112" s="32">
        <v>8.619282437017432</v>
      </c>
      <c r="P112" s="32">
        <v>611.6337165274872</v>
      </c>
      <c r="Q112" s="32">
        <v>16.72372673802664</v>
      </c>
      <c r="R112" s="32">
        <v>663.6178100759829</v>
      </c>
      <c r="S112" s="32">
        <v>70.96165189313206</v>
      </c>
      <c r="T112" s="32">
        <v>597.6835375058267</v>
      </c>
      <c r="U112" s="32">
        <v>8.619282437017432</v>
      </c>
      <c r="V112" s="35">
        <f t="shared" si="3"/>
        <v>90.06442088065617</v>
      </c>
      <c r="X112" s="36"/>
    </row>
    <row r="113" spans="1:24" ht="12">
      <c r="A113" s="36"/>
      <c r="B113" s="10">
        <v>31</v>
      </c>
      <c r="C113" s="35">
        <v>295.4030226040494</v>
      </c>
      <c r="D113" s="10">
        <v>25115</v>
      </c>
      <c r="E113" s="32">
        <v>27.278319210496782</v>
      </c>
      <c r="F113" s="31">
        <v>16.971789971688562</v>
      </c>
      <c r="G113" s="32">
        <v>3.8208176001579752</v>
      </c>
      <c r="H113" s="31">
        <v>0.6128398601306916</v>
      </c>
      <c r="I113" s="32">
        <v>6.2610100780897024</v>
      </c>
      <c r="J113" s="31">
        <v>0.07543508407613209</v>
      </c>
      <c r="K113" s="32">
        <v>4.9600000064782135</v>
      </c>
      <c r="L113" s="33">
        <v>0.7922044437902517</v>
      </c>
      <c r="N113" s="32">
        <v>468.817463799721</v>
      </c>
      <c r="O113" s="32">
        <v>22.428013722075065</v>
      </c>
      <c r="P113" s="32">
        <v>485.3495592753062</v>
      </c>
      <c r="Q113" s="32">
        <v>24.160839713667002</v>
      </c>
      <c r="R113" s="32">
        <v>564.170750632799</v>
      </c>
      <c r="S113" s="32">
        <v>83.25220951577566</v>
      </c>
      <c r="T113" s="32">
        <v>468.817463799721</v>
      </c>
      <c r="U113" s="32">
        <v>22.428013722075065</v>
      </c>
      <c r="V113" s="35">
        <f t="shared" si="3"/>
        <v>83.09850577575574</v>
      </c>
      <c r="X113" s="36"/>
    </row>
    <row r="114" spans="1:24" ht="12">
      <c r="A114" s="36"/>
      <c r="B114" s="10">
        <v>32</v>
      </c>
      <c r="C114" s="35">
        <v>244.3730846800597</v>
      </c>
      <c r="D114" s="10">
        <v>21890</v>
      </c>
      <c r="E114" s="32">
        <v>1.3344957788684926</v>
      </c>
      <c r="F114" s="31">
        <v>17.227695774523294</v>
      </c>
      <c r="G114" s="32">
        <v>3.7918850374417286</v>
      </c>
      <c r="H114" s="31">
        <v>0.6397290996667253</v>
      </c>
      <c r="I114" s="32">
        <v>3.9595444557328188</v>
      </c>
      <c r="J114" s="31">
        <v>0.07993224765860195</v>
      </c>
      <c r="K114" s="32">
        <v>1.1400000700658073</v>
      </c>
      <c r="L114" s="33">
        <v>0.2879119259326059</v>
      </c>
      <c r="N114" s="32">
        <v>495.71832727702184</v>
      </c>
      <c r="O114" s="32">
        <v>5.439371258580309</v>
      </c>
      <c r="P114" s="32">
        <v>502.13844246517306</v>
      </c>
      <c r="Q114" s="32">
        <v>15.686775676796287</v>
      </c>
      <c r="R114" s="32">
        <v>531.4821055873906</v>
      </c>
      <c r="S114" s="32">
        <v>83.08050242017356</v>
      </c>
      <c r="T114" s="32">
        <v>495.71832727702184</v>
      </c>
      <c r="U114" s="32">
        <v>5.439371258580309</v>
      </c>
      <c r="V114" s="35">
        <f t="shared" si="3"/>
        <v>93.27093463083901</v>
      </c>
      <c r="X114" s="36"/>
    </row>
    <row r="115" spans="1:24" ht="12">
      <c r="A115" s="36"/>
      <c r="B115" s="10">
        <v>33</v>
      </c>
      <c r="C115" s="35">
        <v>129.00914115089446</v>
      </c>
      <c r="D115" s="10">
        <v>120800</v>
      </c>
      <c r="E115" s="32">
        <v>2.1245136397663407</v>
      </c>
      <c r="F115" s="31">
        <v>6.0873940216318125</v>
      </c>
      <c r="G115" s="32">
        <v>1.5100290334019348</v>
      </c>
      <c r="H115" s="31">
        <v>10.460717749264639</v>
      </c>
      <c r="I115" s="32">
        <v>1.8741099240809547</v>
      </c>
      <c r="J115" s="31">
        <v>0.4618400833250026</v>
      </c>
      <c r="K115" s="32">
        <v>1.11000014676663</v>
      </c>
      <c r="L115" s="33">
        <v>0.5922812384182657</v>
      </c>
      <c r="N115" s="32">
        <v>2447.6775066190753</v>
      </c>
      <c r="O115" s="32">
        <v>22.606575477281922</v>
      </c>
      <c r="P115" s="32">
        <v>2476.4434585482563</v>
      </c>
      <c r="Q115" s="32">
        <v>17.370687338896914</v>
      </c>
      <c r="R115" s="32">
        <v>2500.12252780341</v>
      </c>
      <c r="S115" s="32">
        <v>25.418564281059616</v>
      </c>
      <c r="T115" s="32">
        <v>2500.12252780341</v>
      </c>
      <c r="U115" s="32">
        <v>25.418564281059616</v>
      </c>
      <c r="V115" s="35">
        <f t="shared" si="3"/>
        <v>97.90230196315969</v>
      </c>
      <c r="X115" s="36"/>
    </row>
    <row r="116" spans="1:24" ht="12">
      <c r="A116" s="36"/>
      <c r="B116" s="10">
        <v>34</v>
      </c>
      <c r="C116" s="35">
        <v>340.41666884936745</v>
      </c>
      <c r="D116" s="10">
        <v>31570</v>
      </c>
      <c r="E116" s="32">
        <v>13.653220842823293</v>
      </c>
      <c r="F116" s="31">
        <v>17.176631692072174</v>
      </c>
      <c r="G116" s="32">
        <v>2.4421435402032015</v>
      </c>
      <c r="H116" s="31">
        <v>0.6433290153320147</v>
      </c>
      <c r="I116" s="32">
        <v>2.638951532075318</v>
      </c>
      <c r="J116" s="31">
        <v>0.0801437884622967</v>
      </c>
      <c r="K116" s="32">
        <v>1.0000000588432196</v>
      </c>
      <c r="L116" s="33">
        <v>0.3789383953015621</v>
      </c>
      <c r="N116" s="32">
        <v>496.9809491649449</v>
      </c>
      <c r="O116" s="32">
        <v>4.783068562523567</v>
      </c>
      <c r="P116" s="32">
        <v>504.365204646421</v>
      </c>
      <c r="Q116" s="32">
        <v>10.490239215474475</v>
      </c>
      <c r="R116" s="32">
        <v>537.9778985753107</v>
      </c>
      <c r="S116" s="32">
        <v>53.43874762752779</v>
      </c>
      <c r="T116" s="32">
        <v>496.9809491649449</v>
      </c>
      <c r="U116" s="32">
        <v>4.783068562523567</v>
      </c>
      <c r="V116" s="35">
        <f t="shared" si="3"/>
        <v>92.37943612201632</v>
      </c>
      <c r="X116" s="36"/>
    </row>
    <row r="117" spans="1:24" ht="12">
      <c r="A117" s="36"/>
      <c r="B117" s="10">
        <v>35</v>
      </c>
      <c r="C117" s="35">
        <v>140.23541737604444</v>
      </c>
      <c r="D117" s="10">
        <v>27620</v>
      </c>
      <c r="E117" s="32">
        <v>0.9652124364798841</v>
      </c>
      <c r="F117" s="31">
        <v>15.790272354674737</v>
      </c>
      <c r="G117" s="32">
        <v>2.711574169581753</v>
      </c>
      <c r="H117" s="31">
        <v>0.9724511429127711</v>
      </c>
      <c r="I117" s="32">
        <v>3.1845776326013615</v>
      </c>
      <c r="J117" s="31">
        <v>0.11136690164061055</v>
      </c>
      <c r="K117" s="32">
        <v>1.6700000661442855</v>
      </c>
      <c r="L117" s="33">
        <v>0.5244023725620802</v>
      </c>
      <c r="N117" s="32">
        <v>680.6813901033355</v>
      </c>
      <c r="O117" s="32">
        <v>10.787822147078032</v>
      </c>
      <c r="P117" s="32">
        <v>689.7263586456129</v>
      </c>
      <c r="Q117" s="32">
        <v>15.943327849368302</v>
      </c>
      <c r="R117" s="32">
        <v>719.3143805824848</v>
      </c>
      <c r="S117" s="32">
        <v>57.571895457089</v>
      </c>
      <c r="T117" s="32">
        <v>680.6813901033355</v>
      </c>
      <c r="U117" s="32">
        <v>10.787822147078032</v>
      </c>
      <c r="V117" s="35">
        <f aca="true" t="shared" si="4" ref="V117:V148">100*(N117/R117)</f>
        <v>94.62919253082843</v>
      </c>
      <c r="X117" s="36"/>
    </row>
    <row r="118" spans="1:24" ht="12">
      <c r="A118" s="36"/>
      <c r="B118" s="10">
        <v>37</v>
      </c>
      <c r="C118" s="35">
        <v>593.8762146729878</v>
      </c>
      <c r="D118" s="10">
        <v>53845</v>
      </c>
      <c r="E118" s="32">
        <v>27.71412215470482</v>
      </c>
      <c r="F118" s="31">
        <v>17.388025506263844</v>
      </c>
      <c r="G118" s="32">
        <v>2.3006111307140387</v>
      </c>
      <c r="H118" s="31">
        <v>0.6075429247418869</v>
      </c>
      <c r="I118" s="32">
        <v>2.8724922285232193</v>
      </c>
      <c r="J118" s="31">
        <v>0.0766171444122575</v>
      </c>
      <c r="K118" s="32">
        <v>1.7200000081863265</v>
      </c>
      <c r="L118" s="33">
        <v>0.5987831720159598</v>
      </c>
      <c r="N118" s="32">
        <v>475.89912397539695</v>
      </c>
      <c r="O118" s="32">
        <v>7.890627493805653</v>
      </c>
      <c r="P118" s="32">
        <v>482.00932077723</v>
      </c>
      <c r="Q118" s="32">
        <v>11.02351822540993</v>
      </c>
      <c r="R118" s="32">
        <v>511.1552757872222</v>
      </c>
      <c r="S118" s="32">
        <v>50.57141751392189</v>
      </c>
      <c r="T118" s="32">
        <v>475.89912397539695</v>
      </c>
      <c r="U118" s="32">
        <v>7.890627493805653</v>
      </c>
      <c r="V118" s="35">
        <f t="shared" si="4"/>
        <v>93.1026532480707</v>
      </c>
      <c r="X118" s="36"/>
    </row>
    <row r="119" spans="1:24" ht="12">
      <c r="A119" s="36"/>
      <c r="B119" s="10">
        <v>38</v>
      </c>
      <c r="C119" s="35">
        <v>17.645721469918016</v>
      </c>
      <c r="D119" s="10">
        <v>1240</v>
      </c>
      <c r="E119" s="32">
        <v>1.5591475643127555</v>
      </c>
      <c r="F119" s="31">
        <v>10.858773605320543</v>
      </c>
      <c r="G119" s="32">
        <v>16.250323974906596</v>
      </c>
      <c r="H119" s="31">
        <v>0.9659263119963816</v>
      </c>
      <c r="I119" s="32">
        <v>16.37050596825199</v>
      </c>
      <c r="J119" s="31">
        <v>0.07607176632862579</v>
      </c>
      <c r="K119" s="32">
        <v>1.9800091836024276</v>
      </c>
      <c r="L119" s="33">
        <v>0.12094978539101468</v>
      </c>
      <c r="N119" s="32">
        <v>472.63275968967775</v>
      </c>
      <c r="O119" s="32">
        <v>9.023353204176829</v>
      </c>
      <c r="P119" s="32">
        <v>686.3619229736877</v>
      </c>
      <c r="Q119" s="32">
        <v>81.84798304826461</v>
      </c>
      <c r="R119" s="32">
        <v>1469.2543426043292</v>
      </c>
      <c r="S119" s="32">
        <v>310.57799545231194</v>
      </c>
      <c r="T119" s="32">
        <v>1469.2543426043292</v>
      </c>
      <c r="U119" s="32">
        <v>310.57799545231194</v>
      </c>
      <c r="V119" s="35">
        <f t="shared" si="4"/>
        <v>32.16820573433949</v>
      </c>
      <c r="X119" s="36"/>
    </row>
    <row r="120" spans="1:24" ht="12">
      <c r="A120" s="36"/>
      <c r="B120" s="10">
        <v>39</v>
      </c>
      <c r="C120" s="35">
        <v>417.2329290971476</v>
      </c>
      <c r="D120" s="10">
        <v>49160</v>
      </c>
      <c r="E120" s="32">
        <v>10.079955586549497</v>
      </c>
      <c r="F120" s="31">
        <v>17.55649175574684</v>
      </c>
      <c r="G120" s="32">
        <v>2.0006082899872077</v>
      </c>
      <c r="H120" s="31">
        <v>0.5974033258587665</v>
      </c>
      <c r="I120" s="32">
        <v>2.2366120704164896</v>
      </c>
      <c r="J120" s="31">
        <v>0.07606836789451102</v>
      </c>
      <c r="K120" s="32">
        <v>1.0000000117835979</v>
      </c>
      <c r="L120" s="33">
        <v>0.44710480865704344</v>
      </c>
      <c r="N120" s="32">
        <v>472.61240068653836</v>
      </c>
      <c r="O120" s="32">
        <v>4.557036594483634</v>
      </c>
      <c r="P120" s="32">
        <v>475.584494637799</v>
      </c>
      <c r="Q120" s="32">
        <v>8.493442593865325</v>
      </c>
      <c r="R120" s="32">
        <v>489.9255777868867</v>
      </c>
      <c r="S120" s="32">
        <v>44.13519348374973</v>
      </c>
      <c r="T120" s="32">
        <v>472.61240068653836</v>
      </c>
      <c r="U120" s="32">
        <v>4.557036594483634</v>
      </c>
      <c r="V120" s="35">
        <f t="shared" si="4"/>
        <v>96.4661618243007</v>
      </c>
      <c r="X120" s="36"/>
    </row>
    <row r="121" spans="1:24" ht="12">
      <c r="A121" s="36"/>
      <c r="B121" s="10">
        <v>40</v>
      </c>
      <c r="C121" s="35">
        <v>367.73807590560256</v>
      </c>
      <c r="D121" s="10">
        <v>2200</v>
      </c>
      <c r="E121" s="32">
        <v>3.983242523178219</v>
      </c>
      <c r="F121" s="31">
        <v>14.817000409807335</v>
      </c>
      <c r="G121" s="32">
        <v>28.270564384238703</v>
      </c>
      <c r="H121" s="31">
        <v>0.030525550088800407</v>
      </c>
      <c r="I121" s="32">
        <v>28.38088812323442</v>
      </c>
      <c r="J121" s="31">
        <v>0.0032803676252926455</v>
      </c>
      <c r="K121" s="32">
        <v>2.500000012032523</v>
      </c>
      <c r="L121" s="33">
        <v>0.08808744818615759</v>
      </c>
      <c r="N121" s="32">
        <v>21.111999722893795</v>
      </c>
      <c r="O121" s="32">
        <v>0.5269366672931746</v>
      </c>
      <c r="P121" s="32">
        <v>30.53146663614601</v>
      </c>
      <c r="Q121" s="32">
        <v>8.536323380278935</v>
      </c>
      <c r="R121" s="32">
        <v>852.9141550372216</v>
      </c>
      <c r="S121" s="32">
        <v>598.8367151344116</v>
      </c>
      <c r="T121" s="32">
        <v>21.111999722893795</v>
      </c>
      <c r="U121" s="32">
        <v>0.5269366672931746</v>
      </c>
      <c r="V121" s="35">
        <f t="shared" si="4"/>
        <v>2.475278385076451</v>
      </c>
      <c r="X121" s="36"/>
    </row>
    <row r="122" spans="1:24" ht="12">
      <c r="A122" s="36"/>
      <c r="B122" s="10">
        <v>41</v>
      </c>
      <c r="C122" s="35">
        <v>290.33259121506586</v>
      </c>
      <c r="D122" s="10">
        <v>36735</v>
      </c>
      <c r="E122" s="32">
        <v>12.991527466343406</v>
      </c>
      <c r="F122" s="31">
        <v>17.30364538878229</v>
      </c>
      <c r="G122" s="32">
        <v>2.9411539453156657</v>
      </c>
      <c r="H122" s="31">
        <v>0.6070337126679568</v>
      </c>
      <c r="I122" s="32">
        <v>3.1471870929531067</v>
      </c>
      <c r="J122" s="31">
        <v>0.07618143387759127</v>
      </c>
      <c r="K122" s="32">
        <v>1.1200000303592499</v>
      </c>
      <c r="L122" s="33">
        <v>0.3558733552469925</v>
      </c>
      <c r="N122" s="32">
        <v>473.2897106873687</v>
      </c>
      <c r="O122" s="32">
        <v>5.110930533595507</v>
      </c>
      <c r="P122" s="32">
        <v>481.68763280831377</v>
      </c>
      <c r="Q122" s="32">
        <v>12.071486580464011</v>
      </c>
      <c r="R122" s="32">
        <v>521.8384344563003</v>
      </c>
      <c r="S122" s="32">
        <v>64.53842659272456</v>
      </c>
      <c r="T122" s="32">
        <v>473.2897106873687</v>
      </c>
      <c r="U122" s="32">
        <v>5.110930533595507</v>
      </c>
      <c r="V122" s="35">
        <f t="shared" si="4"/>
        <v>90.69659868585299</v>
      </c>
      <c r="X122" s="36"/>
    </row>
    <row r="123" spans="1:24" ht="12">
      <c r="A123" s="36"/>
      <c r="B123" s="10">
        <v>42</v>
      </c>
      <c r="C123" s="35">
        <v>346.8361140941355</v>
      </c>
      <c r="D123" s="10">
        <v>55980</v>
      </c>
      <c r="E123" s="32">
        <v>4.8394698046736</v>
      </c>
      <c r="F123" s="31">
        <v>16.82684176170732</v>
      </c>
      <c r="G123" s="32">
        <v>2.3906435331367852</v>
      </c>
      <c r="H123" s="31">
        <v>0.7300709015734762</v>
      </c>
      <c r="I123" s="32">
        <v>2.7908379650580413</v>
      </c>
      <c r="J123" s="31">
        <v>0.08909767577316424</v>
      </c>
      <c r="K123" s="32">
        <v>1.440000015514089</v>
      </c>
      <c r="L123" s="33">
        <v>0.5159740671236502</v>
      </c>
      <c r="N123" s="32">
        <v>550.1984400769961</v>
      </c>
      <c r="O123" s="32">
        <v>7.594172310874512</v>
      </c>
      <c r="P123" s="32">
        <v>556.5948024961847</v>
      </c>
      <c r="Q123" s="32">
        <v>11.958748989803041</v>
      </c>
      <c r="R123" s="32">
        <v>582.8229147154013</v>
      </c>
      <c r="S123" s="32">
        <v>51.91471643798667</v>
      </c>
      <c r="T123" s="32">
        <v>550.1984400769961</v>
      </c>
      <c r="U123" s="32">
        <v>7.594172310874512</v>
      </c>
      <c r="V123" s="35">
        <f t="shared" si="4"/>
        <v>94.40233494348175</v>
      </c>
      <c r="X123" s="36"/>
    </row>
    <row r="124" spans="1:24" ht="12">
      <c r="A124" s="36"/>
      <c r="B124" s="10">
        <v>43</v>
      </c>
      <c r="C124" s="35">
        <v>252.96335681919382</v>
      </c>
      <c r="D124" s="10">
        <v>36665</v>
      </c>
      <c r="E124" s="32">
        <v>3.4766938435478156</v>
      </c>
      <c r="F124" s="31">
        <v>17.551716974058728</v>
      </c>
      <c r="G124" s="32">
        <v>1.8024617617164294</v>
      </c>
      <c r="H124" s="31">
        <v>0.6162000851366937</v>
      </c>
      <c r="I124" s="32">
        <v>3.2214544065997623</v>
      </c>
      <c r="J124" s="31">
        <v>0.07844045179656324</v>
      </c>
      <c r="K124" s="32">
        <v>2.670000017106954</v>
      </c>
      <c r="L124" s="33">
        <v>0.8288181920678285</v>
      </c>
      <c r="N124" s="32">
        <v>486.8072290819503</v>
      </c>
      <c r="O124" s="32">
        <v>12.519123748945276</v>
      </c>
      <c r="P124" s="32">
        <v>487.462829359077</v>
      </c>
      <c r="Q124" s="32">
        <v>12.471835338365764</v>
      </c>
      <c r="R124" s="32">
        <v>490.5256189734346</v>
      </c>
      <c r="S124" s="32">
        <v>39.76023622985002</v>
      </c>
      <c r="T124" s="32">
        <v>486.8072290819503</v>
      </c>
      <c r="U124" s="32">
        <v>12.519123748945276</v>
      </c>
      <c r="V124" s="35">
        <f t="shared" si="4"/>
        <v>99.24195806545923</v>
      </c>
      <c r="X124" s="36"/>
    </row>
    <row r="125" spans="1:24" ht="12">
      <c r="A125" s="36"/>
      <c r="B125" s="10">
        <v>44</v>
      </c>
      <c r="C125" s="35">
        <v>293.4802902118966</v>
      </c>
      <c r="D125" s="10">
        <v>35970</v>
      </c>
      <c r="E125" s="32">
        <v>2.892692486719595</v>
      </c>
      <c r="F125" s="31">
        <v>16.92150956305902</v>
      </c>
      <c r="G125" s="32">
        <v>7.450657906785407</v>
      </c>
      <c r="H125" s="31">
        <v>0.6117538975348177</v>
      </c>
      <c r="I125" s="32">
        <v>7.735548031271671</v>
      </c>
      <c r="J125" s="31">
        <v>0.07507832482864843</v>
      </c>
      <c r="K125" s="32">
        <v>2.0800000240786343</v>
      </c>
      <c r="L125" s="33">
        <v>0.26888851516014656</v>
      </c>
      <c r="N125" s="32">
        <v>466.67860906470537</v>
      </c>
      <c r="O125" s="32">
        <v>9.363890337644222</v>
      </c>
      <c r="P125" s="32">
        <v>484.66564797306097</v>
      </c>
      <c r="Q125" s="32">
        <v>29.82111355710728</v>
      </c>
      <c r="R125" s="32">
        <v>570.6274084318769</v>
      </c>
      <c r="S125" s="32">
        <v>162.31531514759436</v>
      </c>
      <c r="T125" s="32">
        <v>466.67860906470537</v>
      </c>
      <c r="U125" s="32">
        <v>9.363890337644222</v>
      </c>
      <c r="V125" s="35">
        <f t="shared" si="4"/>
        <v>81.78341982330818</v>
      </c>
      <c r="X125" s="36"/>
    </row>
    <row r="126" spans="1:24" ht="12">
      <c r="A126" s="36"/>
      <c r="B126" s="10">
        <v>46</v>
      </c>
      <c r="C126" s="35">
        <v>50.053065821524925</v>
      </c>
      <c r="D126" s="10">
        <v>9240</v>
      </c>
      <c r="E126" s="32">
        <v>2.125009392831905</v>
      </c>
      <c r="F126" s="31">
        <v>12.827595366703866</v>
      </c>
      <c r="G126" s="32">
        <v>3.2739167458716345</v>
      </c>
      <c r="H126" s="31">
        <v>1.8383878604470951</v>
      </c>
      <c r="I126" s="32">
        <v>3.9782072964521227</v>
      </c>
      <c r="J126" s="31">
        <v>0.17103347549228162</v>
      </c>
      <c r="K126" s="32">
        <v>2.2600005386384745</v>
      </c>
      <c r="L126" s="33">
        <v>0.5680952173241466</v>
      </c>
      <c r="N126" s="32">
        <v>1017.8028770696152</v>
      </c>
      <c r="O126" s="32">
        <v>21.278457204069298</v>
      </c>
      <c r="P126" s="32">
        <v>1059.2843948052969</v>
      </c>
      <c r="Q126" s="32">
        <v>26.16850190613377</v>
      </c>
      <c r="R126" s="32">
        <v>1145.7596811642948</v>
      </c>
      <c r="S126" s="32">
        <v>65.07017139283812</v>
      </c>
      <c r="T126" s="32">
        <v>1145.7596811642948</v>
      </c>
      <c r="U126" s="32">
        <v>65.07017139283812</v>
      </c>
      <c r="V126" s="35">
        <f t="shared" si="4"/>
        <v>88.83214288316964</v>
      </c>
      <c r="X126" s="36"/>
    </row>
    <row r="127" spans="1:24" ht="12">
      <c r="A127" s="36"/>
      <c r="B127" s="10">
        <v>47</v>
      </c>
      <c r="C127" s="35">
        <v>347.89051572854186</v>
      </c>
      <c r="D127" s="10">
        <v>24345</v>
      </c>
      <c r="E127" s="32">
        <v>9.62733248345972</v>
      </c>
      <c r="F127" s="31">
        <v>17.007961721956356</v>
      </c>
      <c r="G127" s="32">
        <v>2.9105366038339375</v>
      </c>
      <c r="H127" s="31">
        <v>0.6422503420164561</v>
      </c>
      <c r="I127" s="32">
        <v>3.0775352731334515</v>
      </c>
      <c r="J127" s="31">
        <v>0.07922373972243446</v>
      </c>
      <c r="K127" s="32">
        <v>1.000000017561698</v>
      </c>
      <c r="L127" s="33">
        <v>0.324935355344775</v>
      </c>
      <c r="N127" s="32">
        <v>491.4876595545658</v>
      </c>
      <c r="O127" s="32">
        <v>4.732189639776578</v>
      </c>
      <c r="P127" s="32">
        <v>503.6984932236579</v>
      </c>
      <c r="Q127" s="32">
        <v>12.2213422005984</v>
      </c>
      <c r="R127" s="32">
        <v>559.5310996211839</v>
      </c>
      <c r="S127" s="32">
        <v>63.45874923221541</v>
      </c>
      <c r="T127" s="32">
        <v>491.4876595545658</v>
      </c>
      <c r="U127" s="32">
        <v>4.732189639776578</v>
      </c>
      <c r="V127" s="35">
        <f t="shared" si="4"/>
        <v>87.83920319841289</v>
      </c>
      <c r="X127" s="36"/>
    </row>
    <row r="128" spans="1:24" ht="12">
      <c r="A128" s="36"/>
      <c r="B128" s="10">
        <v>48</v>
      </c>
      <c r="C128" s="35">
        <v>288.735482857068</v>
      </c>
      <c r="D128" s="10">
        <v>30305</v>
      </c>
      <c r="E128" s="32">
        <v>6.696740776949357</v>
      </c>
      <c r="F128" s="31">
        <v>17.367708792721725</v>
      </c>
      <c r="G128" s="32">
        <v>3.4102729623798154</v>
      </c>
      <c r="H128" s="31">
        <v>0.6066519810013546</v>
      </c>
      <c r="I128" s="32">
        <v>6.110225993907735</v>
      </c>
      <c r="J128" s="31">
        <v>0.07641539704496142</v>
      </c>
      <c r="K128" s="32">
        <v>5.070000001842895</v>
      </c>
      <c r="L128" s="33">
        <v>0.829756543685617</v>
      </c>
      <c r="N128" s="32">
        <v>474.69101674199084</v>
      </c>
      <c r="O128" s="32">
        <v>23.202191826656048</v>
      </c>
      <c r="P128" s="32">
        <v>481.44641203943405</v>
      </c>
      <c r="Q128" s="32">
        <v>23.43052746155064</v>
      </c>
      <c r="R128" s="32">
        <v>513.7245621755344</v>
      </c>
      <c r="S128" s="32">
        <v>74.94205158595275</v>
      </c>
      <c r="T128" s="32">
        <v>474.69101674199084</v>
      </c>
      <c r="U128" s="32">
        <v>23.202191826656048</v>
      </c>
      <c r="V128" s="35">
        <f t="shared" si="4"/>
        <v>92.40185338457572</v>
      </c>
      <c r="X128" s="36"/>
    </row>
    <row r="129" spans="1:24" ht="12">
      <c r="A129" s="36"/>
      <c r="B129" s="10">
        <v>49</v>
      </c>
      <c r="C129" s="35">
        <v>385.60088006495715</v>
      </c>
      <c r="D129" s="10">
        <v>41510</v>
      </c>
      <c r="E129" s="32">
        <v>10.940507705189093</v>
      </c>
      <c r="F129" s="31">
        <v>17.531099219765586</v>
      </c>
      <c r="G129" s="32">
        <v>2.011756301859069</v>
      </c>
      <c r="H129" s="31">
        <v>0.5930923299580267</v>
      </c>
      <c r="I129" s="32">
        <v>2.5829369883443762</v>
      </c>
      <c r="J129" s="31">
        <v>0.0754102152812309</v>
      </c>
      <c r="K129" s="32">
        <v>1.6200000208913081</v>
      </c>
      <c r="L129" s="33">
        <v>0.6271930086570576</v>
      </c>
      <c r="N129" s="32">
        <v>468.6683925929746</v>
      </c>
      <c r="O129" s="32">
        <v>7.3230067686614575</v>
      </c>
      <c r="P129" s="32">
        <v>472.84052296917264</v>
      </c>
      <c r="Q129" s="32">
        <v>9.764240545214676</v>
      </c>
      <c r="R129" s="32">
        <v>493.11779169702703</v>
      </c>
      <c r="S129" s="32">
        <v>44.356896921477414</v>
      </c>
      <c r="T129" s="32">
        <v>468.6683925929746</v>
      </c>
      <c r="U129" s="32">
        <v>7.3230067686614575</v>
      </c>
      <c r="V129" s="35">
        <f t="shared" si="4"/>
        <v>95.0418744738632</v>
      </c>
      <c r="X129" s="36"/>
    </row>
    <row r="130" spans="1:24" ht="12">
      <c r="A130" s="36"/>
      <c r="B130" s="10">
        <v>50</v>
      </c>
      <c r="C130" s="35">
        <v>395.4936483407109</v>
      </c>
      <c r="D130" s="10">
        <v>20570</v>
      </c>
      <c r="E130" s="32">
        <v>1.0033815723863115</v>
      </c>
      <c r="F130" s="31">
        <v>20.738869945366783</v>
      </c>
      <c r="G130" s="32">
        <v>6.633685162191042</v>
      </c>
      <c r="H130" s="31">
        <v>0.12322936469467713</v>
      </c>
      <c r="I130" s="32">
        <v>6.716269712494171</v>
      </c>
      <c r="J130" s="31">
        <v>0.018535231852720352</v>
      </c>
      <c r="K130" s="32">
        <v>1.050000009472825</v>
      </c>
      <c r="L130" s="33">
        <v>0.1563367843193571</v>
      </c>
      <c r="N130" s="32">
        <v>118.39192901828224</v>
      </c>
      <c r="O130" s="32">
        <v>1.2317695970993228</v>
      </c>
      <c r="P130" s="32">
        <v>117.99553000816417</v>
      </c>
      <c r="Q130" s="32">
        <v>7.481895872824012</v>
      </c>
      <c r="R130" s="32">
        <v>109.98673880994235</v>
      </c>
      <c r="S130" s="32">
        <v>156.77526334327166</v>
      </c>
      <c r="T130" s="32">
        <v>118.39192901828224</v>
      </c>
      <c r="U130" s="32">
        <v>1.2317695970993228</v>
      </c>
      <c r="V130" s="35">
        <f t="shared" si="4"/>
        <v>107.64200329901963</v>
      </c>
      <c r="X130" s="36"/>
    </row>
    <row r="131" spans="1:24" ht="12">
      <c r="A131" s="36"/>
      <c r="B131" s="10">
        <v>51</v>
      </c>
      <c r="C131" s="35">
        <v>140.1113701249378</v>
      </c>
      <c r="D131" s="10">
        <v>1290</v>
      </c>
      <c r="E131" s="32">
        <v>1.0174647520196314</v>
      </c>
      <c r="F131" s="31">
        <v>9.937297454254356</v>
      </c>
      <c r="G131" s="32">
        <v>49.361257770700746</v>
      </c>
      <c r="H131" s="31">
        <v>0.052701642706106284</v>
      </c>
      <c r="I131" s="32">
        <v>50.044294069215475</v>
      </c>
      <c r="J131" s="31">
        <v>0.003798316651424519</v>
      </c>
      <c r="K131" s="32">
        <v>8.240000010955722</v>
      </c>
      <c r="L131" s="33">
        <v>0.1646541361850188</v>
      </c>
      <c r="N131" s="32">
        <v>24.4391378644562</v>
      </c>
      <c r="O131" s="32">
        <v>2.009972595668472</v>
      </c>
      <c r="P131" s="32">
        <v>52.14992409330857</v>
      </c>
      <c r="Q131" s="32">
        <v>25.444517649355596</v>
      </c>
      <c r="R131" s="32">
        <v>1635.7594410895356</v>
      </c>
      <c r="S131" s="32">
        <v>983.1940789744018</v>
      </c>
      <c r="T131" s="32">
        <v>1635.7594410895356</v>
      </c>
      <c r="U131" s="32">
        <v>983.1940789744018</v>
      </c>
      <c r="V131" s="35">
        <f t="shared" si="4"/>
        <v>1.4940545199102102</v>
      </c>
      <c r="X131" s="36"/>
    </row>
    <row r="132" spans="1:24" ht="12">
      <c r="A132" s="36"/>
      <c r="B132" s="10">
        <v>53</v>
      </c>
      <c r="C132" s="35">
        <v>262.26690065219105</v>
      </c>
      <c r="D132" s="10">
        <v>34505</v>
      </c>
      <c r="E132" s="32">
        <v>4.110919268659231</v>
      </c>
      <c r="F132" s="31">
        <v>17.39020595812014</v>
      </c>
      <c r="G132" s="32">
        <v>2.771786143049612</v>
      </c>
      <c r="H132" s="31">
        <v>0.6390357290396457</v>
      </c>
      <c r="I132" s="32">
        <v>3.904522830394092</v>
      </c>
      <c r="J132" s="31">
        <v>0.08059880289089712</v>
      </c>
      <c r="K132" s="32">
        <v>2.750000020048518</v>
      </c>
      <c r="L132" s="33">
        <v>0.7043114202436241</v>
      </c>
      <c r="N132" s="32">
        <v>499.6959523501375</v>
      </c>
      <c r="O132" s="32">
        <v>13.22256226764722</v>
      </c>
      <c r="P132" s="32">
        <v>501.7089900148518</v>
      </c>
      <c r="Q132" s="32">
        <v>15.458528428456589</v>
      </c>
      <c r="R132" s="32">
        <v>510.8796433727141</v>
      </c>
      <c r="S132" s="32">
        <v>60.93415058769932</v>
      </c>
      <c r="T132" s="32">
        <v>499.6959523501375</v>
      </c>
      <c r="U132" s="32">
        <v>13.22256226764722</v>
      </c>
      <c r="V132" s="35">
        <f t="shared" si="4"/>
        <v>97.8108951555117</v>
      </c>
      <c r="X132" s="36"/>
    </row>
    <row r="133" spans="1:24" ht="12">
      <c r="A133" s="36"/>
      <c r="B133" s="10">
        <v>54</v>
      </c>
      <c r="C133" s="35">
        <v>161.63356819193797</v>
      </c>
      <c r="D133" s="10">
        <v>29175</v>
      </c>
      <c r="E133" s="32">
        <v>1.883824151550712</v>
      </c>
      <c r="F133" s="31">
        <v>16.948557628271622</v>
      </c>
      <c r="G133" s="32">
        <v>3.161382844859413</v>
      </c>
      <c r="H133" s="31">
        <v>0.7447810797674285</v>
      </c>
      <c r="I133" s="32">
        <v>3.6578602521565804</v>
      </c>
      <c r="J133" s="31">
        <v>0.09155037025590823</v>
      </c>
      <c r="K133" s="32">
        <v>1.8400000360151103</v>
      </c>
      <c r="L133" s="33">
        <v>0.5030263348443379</v>
      </c>
      <c r="N133" s="32">
        <v>564.6997175244388</v>
      </c>
      <c r="O133" s="32">
        <v>9.948387783811086</v>
      </c>
      <c r="P133" s="32">
        <v>565.1917470310117</v>
      </c>
      <c r="Q133" s="32">
        <v>15.855502461507228</v>
      </c>
      <c r="R133" s="32">
        <v>567.1508907671625</v>
      </c>
      <c r="S133" s="32">
        <v>68.84057881683071</v>
      </c>
      <c r="T133" s="32">
        <v>564.6997175244388</v>
      </c>
      <c r="U133" s="32">
        <v>9.948387783811086</v>
      </c>
      <c r="V133" s="35">
        <f t="shared" si="4"/>
        <v>99.56780932858835</v>
      </c>
      <c r="X133" s="36"/>
    </row>
    <row r="134" spans="1:24" ht="12">
      <c r="A134" s="36"/>
      <c r="B134" s="10">
        <v>55</v>
      </c>
      <c r="C134" s="35">
        <v>363.21035124021057</v>
      </c>
      <c r="D134" s="10">
        <v>58290</v>
      </c>
      <c r="E134" s="32">
        <v>13.509099206234154</v>
      </c>
      <c r="F134" s="31">
        <v>17.46522137203306</v>
      </c>
      <c r="G134" s="32">
        <v>2.5503754914860948</v>
      </c>
      <c r="H134" s="31">
        <v>0.5962606036496433</v>
      </c>
      <c r="I134" s="32">
        <v>2.739418764290731</v>
      </c>
      <c r="J134" s="31">
        <v>0.07552816534786107</v>
      </c>
      <c r="K134" s="32">
        <v>1.0000000092876078</v>
      </c>
      <c r="L134" s="33">
        <v>0.3650409431091562</v>
      </c>
      <c r="N134" s="32">
        <v>469.37539098020454</v>
      </c>
      <c r="O134" s="32">
        <v>4.526947192004627</v>
      </c>
      <c r="P134" s="32">
        <v>474.85786789130884</v>
      </c>
      <c r="Q134" s="32">
        <v>10.390484910322385</v>
      </c>
      <c r="R134" s="32">
        <v>501.41301629370844</v>
      </c>
      <c r="S134" s="32">
        <v>56.15722709750182</v>
      </c>
      <c r="T134" s="32">
        <v>469.37539098020454</v>
      </c>
      <c r="U134" s="32">
        <v>4.526947192004627</v>
      </c>
      <c r="V134" s="35">
        <f t="shared" si="4"/>
        <v>93.61053178269758</v>
      </c>
      <c r="X134" s="36"/>
    </row>
    <row r="135" spans="1:24" ht="12">
      <c r="A135" s="36"/>
      <c r="B135" s="10">
        <v>56</v>
      </c>
      <c r="C135" s="35">
        <v>996.4095445139997</v>
      </c>
      <c r="D135" s="10">
        <v>126215</v>
      </c>
      <c r="E135" s="32">
        <v>2.4610295102838227</v>
      </c>
      <c r="F135" s="31">
        <v>13.361920890376533</v>
      </c>
      <c r="G135" s="32">
        <v>1.0502270737736024</v>
      </c>
      <c r="H135" s="31">
        <v>1.792138887182587</v>
      </c>
      <c r="I135" s="32">
        <v>1.9643260801963225</v>
      </c>
      <c r="J135" s="31">
        <v>0.17367579079707834</v>
      </c>
      <c r="K135" s="32">
        <v>1.6600000129073451</v>
      </c>
      <c r="L135" s="33">
        <v>0.8450735494696675</v>
      </c>
      <c r="N135" s="32">
        <v>1032.332154801381</v>
      </c>
      <c r="O135" s="32">
        <v>15.835008793179156</v>
      </c>
      <c r="P135" s="32">
        <v>1042.6033694022474</v>
      </c>
      <c r="Q135" s="32">
        <v>12.80268775826812</v>
      </c>
      <c r="R135" s="32">
        <v>1064.176592536915</v>
      </c>
      <c r="S135" s="32">
        <v>21.123640400547174</v>
      </c>
      <c r="T135" s="32">
        <v>1064.176592536915</v>
      </c>
      <c r="U135" s="32">
        <v>21.123640400547174</v>
      </c>
      <c r="V135" s="35">
        <f t="shared" si="4"/>
        <v>97.00759836676924</v>
      </c>
      <c r="X135" s="36"/>
    </row>
    <row r="136" spans="1:24" ht="12">
      <c r="A136" s="36"/>
      <c r="B136" s="10">
        <v>57</v>
      </c>
      <c r="C136" s="35">
        <v>291.2629455983656</v>
      </c>
      <c r="D136" s="10">
        <v>70370</v>
      </c>
      <c r="E136" s="32">
        <v>2.504890560230663</v>
      </c>
      <c r="F136" s="31">
        <v>13.322073947176412</v>
      </c>
      <c r="G136" s="32">
        <v>1.800035409655005</v>
      </c>
      <c r="H136" s="31">
        <v>1.9287488687165495</v>
      </c>
      <c r="I136" s="32">
        <v>2.0591569850919558</v>
      </c>
      <c r="J136" s="31">
        <v>0.18635723132125562</v>
      </c>
      <c r="K136" s="32">
        <v>1.0000000066205657</v>
      </c>
      <c r="L136" s="33">
        <v>0.485635633349202</v>
      </c>
      <c r="N136" s="32">
        <v>1101.611359029556</v>
      </c>
      <c r="O136" s="32">
        <v>10.126266045970965</v>
      </c>
      <c r="P136" s="32">
        <v>1091.1055740178065</v>
      </c>
      <c r="Q136" s="32">
        <v>13.770177616019737</v>
      </c>
      <c r="R136" s="32">
        <v>1070.1813618113188</v>
      </c>
      <c r="S136" s="32">
        <v>36.173589838248176</v>
      </c>
      <c r="T136" s="32">
        <v>1070.1813618113188</v>
      </c>
      <c r="U136" s="32">
        <v>36.173589838248176</v>
      </c>
      <c r="V136" s="35">
        <f t="shared" si="4"/>
        <v>102.93688512431585</v>
      </c>
      <c r="X136" s="36"/>
    </row>
    <row r="137" spans="1:24" ht="12">
      <c r="A137" s="36"/>
      <c r="B137" s="10">
        <v>58</v>
      </c>
      <c r="C137" s="35">
        <v>295.1084103826711</v>
      </c>
      <c r="D137" s="10">
        <v>38530</v>
      </c>
      <c r="E137" s="32">
        <v>5.541353800615466</v>
      </c>
      <c r="F137" s="31">
        <v>17.23526302617377</v>
      </c>
      <c r="G137" s="32">
        <v>2.13129074756849</v>
      </c>
      <c r="H137" s="31">
        <v>0.6266489029233767</v>
      </c>
      <c r="I137" s="32">
        <v>2.354230300910067</v>
      </c>
      <c r="J137" s="31">
        <v>0.07833230828943741</v>
      </c>
      <c r="K137" s="32">
        <v>1.0000000295260254</v>
      </c>
      <c r="L137" s="33">
        <v>0.4247672919422785</v>
      </c>
      <c r="N137" s="32">
        <v>486.160765206362</v>
      </c>
      <c r="O137" s="32">
        <v>4.682810696879699</v>
      </c>
      <c r="P137" s="32">
        <v>494.00620480614225</v>
      </c>
      <c r="Q137" s="32">
        <v>9.209185540187775</v>
      </c>
      <c r="R137" s="32">
        <v>530.5200647643956</v>
      </c>
      <c r="S137" s="32">
        <v>46.69383353482405</v>
      </c>
      <c r="T137" s="32">
        <v>486.160765206362</v>
      </c>
      <c r="U137" s="32">
        <v>4.682810696879699</v>
      </c>
      <c r="V137" s="35">
        <f t="shared" si="4"/>
        <v>91.63852557061465</v>
      </c>
      <c r="X137" s="36"/>
    </row>
    <row r="138" spans="1:24" ht="12">
      <c r="A138" s="36"/>
      <c r="B138" s="10">
        <v>61</v>
      </c>
      <c r="C138" s="35">
        <v>378.60771628382093</v>
      </c>
      <c r="D138" s="10">
        <v>51335</v>
      </c>
      <c r="E138" s="32">
        <v>2.5523912667430726</v>
      </c>
      <c r="F138" s="31">
        <v>17.31365480980038</v>
      </c>
      <c r="G138" s="32">
        <v>1.151051331170457</v>
      </c>
      <c r="H138" s="31">
        <v>0.6839434638009821</v>
      </c>
      <c r="I138" s="32">
        <v>1.5247685719276338</v>
      </c>
      <c r="J138" s="31">
        <v>0.08588309429699308</v>
      </c>
      <c r="K138" s="32">
        <v>1.0000000154744773</v>
      </c>
      <c r="L138" s="33">
        <v>0.6558372423759121</v>
      </c>
      <c r="N138" s="32">
        <v>531.1430635957985</v>
      </c>
      <c r="O138" s="32">
        <v>5.098505759911859</v>
      </c>
      <c r="P138" s="32">
        <v>529.1550415716367</v>
      </c>
      <c r="Q138" s="32">
        <v>6.288283190262803</v>
      </c>
      <c r="R138" s="32">
        <v>520.5694681335902</v>
      </c>
      <c r="S138" s="32">
        <v>25.258468271418934</v>
      </c>
      <c r="T138" s="32">
        <v>531.1430635957985</v>
      </c>
      <c r="U138" s="32">
        <v>5.098505759911859</v>
      </c>
      <c r="V138" s="35">
        <f t="shared" si="4"/>
        <v>102.03115935710136</v>
      </c>
      <c r="X138" s="36"/>
    </row>
    <row r="139" spans="1:24" ht="12">
      <c r="A139" s="36"/>
      <c r="B139" s="10">
        <v>62</v>
      </c>
      <c r="C139" s="35">
        <v>104.99049215537339</v>
      </c>
      <c r="D139" s="10">
        <v>37935</v>
      </c>
      <c r="E139" s="32">
        <v>2.125032356969029</v>
      </c>
      <c r="F139" s="31">
        <v>13.386351073545404</v>
      </c>
      <c r="G139" s="32">
        <v>3.18060224669957</v>
      </c>
      <c r="H139" s="31">
        <v>1.935591749975422</v>
      </c>
      <c r="I139" s="32">
        <v>3.3341012361912385</v>
      </c>
      <c r="J139" s="31">
        <v>0.18792073324796285</v>
      </c>
      <c r="K139" s="32">
        <v>1.0000002007307762</v>
      </c>
      <c r="L139" s="33">
        <v>0.29993096486570453</v>
      </c>
      <c r="N139" s="32">
        <v>1110.1015043296334</v>
      </c>
      <c r="O139" s="32">
        <v>10.197785927209225</v>
      </c>
      <c r="P139" s="32">
        <v>1093.4752006377282</v>
      </c>
      <c r="Q139" s="32">
        <v>22.325272725709965</v>
      </c>
      <c r="R139" s="32">
        <v>1060.5012329459364</v>
      </c>
      <c r="S139" s="32">
        <v>64.01988589746566</v>
      </c>
      <c r="T139" s="32">
        <v>1060.5012329459364</v>
      </c>
      <c r="U139" s="32">
        <v>64.01988589746566</v>
      </c>
      <c r="V139" s="35">
        <f t="shared" si="4"/>
        <v>104.67705928506219</v>
      </c>
      <c r="X139" s="36"/>
    </row>
    <row r="140" spans="1:24" ht="12">
      <c r="A140" s="36"/>
      <c r="B140" s="10">
        <v>63</v>
      </c>
      <c r="C140" s="35">
        <v>289.6503313339794</v>
      </c>
      <c r="D140" s="10">
        <v>81140</v>
      </c>
      <c r="E140" s="32">
        <v>1.913044339761506</v>
      </c>
      <c r="F140" s="31">
        <v>13.515820465354002</v>
      </c>
      <c r="G140" s="32">
        <v>1.0003331883400937</v>
      </c>
      <c r="H140" s="31">
        <v>1.763846120432385</v>
      </c>
      <c r="I140" s="32">
        <v>1.4144492022561437</v>
      </c>
      <c r="J140" s="31">
        <v>0.1729027233266267</v>
      </c>
      <c r="K140" s="32">
        <v>1.0000000290341915</v>
      </c>
      <c r="L140" s="33">
        <v>0.7069890014000664</v>
      </c>
      <c r="N140" s="32">
        <v>1028.0846827858093</v>
      </c>
      <c r="O140" s="32">
        <v>9.502948414687921</v>
      </c>
      <c r="P140" s="32">
        <v>1032.262000887749</v>
      </c>
      <c r="Q140" s="32">
        <v>9.16591650244419</v>
      </c>
      <c r="R140" s="32">
        <v>1041.1052712505618</v>
      </c>
      <c r="S140" s="32">
        <v>20.187991569932365</v>
      </c>
      <c r="T140" s="32">
        <v>1041.1052712505618</v>
      </c>
      <c r="U140" s="32">
        <v>20.187991569932365</v>
      </c>
      <c r="V140" s="35">
        <f t="shared" si="4"/>
        <v>98.74934948229468</v>
      </c>
      <c r="X140" s="36"/>
    </row>
    <row r="141" spans="1:24" ht="12">
      <c r="A141" s="36"/>
      <c r="B141" s="10">
        <v>64</v>
      </c>
      <c r="C141" s="35">
        <v>199.9641687838864</v>
      </c>
      <c r="D141" s="10">
        <v>33660</v>
      </c>
      <c r="E141" s="32">
        <v>3.419152182427489</v>
      </c>
      <c r="F141" s="31">
        <v>16.87025459760653</v>
      </c>
      <c r="G141" s="32">
        <v>2.4021117747995433</v>
      </c>
      <c r="H141" s="31">
        <v>0.686862008576579</v>
      </c>
      <c r="I141" s="32">
        <v>3.3744690115335465</v>
      </c>
      <c r="J141" s="31">
        <v>0.08404073801936675</v>
      </c>
      <c r="K141" s="32">
        <v>2.3700000276729067</v>
      </c>
      <c r="L141" s="33">
        <v>0.702332728370751</v>
      </c>
      <c r="N141" s="32">
        <v>520.196509331035</v>
      </c>
      <c r="O141" s="32">
        <v>11.844351837581456</v>
      </c>
      <c r="P141" s="32">
        <v>530.9133403937568</v>
      </c>
      <c r="Q141" s="32">
        <v>13.952519125690117</v>
      </c>
      <c r="R141" s="32">
        <v>577.224913398337</v>
      </c>
      <c r="S141" s="32">
        <v>52.21299691147925</v>
      </c>
      <c r="T141" s="32">
        <v>520.196509331035</v>
      </c>
      <c r="U141" s="32">
        <v>11.844351837581456</v>
      </c>
      <c r="V141" s="35">
        <f t="shared" si="4"/>
        <v>90.12024555011762</v>
      </c>
      <c r="X141" s="36"/>
    </row>
    <row r="142" spans="1:24" ht="12">
      <c r="A142" s="36"/>
      <c r="B142" s="10">
        <v>65</v>
      </c>
      <c r="C142" s="35">
        <v>189.04801068650306</v>
      </c>
      <c r="D142" s="10">
        <v>48900</v>
      </c>
      <c r="E142" s="32">
        <v>1.4248468024477186</v>
      </c>
      <c r="F142" s="31">
        <v>13.647104292357136</v>
      </c>
      <c r="G142" s="32">
        <v>1.9101647092536576</v>
      </c>
      <c r="H142" s="31">
        <v>1.7348524206200324</v>
      </c>
      <c r="I142" s="32">
        <v>2.1560912015355624</v>
      </c>
      <c r="J142" s="31">
        <v>0.17171244499600966</v>
      </c>
      <c r="K142" s="32">
        <v>1.0000000264304776</v>
      </c>
      <c r="L142" s="33">
        <v>0.463802285227211</v>
      </c>
      <c r="N142" s="32">
        <v>1021.5394485196574</v>
      </c>
      <c r="O142" s="32">
        <v>9.447116202281393</v>
      </c>
      <c r="P142" s="32">
        <v>1021.5540182405003</v>
      </c>
      <c r="Q142" s="32">
        <v>13.888417435585382</v>
      </c>
      <c r="R142" s="32">
        <v>1021.5688000546678</v>
      </c>
      <c r="S142" s="32">
        <v>38.667662002155055</v>
      </c>
      <c r="T142" s="32">
        <v>1021.5688000546678</v>
      </c>
      <c r="U142" s="32">
        <v>38.667662002155055</v>
      </c>
      <c r="V142" s="35">
        <f t="shared" si="4"/>
        <v>99.99712681759576</v>
      </c>
      <c r="X142" s="36"/>
    </row>
    <row r="143" spans="1:24" ht="12">
      <c r="A143" s="36"/>
      <c r="B143" s="10">
        <v>66</v>
      </c>
      <c r="C143" s="35">
        <v>103.22281882710391</v>
      </c>
      <c r="D143" s="10">
        <v>58170</v>
      </c>
      <c r="E143" s="32">
        <v>1.1139235207344942</v>
      </c>
      <c r="F143" s="31">
        <v>8.186253786470996</v>
      </c>
      <c r="G143" s="32">
        <v>1.2902228702160679</v>
      </c>
      <c r="H143" s="31">
        <v>6.117371709419553</v>
      </c>
      <c r="I143" s="32">
        <v>1.9334621054531063</v>
      </c>
      <c r="J143" s="31">
        <v>0.3632024754822046</v>
      </c>
      <c r="K143" s="32">
        <v>1.4400002286092077</v>
      </c>
      <c r="L143" s="33">
        <v>0.7447780975628402</v>
      </c>
      <c r="N143" s="32">
        <v>1997.3356520611196</v>
      </c>
      <c r="O143" s="32">
        <v>24.73268870137099</v>
      </c>
      <c r="P143" s="32">
        <v>1992.7283498388306</v>
      </c>
      <c r="Q143" s="32">
        <v>16.875271978260912</v>
      </c>
      <c r="R143" s="32">
        <v>1987.941389240086</v>
      </c>
      <c r="S143" s="32">
        <v>22.952489945544585</v>
      </c>
      <c r="T143" s="32">
        <v>1987.941389240086</v>
      </c>
      <c r="U143" s="32">
        <v>22.952489945544585</v>
      </c>
      <c r="V143" s="35">
        <f t="shared" si="4"/>
        <v>100.47256236385445</v>
      </c>
      <c r="X143" s="36"/>
    </row>
    <row r="144" spans="1:24" ht="12">
      <c r="A144" s="36"/>
      <c r="B144" s="10">
        <v>67</v>
      </c>
      <c r="C144" s="35">
        <v>96.22965504596766</v>
      </c>
      <c r="D144" s="10">
        <v>24415</v>
      </c>
      <c r="E144" s="32">
        <v>2.7847571280828642</v>
      </c>
      <c r="F144" s="31">
        <v>13.480425714518809</v>
      </c>
      <c r="G144" s="32">
        <v>2.1421729014919797</v>
      </c>
      <c r="H144" s="31">
        <v>1.6846590344786159</v>
      </c>
      <c r="I144" s="32">
        <v>2.364086606007301</v>
      </c>
      <c r="J144" s="31">
        <v>0.1647078689337247</v>
      </c>
      <c r="K144" s="32">
        <v>1.0000003704082085</v>
      </c>
      <c r="L144" s="33">
        <v>0.42299650438657416</v>
      </c>
      <c r="N144" s="32">
        <v>982.8866997130477</v>
      </c>
      <c r="O144" s="32">
        <v>9.116245125536466</v>
      </c>
      <c r="P144" s="32">
        <v>1002.7453225120983</v>
      </c>
      <c r="Q144" s="32">
        <v>15.064268054405034</v>
      </c>
      <c r="R144" s="32">
        <v>1046.3959790343392</v>
      </c>
      <c r="S144" s="32">
        <v>43.203412289591654</v>
      </c>
      <c r="T144" s="32">
        <v>1046.3959790343392</v>
      </c>
      <c r="U144" s="32">
        <v>43.203412289591654</v>
      </c>
      <c r="V144" s="35">
        <f t="shared" si="4"/>
        <v>93.93066481582807</v>
      </c>
      <c r="X144" s="36"/>
    </row>
    <row r="145" spans="1:24" ht="12">
      <c r="A145" s="36"/>
      <c r="B145" s="10">
        <v>68</v>
      </c>
      <c r="C145" s="35">
        <v>374.0954975248173</v>
      </c>
      <c r="D145" s="10">
        <v>13190</v>
      </c>
      <c r="E145" s="32">
        <v>2.7314311449912423</v>
      </c>
      <c r="F145" s="31">
        <v>17.228047488338845</v>
      </c>
      <c r="G145" s="32">
        <v>8.153412198384473</v>
      </c>
      <c r="H145" s="31">
        <v>0.1125365659108318</v>
      </c>
      <c r="I145" s="32">
        <v>10.8377917721371</v>
      </c>
      <c r="J145" s="31">
        <v>0.014061396153803198</v>
      </c>
      <c r="K145" s="32">
        <v>7.140000001361197</v>
      </c>
      <c r="L145" s="33">
        <v>0.6588057928661666</v>
      </c>
      <c r="N145" s="32">
        <v>90.0141937866725</v>
      </c>
      <c r="O145" s="32">
        <v>6.382352004062582</v>
      </c>
      <c r="P145" s="32">
        <v>108.28309159015599</v>
      </c>
      <c r="Q145" s="32">
        <v>11.1318533642187</v>
      </c>
      <c r="R145" s="32">
        <v>531.4373855958648</v>
      </c>
      <c r="S145" s="32">
        <v>178.8516477954109</v>
      </c>
      <c r="T145" s="32">
        <v>90.0141937866725</v>
      </c>
      <c r="U145" s="32">
        <v>6.382352004062582</v>
      </c>
      <c r="V145" s="35">
        <f t="shared" si="4"/>
        <v>16.937873816638938</v>
      </c>
      <c r="X145" s="36"/>
    </row>
    <row r="146" spans="1:24" ht="12">
      <c r="A146" s="36"/>
      <c r="B146" s="10">
        <v>69</v>
      </c>
      <c r="C146" s="35">
        <v>181.52764608816364</v>
      </c>
      <c r="D146" s="10">
        <v>36470</v>
      </c>
      <c r="E146" s="32">
        <v>1.5978658348759474</v>
      </c>
      <c r="F146" s="31">
        <v>16.281201414259794</v>
      </c>
      <c r="G146" s="32">
        <v>3.4418911301829476</v>
      </c>
      <c r="H146" s="31">
        <v>0.8087272992132698</v>
      </c>
      <c r="I146" s="32">
        <v>3.6321088621100057</v>
      </c>
      <c r="J146" s="31">
        <v>0.09549646103642001</v>
      </c>
      <c r="K146" s="32">
        <v>1.1600001009422338</v>
      </c>
      <c r="L146" s="33">
        <v>0.3193737151006959</v>
      </c>
      <c r="N146" s="32">
        <v>587.9622858536652</v>
      </c>
      <c r="O146" s="32">
        <v>6.518575186901273</v>
      </c>
      <c r="P146" s="32">
        <v>601.7398064133394</v>
      </c>
      <c r="Q146" s="32">
        <v>16.491340623431938</v>
      </c>
      <c r="R146" s="32">
        <v>653.9750392254653</v>
      </c>
      <c r="S146" s="32">
        <v>73.87237123383329</v>
      </c>
      <c r="T146" s="32">
        <v>587.9622858536652</v>
      </c>
      <c r="U146" s="32">
        <v>6.518575186901273</v>
      </c>
      <c r="V146" s="35">
        <f t="shared" si="4"/>
        <v>89.90592157003695</v>
      </c>
      <c r="X146" s="36"/>
    </row>
    <row r="147" spans="1:24" ht="12">
      <c r="A147" s="36"/>
      <c r="B147" s="10">
        <v>70</v>
      </c>
      <c r="C147" s="35">
        <v>263.2437727546557</v>
      </c>
      <c r="D147" s="10">
        <v>40290</v>
      </c>
      <c r="E147" s="32">
        <v>3.7822367914323687</v>
      </c>
      <c r="F147" s="31">
        <v>17.625454799410356</v>
      </c>
      <c r="G147" s="32">
        <v>1.901149033976653</v>
      </c>
      <c r="H147" s="31">
        <v>0.6565182637689494</v>
      </c>
      <c r="I147" s="32">
        <v>2.1481079350607732</v>
      </c>
      <c r="J147" s="31">
        <v>0.08392394098525519</v>
      </c>
      <c r="K147" s="32">
        <v>1.000000025640349</v>
      </c>
      <c r="L147" s="33">
        <v>0.46552596790815237</v>
      </c>
      <c r="N147" s="32">
        <v>519.501920470667</v>
      </c>
      <c r="O147" s="32">
        <v>4.991204501616153</v>
      </c>
      <c r="P147" s="32">
        <v>512.4820715987779</v>
      </c>
      <c r="Q147" s="32">
        <v>8.644643475172899</v>
      </c>
      <c r="R147" s="32">
        <v>481.2703347076935</v>
      </c>
      <c r="S147" s="32">
        <v>42.00444677015773</v>
      </c>
      <c r="T147" s="32">
        <v>519.501920470667</v>
      </c>
      <c r="U147" s="32">
        <v>4.991204501616153</v>
      </c>
      <c r="V147" s="35">
        <f t="shared" si="4"/>
        <v>107.94388995245134</v>
      </c>
      <c r="X147" s="36"/>
    </row>
    <row r="148" spans="1:24" ht="12">
      <c r="A148" s="36"/>
      <c r="B148" s="10">
        <v>71</v>
      </c>
      <c r="C148" s="35">
        <v>246.96257104691057</v>
      </c>
      <c r="D148" s="10">
        <v>46485</v>
      </c>
      <c r="E148" s="32">
        <v>1.0787401396695042</v>
      </c>
      <c r="F148" s="31">
        <v>13.177991713031691</v>
      </c>
      <c r="G148" s="32">
        <v>1.3810854212483474</v>
      </c>
      <c r="H148" s="31">
        <v>1.9394526663216345</v>
      </c>
      <c r="I148" s="32">
        <v>1.7532248163372846</v>
      </c>
      <c r="J148" s="31">
        <v>0.18536474589935972</v>
      </c>
      <c r="K148" s="32">
        <v>1.0800001462204436</v>
      </c>
      <c r="L148" s="33">
        <v>0.6160077909898087</v>
      </c>
      <c r="N148" s="32">
        <v>1096.2161461554028</v>
      </c>
      <c r="O148" s="32">
        <v>10.887234221954486</v>
      </c>
      <c r="P148" s="32">
        <v>1094.8097640263807</v>
      </c>
      <c r="Q148" s="32">
        <v>11.746259912173855</v>
      </c>
      <c r="R148" s="32">
        <v>1091.9952531487106</v>
      </c>
      <c r="S148" s="32">
        <v>27.66216160887575</v>
      </c>
      <c r="T148" s="32">
        <v>1091.9952531487106</v>
      </c>
      <c r="U148" s="32">
        <v>27.66216160887575</v>
      </c>
      <c r="V148" s="35">
        <f t="shared" si="4"/>
        <v>100.38653034383817</v>
      </c>
      <c r="X148" s="36"/>
    </row>
    <row r="149" spans="1:24" ht="12">
      <c r="A149" s="36"/>
      <c r="B149" s="10">
        <v>72</v>
      </c>
      <c r="C149" s="35">
        <v>165.40150344430182</v>
      </c>
      <c r="D149" s="10">
        <v>18820</v>
      </c>
      <c r="E149" s="32">
        <v>6.369642309320926</v>
      </c>
      <c r="F149" s="31">
        <v>17.429656457269928</v>
      </c>
      <c r="G149" s="32">
        <v>4.211600529604253</v>
      </c>
      <c r="H149" s="31">
        <v>0.6209770282002427</v>
      </c>
      <c r="I149" s="32">
        <v>4.328692546552083</v>
      </c>
      <c r="J149" s="31">
        <v>0.07849881251368328</v>
      </c>
      <c r="K149" s="32">
        <v>1.0000000708063639</v>
      </c>
      <c r="L149" s="33">
        <v>0.2310166545791965</v>
      </c>
      <c r="N149" s="32">
        <v>487.15607279844846</v>
      </c>
      <c r="O149" s="32">
        <v>4.692040246934198</v>
      </c>
      <c r="P149" s="32">
        <v>490.4595332056454</v>
      </c>
      <c r="Q149" s="32">
        <v>16.839342820207605</v>
      </c>
      <c r="R149" s="32">
        <v>505.89639438873326</v>
      </c>
      <c r="S149" s="32">
        <v>92.68642204884088</v>
      </c>
      <c r="T149" s="32">
        <v>487.15607279844846</v>
      </c>
      <c r="U149" s="32">
        <v>4.692040246934198</v>
      </c>
      <c r="V149" s="35">
        <f aca="true" t="shared" si="5" ref="V149:V169">100*(N149/R149)</f>
        <v>96.2956206452255</v>
      </c>
      <c r="X149" s="36"/>
    </row>
    <row r="150" spans="1:24" ht="12">
      <c r="A150" s="36"/>
      <c r="B150" s="10">
        <v>74</v>
      </c>
      <c r="C150" s="35">
        <v>451.65604127923723</v>
      </c>
      <c r="D150" s="10">
        <v>106685</v>
      </c>
      <c r="E150" s="32">
        <v>10.631233876378833</v>
      </c>
      <c r="F150" s="31">
        <v>13.091291673182576</v>
      </c>
      <c r="G150" s="32">
        <v>2.8503345892679213</v>
      </c>
      <c r="H150" s="31">
        <v>1.7376286947609927</v>
      </c>
      <c r="I150" s="32">
        <v>4.41376340927529</v>
      </c>
      <c r="J150" s="31">
        <v>0.16498262302587535</v>
      </c>
      <c r="K150" s="32">
        <v>3.3700000240771972</v>
      </c>
      <c r="L150" s="33">
        <v>0.7635207671066644</v>
      </c>
      <c r="N150" s="32">
        <v>984.4072267449064</v>
      </c>
      <c r="O150" s="32">
        <v>30.765938208947148</v>
      </c>
      <c r="P150" s="32">
        <v>1022.5842573208482</v>
      </c>
      <c r="Q150" s="32">
        <v>28.45345787221055</v>
      </c>
      <c r="R150" s="32">
        <v>1105.2048091737897</v>
      </c>
      <c r="S150" s="32">
        <v>56.98704299634494</v>
      </c>
      <c r="T150" s="32">
        <v>1105.2048091737897</v>
      </c>
      <c r="U150" s="32">
        <v>56.98704299634494</v>
      </c>
      <c r="V150" s="35">
        <f t="shared" si="5"/>
        <v>89.07011791604606</v>
      </c>
      <c r="X150" s="36"/>
    </row>
    <row r="151" spans="1:24" ht="12">
      <c r="A151" s="36"/>
      <c r="B151" s="10">
        <v>75</v>
      </c>
      <c r="C151" s="35">
        <v>568.2759632258571</v>
      </c>
      <c r="D151" s="10">
        <v>97135</v>
      </c>
      <c r="E151" s="32">
        <v>5.602806087406667</v>
      </c>
      <c r="F151" s="31">
        <v>16.793795834095654</v>
      </c>
      <c r="G151" s="32">
        <v>2.2702861928854503</v>
      </c>
      <c r="H151" s="31">
        <v>0.7674885206304617</v>
      </c>
      <c r="I151" s="32">
        <v>2.677797493948216</v>
      </c>
      <c r="J151" s="31">
        <v>0.09348016768552427</v>
      </c>
      <c r="K151" s="32">
        <v>1.4200000073905048</v>
      </c>
      <c r="L151" s="33">
        <v>0.5302865547524355</v>
      </c>
      <c r="N151" s="32">
        <v>576.0865393902562</v>
      </c>
      <c r="O151" s="32">
        <v>7.825558412981081</v>
      </c>
      <c r="P151" s="32">
        <v>578.3211901047794</v>
      </c>
      <c r="Q151" s="32">
        <v>11.807079892268064</v>
      </c>
      <c r="R151" s="32">
        <v>587.0902609946911</v>
      </c>
      <c r="S151" s="32">
        <v>49.266304395760415</v>
      </c>
      <c r="T151" s="32">
        <v>576.0865393902562</v>
      </c>
      <c r="U151" s="32">
        <v>7.825558412981081</v>
      </c>
      <c r="V151" s="35">
        <f t="shared" si="5"/>
        <v>98.12571893361141</v>
      </c>
      <c r="X151" s="36"/>
    </row>
    <row r="152" spans="1:24" ht="12">
      <c r="A152" s="36"/>
      <c r="B152" s="10">
        <v>76</v>
      </c>
      <c r="C152" s="35">
        <v>114.21650645642893</v>
      </c>
      <c r="D152" s="10">
        <v>20200</v>
      </c>
      <c r="E152" s="32">
        <v>1.7131593245967462</v>
      </c>
      <c r="F152" s="31">
        <v>18.068605849271968</v>
      </c>
      <c r="G152" s="32">
        <v>2.9026478087699012</v>
      </c>
      <c r="H152" s="31">
        <v>0.5997667401807911</v>
      </c>
      <c r="I152" s="32">
        <v>3.0700756427342455</v>
      </c>
      <c r="J152" s="31">
        <v>0.07859695989142315</v>
      </c>
      <c r="K152" s="32">
        <v>1.0000000751766884</v>
      </c>
      <c r="L152" s="33">
        <v>0.3257248978680135</v>
      </c>
      <c r="N152" s="32">
        <v>487.7426936210659</v>
      </c>
      <c r="O152" s="32">
        <v>4.697479258013573</v>
      </c>
      <c r="P152" s="32">
        <v>477.08567927168195</v>
      </c>
      <c r="Q152" s="32">
        <v>11.68756075390354</v>
      </c>
      <c r="R152" s="32">
        <v>426.15120991923254</v>
      </c>
      <c r="S152" s="32">
        <v>64.75208625632305</v>
      </c>
      <c r="T152" s="32">
        <v>487.7426936210659</v>
      </c>
      <c r="U152" s="32">
        <v>4.697479258013573</v>
      </c>
      <c r="V152" s="35">
        <f t="shared" si="5"/>
        <v>114.45296464452292</v>
      </c>
      <c r="X152" s="36"/>
    </row>
    <row r="153" spans="1:24" ht="12">
      <c r="A153" s="36"/>
      <c r="B153" s="10">
        <v>77</v>
      </c>
      <c r="C153" s="35">
        <v>754.5174048560726</v>
      </c>
      <c r="D153" s="10">
        <v>122515</v>
      </c>
      <c r="E153" s="32">
        <v>3.0935307982365616</v>
      </c>
      <c r="F153" s="31">
        <v>16.436331555795828</v>
      </c>
      <c r="G153" s="32">
        <v>1.6002939321262832</v>
      </c>
      <c r="H153" s="31">
        <v>0.8376844872589647</v>
      </c>
      <c r="I153" s="32">
        <v>1.95904075693689</v>
      </c>
      <c r="J153" s="31">
        <v>0.09985828235955302</v>
      </c>
      <c r="K153" s="32">
        <v>1.130000008026399</v>
      </c>
      <c r="L153" s="33">
        <v>0.5768129141903309</v>
      </c>
      <c r="N153" s="32">
        <v>613.5783225521092</v>
      </c>
      <c r="O153" s="32">
        <v>6.613695053663832</v>
      </c>
      <c r="P153" s="32">
        <v>617.8670338572952</v>
      </c>
      <c r="Q153" s="32">
        <v>9.067643779083994</v>
      </c>
      <c r="R153" s="32">
        <v>633.5906277994089</v>
      </c>
      <c r="S153" s="32">
        <v>34.45632949537378</v>
      </c>
      <c r="T153" s="32">
        <v>613.5783225521092</v>
      </c>
      <c r="U153" s="32">
        <v>6.613695053663832</v>
      </c>
      <c r="V153" s="35">
        <f t="shared" si="5"/>
        <v>96.84144550609805</v>
      </c>
      <c r="X153" s="36"/>
    </row>
    <row r="154" spans="1:24" ht="12">
      <c r="A154" s="36"/>
      <c r="B154" s="10">
        <v>79</v>
      </c>
      <c r="C154" s="35">
        <v>314.4287697425286</v>
      </c>
      <c r="D154" s="10">
        <v>75020</v>
      </c>
      <c r="E154" s="32">
        <v>3.2270853776172452</v>
      </c>
      <c r="F154" s="31">
        <v>14.23166264573899</v>
      </c>
      <c r="G154" s="32">
        <v>2.010343827305368</v>
      </c>
      <c r="H154" s="31">
        <v>1.2811664908395024</v>
      </c>
      <c r="I154" s="32">
        <v>3.1001745704770145</v>
      </c>
      <c r="J154" s="31">
        <v>0.13223911583009174</v>
      </c>
      <c r="K154" s="32">
        <v>2.360000013442277</v>
      </c>
      <c r="L154" s="33">
        <v>0.7612474587452509</v>
      </c>
      <c r="N154" s="32">
        <v>800.6265304746527</v>
      </c>
      <c r="O154" s="32">
        <v>17.76859518379024</v>
      </c>
      <c r="P154" s="32">
        <v>837.3731339019488</v>
      </c>
      <c r="Q154" s="32">
        <v>17.681069874634943</v>
      </c>
      <c r="R154" s="32">
        <v>936.1125292308443</v>
      </c>
      <c r="S154" s="32">
        <v>41.23285579080607</v>
      </c>
      <c r="T154" s="32">
        <v>936.1125292308443</v>
      </c>
      <c r="U154" s="32">
        <v>41.23285579080607</v>
      </c>
      <c r="V154" s="35">
        <f t="shared" si="5"/>
        <v>85.52674015937876</v>
      </c>
      <c r="X154" s="36"/>
    </row>
    <row r="155" spans="1:24" ht="12">
      <c r="A155" s="36"/>
      <c r="B155" s="10">
        <v>80</v>
      </c>
      <c r="C155" s="35">
        <v>138.09560229445506</v>
      </c>
      <c r="D155" s="10">
        <v>37175</v>
      </c>
      <c r="E155" s="32">
        <v>2.627076874327093</v>
      </c>
      <c r="F155" s="31">
        <v>13.237027041331993</v>
      </c>
      <c r="G155" s="32">
        <v>2.490488426140936</v>
      </c>
      <c r="H155" s="31">
        <v>1.7860549202085567</v>
      </c>
      <c r="I155" s="32">
        <v>3.175442145447922</v>
      </c>
      <c r="J155" s="31">
        <v>0.17146835854442066</v>
      </c>
      <c r="K155" s="32">
        <v>1.9700000554174981</v>
      </c>
      <c r="L155" s="33">
        <v>0.6203860644230422</v>
      </c>
      <c r="N155" s="32">
        <v>1020.1964174001656</v>
      </c>
      <c r="O155" s="32">
        <v>18.588274411263342</v>
      </c>
      <c r="P155" s="32">
        <v>1040.3884734610751</v>
      </c>
      <c r="Q155" s="32">
        <v>20.672797586993738</v>
      </c>
      <c r="R155" s="32">
        <v>1083.039622330003</v>
      </c>
      <c r="S155" s="32">
        <v>49.955887231813676</v>
      </c>
      <c r="T155" s="32">
        <v>1083.039622330003</v>
      </c>
      <c r="U155" s="32">
        <v>49.955887231813676</v>
      </c>
      <c r="V155" s="35">
        <f t="shared" si="5"/>
        <v>94.19751561862165</v>
      </c>
      <c r="X155" s="36"/>
    </row>
    <row r="156" spans="1:24" ht="12">
      <c r="A156" s="36"/>
      <c r="B156" s="10">
        <v>81</v>
      </c>
      <c r="C156" s="35">
        <v>303.85374158568845</v>
      </c>
      <c r="D156" s="10">
        <v>42780</v>
      </c>
      <c r="E156" s="32">
        <v>9.66038626934016</v>
      </c>
      <c r="F156" s="31">
        <v>17.712340720317037</v>
      </c>
      <c r="G156" s="32">
        <v>2.1812769283952855</v>
      </c>
      <c r="H156" s="31">
        <v>0.60714694758948</v>
      </c>
      <c r="I156" s="32">
        <v>2.608231027806405</v>
      </c>
      <c r="J156" s="31">
        <v>0.07799531188718697</v>
      </c>
      <c r="K156" s="32">
        <v>1.4300000196022675</v>
      </c>
      <c r="L156" s="33">
        <v>0.5482643233505801</v>
      </c>
      <c r="N156" s="32">
        <v>484.14584095816645</v>
      </c>
      <c r="O156" s="32">
        <v>6.669695865871375</v>
      </c>
      <c r="P156" s="32">
        <v>481.75917627929573</v>
      </c>
      <c r="Q156" s="32">
        <v>10.005257067873686</v>
      </c>
      <c r="R156" s="32">
        <v>470.3954642015766</v>
      </c>
      <c r="S156" s="32">
        <v>48.284187906956504</v>
      </c>
      <c r="T156" s="32">
        <v>484.14584095816645</v>
      </c>
      <c r="U156" s="32">
        <v>6.669695865871375</v>
      </c>
      <c r="V156" s="35">
        <f t="shared" si="5"/>
        <v>102.92315249678884</v>
      </c>
      <c r="X156" s="36"/>
    </row>
    <row r="157" spans="1:24" ht="12">
      <c r="A157" s="36"/>
      <c r="B157" s="10">
        <v>82</v>
      </c>
      <c r="C157" s="35">
        <v>261.10395767306636</v>
      </c>
      <c r="D157" s="10">
        <v>32175</v>
      </c>
      <c r="E157" s="32">
        <v>2.010142839881459</v>
      </c>
      <c r="F157" s="31">
        <v>16.6164246987702</v>
      </c>
      <c r="G157" s="32">
        <v>3.1415660970575496</v>
      </c>
      <c r="H157" s="31">
        <v>0.7449569363316617</v>
      </c>
      <c r="I157" s="32">
        <v>3.296883026800207</v>
      </c>
      <c r="J157" s="31">
        <v>0.08977749373644911</v>
      </c>
      <c r="K157" s="32">
        <v>1.0000000751109426</v>
      </c>
      <c r="L157" s="33">
        <v>0.303316819851353</v>
      </c>
      <c r="N157" s="32">
        <v>554.2210553817202</v>
      </c>
      <c r="O157" s="32">
        <v>5.310653657087926</v>
      </c>
      <c r="P157" s="32">
        <v>565.2940823779368</v>
      </c>
      <c r="Q157" s="32">
        <v>14.292512659841577</v>
      </c>
      <c r="R157" s="32">
        <v>610.0835392877773</v>
      </c>
      <c r="S157" s="32">
        <v>67.9186586238963</v>
      </c>
      <c r="T157" s="32">
        <v>554.2210553817202</v>
      </c>
      <c r="U157" s="32">
        <v>5.310653657087926</v>
      </c>
      <c r="V157" s="35">
        <f t="shared" si="5"/>
        <v>90.84346973673935</v>
      </c>
      <c r="X157" s="36"/>
    </row>
    <row r="158" spans="1:24" ht="12">
      <c r="A158" s="36"/>
      <c r="B158" s="10">
        <v>83</v>
      </c>
      <c r="C158" s="35">
        <v>789.2661410723172</v>
      </c>
      <c r="D158" s="10">
        <v>48545</v>
      </c>
      <c r="E158" s="32">
        <v>2.105831156301549</v>
      </c>
      <c r="F158" s="31">
        <v>11.874992426935126</v>
      </c>
      <c r="G158" s="32">
        <v>1.0008690265959663</v>
      </c>
      <c r="H158" s="31">
        <v>2.2261589854709314</v>
      </c>
      <c r="I158" s="32">
        <v>2.426074824702249</v>
      </c>
      <c r="J158" s="31">
        <v>0.19172919273006162</v>
      </c>
      <c r="K158" s="32">
        <v>2.2100000558042736</v>
      </c>
      <c r="L158" s="33">
        <v>0.9109364778456517</v>
      </c>
      <c r="N158" s="32">
        <v>1130.7355714760179</v>
      </c>
      <c r="O158" s="32">
        <v>22.92044187148315</v>
      </c>
      <c r="P158" s="32">
        <v>1189.3103122584241</v>
      </c>
      <c r="Q158" s="32">
        <v>16.999849985643777</v>
      </c>
      <c r="R158" s="32">
        <v>1297.4047056712498</v>
      </c>
      <c r="S158" s="32">
        <v>19.458518279051873</v>
      </c>
      <c r="T158" s="32">
        <v>1297.4047056712498</v>
      </c>
      <c r="U158" s="32">
        <v>19.458518279051873</v>
      </c>
      <c r="V158" s="35">
        <f t="shared" si="5"/>
        <v>87.15365117247661</v>
      </c>
      <c r="X158" s="36"/>
    </row>
    <row r="159" spans="1:24" ht="12">
      <c r="A159" s="36"/>
      <c r="B159" s="10">
        <v>84</v>
      </c>
      <c r="C159" s="35">
        <v>173.34052751512613</v>
      </c>
      <c r="D159" s="10">
        <v>14255</v>
      </c>
      <c r="E159" s="32">
        <v>1.8347642230912449</v>
      </c>
      <c r="F159" s="31">
        <v>15.649960814574422</v>
      </c>
      <c r="G159" s="32">
        <v>7.591694267238806</v>
      </c>
      <c r="H159" s="31">
        <v>0.6793615700538042</v>
      </c>
      <c r="I159" s="32">
        <v>7.918101043045091</v>
      </c>
      <c r="J159" s="31">
        <v>0.07711039998745135</v>
      </c>
      <c r="K159" s="32">
        <v>2.250000506809988</v>
      </c>
      <c r="L159" s="33">
        <v>0.2841591051412877</v>
      </c>
      <c r="N159" s="32">
        <v>478.8518928148897</v>
      </c>
      <c r="O159" s="32">
        <v>10.38374307219226</v>
      </c>
      <c r="P159" s="32">
        <v>526.3884889729187</v>
      </c>
      <c r="Q159" s="32">
        <v>32.53541220142594</v>
      </c>
      <c r="R159" s="32">
        <v>738.2346260742539</v>
      </c>
      <c r="S159" s="32">
        <v>160.8721266023495</v>
      </c>
      <c r="T159" s="32">
        <v>478.8518928148897</v>
      </c>
      <c r="U159" s="32">
        <v>10.38374307219226</v>
      </c>
      <c r="V159" s="35">
        <f t="shared" si="5"/>
        <v>64.86445852063369</v>
      </c>
      <c r="X159" s="36"/>
    </row>
    <row r="160" spans="1:24" ht="12">
      <c r="A160" s="36"/>
      <c r="B160" s="10">
        <v>86</v>
      </c>
      <c r="C160" s="35">
        <v>206.69373215642108</v>
      </c>
      <c r="D160" s="10">
        <v>20550</v>
      </c>
      <c r="E160" s="32">
        <v>7.695905369887953</v>
      </c>
      <c r="F160" s="31">
        <v>17.068302640159885</v>
      </c>
      <c r="G160" s="32">
        <v>5.292926720332038</v>
      </c>
      <c r="H160" s="31">
        <v>0.6483492392104118</v>
      </c>
      <c r="I160" s="32">
        <v>5.386564176197473</v>
      </c>
      <c r="J160" s="31">
        <v>0.0802597986028483</v>
      </c>
      <c r="K160" s="32">
        <v>1.0000001787445316</v>
      </c>
      <c r="L160" s="33">
        <v>0.18564712979071243</v>
      </c>
      <c r="N160" s="32">
        <v>497.67327297010587</v>
      </c>
      <c r="O160" s="32">
        <v>4.789478348780449</v>
      </c>
      <c r="P160" s="32">
        <v>507.46238110641633</v>
      </c>
      <c r="Q160" s="32">
        <v>21.516246910545334</v>
      </c>
      <c r="R160" s="32">
        <v>551.805157450993</v>
      </c>
      <c r="S160" s="32">
        <v>115.60426679614656</v>
      </c>
      <c r="T160" s="32">
        <v>497.67327297010587</v>
      </c>
      <c r="U160" s="32">
        <v>4.789478348780449</v>
      </c>
      <c r="V160" s="35">
        <f t="shared" si="5"/>
        <v>90.19003651017984</v>
      </c>
      <c r="X160" s="36"/>
    </row>
    <row r="161" spans="1:24" ht="12">
      <c r="A161" s="36"/>
      <c r="B161" s="10">
        <v>90</v>
      </c>
      <c r="C161" s="35">
        <v>254.16561398549504</v>
      </c>
      <c r="D161" s="10">
        <v>36340</v>
      </c>
      <c r="E161" s="32">
        <v>4.798504622820385</v>
      </c>
      <c r="F161" s="31">
        <v>16.884920361618555</v>
      </c>
      <c r="G161" s="32">
        <v>3.5909999412529428</v>
      </c>
      <c r="H161" s="31">
        <v>0.630174304827851</v>
      </c>
      <c r="I161" s="32">
        <v>4.076785578792323</v>
      </c>
      <c r="J161" s="31">
        <v>0.07717176494746592</v>
      </c>
      <c r="K161" s="32">
        <v>1.9300000200441478</v>
      </c>
      <c r="L161" s="33">
        <v>0.47341219761081427</v>
      </c>
      <c r="N161" s="32">
        <v>479.2191464226744</v>
      </c>
      <c r="O161" s="32">
        <v>8.913520498201507</v>
      </c>
      <c r="P161" s="32">
        <v>496.20444187306657</v>
      </c>
      <c r="Q161" s="32">
        <v>16.003330952485868</v>
      </c>
      <c r="R161" s="32">
        <v>575.3358526549488</v>
      </c>
      <c r="S161" s="32">
        <v>78.09398011299712</v>
      </c>
      <c r="T161" s="32">
        <v>479.2191464226744</v>
      </c>
      <c r="U161" s="32">
        <v>8.913520498201507</v>
      </c>
      <c r="V161" s="35">
        <f t="shared" si="5"/>
        <v>83.29380903541235</v>
      </c>
      <c r="X161" s="36"/>
    </row>
    <row r="162" spans="1:24" ht="12">
      <c r="A162" s="36"/>
      <c r="B162" s="10">
        <v>91</v>
      </c>
      <c r="C162" s="35">
        <v>1103.992562034575</v>
      </c>
      <c r="D162" s="10">
        <v>1925</v>
      </c>
      <c r="E162" s="32">
        <v>4.1611874755418405</v>
      </c>
      <c r="F162" s="31">
        <v>9.219612550496057</v>
      </c>
      <c r="G162" s="32">
        <v>4.12463757065485</v>
      </c>
      <c r="H162" s="31">
        <v>0.5298652414001134</v>
      </c>
      <c r="I162" s="32">
        <v>9.528942139271983</v>
      </c>
      <c r="J162" s="31">
        <v>0.03543046293649629</v>
      </c>
      <c r="K162" s="32">
        <v>8.590000186515468</v>
      </c>
      <c r="L162" s="33">
        <v>0.9014641983303876</v>
      </c>
      <c r="N162" s="32">
        <v>224.44639143369145</v>
      </c>
      <c r="O162" s="32">
        <v>18.94822435652779</v>
      </c>
      <c r="P162" s="32">
        <v>431.72021527037214</v>
      </c>
      <c r="Q162" s="32">
        <v>33.52313367733041</v>
      </c>
      <c r="R162" s="32">
        <v>1773.772088203356</v>
      </c>
      <c r="S162" s="32">
        <v>75.31853914037936</v>
      </c>
      <c r="T162" s="32">
        <v>1773.772088203356</v>
      </c>
      <c r="U162" s="32">
        <v>75.31853914037936</v>
      </c>
      <c r="V162" s="35">
        <f t="shared" si="5"/>
        <v>12.653620661098122</v>
      </c>
      <c r="X162" s="36"/>
    </row>
    <row r="163" spans="1:24" ht="12">
      <c r="A163" s="36"/>
      <c r="B163" s="10">
        <v>93</v>
      </c>
      <c r="C163" s="35">
        <v>54.086552476524474</v>
      </c>
      <c r="D163" s="10">
        <v>5610</v>
      </c>
      <c r="E163" s="32">
        <v>2.238852158293372</v>
      </c>
      <c r="F163" s="31">
        <v>14.428989985380078</v>
      </c>
      <c r="G163" s="32">
        <v>6.609611093383912</v>
      </c>
      <c r="H163" s="31">
        <v>0.8123178299481015</v>
      </c>
      <c r="I163" s="32">
        <v>6.842504010681569</v>
      </c>
      <c r="J163" s="31">
        <v>0.08500816531235011</v>
      </c>
      <c r="K163" s="32">
        <v>1.7700006583076988</v>
      </c>
      <c r="L163" s="33">
        <v>0.25867732858389525</v>
      </c>
      <c r="N163" s="32">
        <v>525.9468982923962</v>
      </c>
      <c r="O163" s="32">
        <v>8.939630084813075</v>
      </c>
      <c r="P163" s="32">
        <v>603.7534599996177</v>
      </c>
      <c r="Q163" s="32">
        <v>31.151059195227845</v>
      </c>
      <c r="R163" s="32">
        <v>907.8100546379188</v>
      </c>
      <c r="S163" s="32">
        <v>136.29130338228276</v>
      </c>
      <c r="T163" s="32">
        <v>525.9468982923962</v>
      </c>
      <c r="U163" s="32">
        <v>8.939630084813075</v>
      </c>
      <c r="V163" s="35">
        <f t="shared" si="5"/>
        <v>57.935786853800685</v>
      </c>
      <c r="X163" s="36"/>
    </row>
    <row r="164" spans="1:24" ht="12">
      <c r="A164" s="36"/>
      <c r="B164" s="10">
        <v>94</v>
      </c>
      <c r="C164" s="35">
        <v>239.6830472690653</v>
      </c>
      <c r="D164" s="10">
        <v>31610</v>
      </c>
      <c r="E164" s="32">
        <v>2.680381152585918</v>
      </c>
      <c r="F164" s="31">
        <v>17.289908050982667</v>
      </c>
      <c r="G164" s="32">
        <v>5.790620906817435</v>
      </c>
      <c r="H164" s="31">
        <v>0.6800142099385742</v>
      </c>
      <c r="I164" s="32">
        <v>6.219661612681029</v>
      </c>
      <c r="J164" s="31">
        <v>0.08527257878734822</v>
      </c>
      <c r="K164" s="32">
        <v>2.270000019776831</v>
      </c>
      <c r="L164" s="33">
        <v>0.3649716272584047</v>
      </c>
      <c r="N164" s="32">
        <v>527.5176801262547</v>
      </c>
      <c r="O164" s="32">
        <v>11.497809107842556</v>
      </c>
      <c r="P164" s="32">
        <v>526.7830143434702</v>
      </c>
      <c r="Q164" s="32">
        <v>25.56780680913357</v>
      </c>
      <c r="R164" s="32">
        <v>523.5807628121439</v>
      </c>
      <c r="S164" s="32">
        <v>127.09770687858938</v>
      </c>
      <c r="T164" s="32">
        <v>527.5176801262547</v>
      </c>
      <c r="U164" s="32">
        <v>11.497809107842556</v>
      </c>
      <c r="V164" s="35">
        <f t="shared" si="5"/>
        <v>100.7519216888271</v>
      </c>
      <c r="X164" s="36"/>
    </row>
    <row r="165" spans="1:24" ht="12">
      <c r="A165" s="36"/>
      <c r="B165" s="10">
        <v>95</v>
      </c>
      <c r="C165" s="35">
        <v>351.4253155835092</v>
      </c>
      <c r="D165" s="10">
        <v>33110</v>
      </c>
      <c r="E165" s="32">
        <v>9.50867703826864</v>
      </c>
      <c r="F165" s="31">
        <v>17.23634673956458</v>
      </c>
      <c r="G165" s="32">
        <v>2.39149189948025</v>
      </c>
      <c r="H165" s="31">
        <v>0.6200116884164424</v>
      </c>
      <c r="I165" s="32">
        <v>2.8773657361298084</v>
      </c>
      <c r="J165" s="31">
        <v>0.07750751700122337</v>
      </c>
      <c r="K165" s="32">
        <v>1.6000000231794307</v>
      </c>
      <c r="L165" s="33">
        <v>0.5560641815841965</v>
      </c>
      <c r="N165" s="32">
        <v>481.2281663605055</v>
      </c>
      <c r="O165" s="32">
        <v>7.419282398064951</v>
      </c>
      <c r="P165" s="32">
        <v>489.8546624258945</v>
      </c>
      <c r="Q165" s="32">
        <v>11.182122969511624</v>
      </c>
      <c r="R165" s="32">
        <v>530.3823116310497</v>
      </c>
      <c r="S165" s="32">
        <v>52.39768032151585</v>
      </c>
      <c r="T165" s="32">
        <v>481.2281663605055</v>
      </c>
      <c r="U165" s="32">
        <v>7.419282398064951</v>
      </c>
      <c r="V165" s="35">
        <f t="shared" si="5"/>
        <v>90.73231814247656</v>
      </c>
      <c r="X165" s="36"/>
    </row>
    <row r="166" spans="1:24" ht="12">
      <c r="A166" s="36"/>
      <c r="B166" s="10">
        <v>96</v>
      </c>
      <c r="C166" s="35">
        <v>337.6748849412118</v>
      </c>
      <c r="D166" s="10">
        <v>1725</v>
      </c>
      <c r="E166" s="32">
        <v>2.460599295622901</v>
      </c>
      <c r="F166" s="31">
        <v>12.673530699834867</v>
      </c>
      <c r="G166" s="32">
        <v>43.057170928645164</v>
      </c>
      <c r="H166" s="31">
        <v>0.02658257582410859</v>
      </c>
      <c r="I166" s="32">
        <v>43.56007309921293</v>
      </c>
      <c r="J166" s="31">
        <v>0.0024433934637911837</v>
      </c>
      <c r="K166" s="32">
        <v>6.600000002288465</v>
      </c>
      <c r="L166" s="33">
        <v>0.15151489730644435</v>
      </c>
      <c r="N166" s="32">
        <v>15.73191446627587</v>
      </c>
      <c r="O166" s="32">
        <v>1.0370404457944202</v>
      </c>
      <c r="P166" s="32">
        <v>26.63897882724271</v>
      </c>
      <c r="Q166" s="32">
        <v>11.453549641046818</v>
      </c>
      <c r="R166" s="32">
        <v>1169.725848554677</v>
      </c>
      <c r="S166" s="32">
        <v>895.4216996723911</v>
      </c>
      <c r="T166" s="32">
        <v>15.73191446627587</v>
      </c>
      <c r="U166" s="32">
        <v>1.0370404457944202</v>
      </c>
      <c r="V166" s="35">
        <f t="shared" si="5"/>
        <v>1.344923213051533</v>
      </c>
      <c r="X166" s="36"/>
    </row>
    <row r="167" spans="1:24" ht="12">
      <c r="A167" s="36"/>
      <c r="B167" s="10">
        <v>97</v>
      </c>
      <c r="C167" s="35">
        <v>116.40963578703743</v>
      </c>
      <c r="D167" s="10">
        <v>17455</v>
      </c>
      <c r="E167" s="32">
        <v>1.7292410287357527</v>
      </c>
      <c r="F167" s="31">
        <v>16.85547038987346</v>
      </c>
      <c r="G167" s="32">
        <v>6.394970787701326</v>
      </c>
      <c r="H167" s="31">
        <v>0.729487432810153</v>
      </c>
      <c r="I167" s="32">
        <v>6.580133151634829</v>
      </c>
      <c r="J167" s="31">
        <v>0.0891779360568345</v>
      </c>
      <c r="K167" s="32">
        <v>1.5500002960291288</v>
      </c>
      <c r="L167" s="33">
        <v>0.2355575883208433</v>
      </c>
      <c r="N167" s="32">
        <v>550.6734865112825</v>
      </c>
      <c r="O167" s="32">
        <v>8.181045375918416</v>
      </c>
      <c r="P167" s="32">
        <v>556.2523054241669</v>
      </c>
      <c r="Q167" s="32">
        <v>28.188797431294347</v>
      </c>
      <c r="R167" s="32">
        <v>579.1302829264494</v>
      </c>
      <c r="S167" s="32">
        <v>139.07083440883704</v>
      </c>
      <c r="T167" s="32">
        <v>550.6734865112825</v>
      </c>
      <c r="U167" s="32">
        <v>8.181045375918416</v>
      </c>
      <c r="V167" s="35">
        <f t="shared" si="5"/>
        <v>95.08628761884638</v>
      </c>
      <c r="X167" s="36"/>
    </row>
    <row r="168" spans="1:24" ht="12">
      <c r="A168" s="36"/>
      <c r="B168" s="10">
        <v>98</v>
      </c>
      <c r="C168" s="35">
        <v>442.8508078407816</v>
      </c>
      <c r="D168" s="10">
        <v>18530</v>
      </c>
      <c r="E168" s="32">
        <v>1.5247646516425652</v>
      </c>
      <c r="F168" s="31">
        <v>16.05503965512949</v>
      </c>
      <c r="G168" s="32">
        <v>3.4615359746437258</v>
      </c>
      <c r="H168" s="31">
        <v>0.6745657601413853</v>
      </c>
      <c r="I168" s="32">
        <v>3.6030863764571364</v>
      </c>
      <c r="J168" s="31">
        <v>0.07854786792183427</v>
      </c>
      <c r="K168" s="32">
        <v>1.0000000662291622</v>
      </c>
      <c r="L168" s="33">
        <v>0.2775398538217804</v>
      </c>
      <c r="N168" s="32">
        <v>487.44928061980676</v>
      </c>
      <c r="O168" s="32">
        <v>4.694758831400918</v>
      </c>
      <c r="P168" s="32">
        <v>523.4846768439425</v>
      </c>
      <c r="Q168" s="32">
        <v>14.738631833301724</v>
      </c>
      <c r="R168" s="32">
        <v>683.9157001868468</v>
      </c>
      <c r="S168" s="32">
        <v>73.92817003613118</v>
      </c>
      <c r="T168" s="32">
        <v>487.44928061980676</v>
      </c>
      <c r="U168" s="32">
        <v>4.694758831400918</v>
      </c>
      <c r="V168" s="35">
        <f t="shared" si="5"/>
        <v>71.27329881250493</v>
      </c>
      <c r="X168" s="36"/>
    </row>
    <row r="169" spans="1:24" ht="12">
      <c r="A169" s="36"/>
      <c r="B169" s="10">
        <v>100</v>
      </c>
      <c r="C169" s="35">
        <v>140.6387639903536</v>
      </c>
      <c r="D169" s="10">
        <v>40045</v>
      </c>
      <c r="E169" s="32">
        <v>1.8644651903734613</v>
      </c>
      <c r="F169" s="31">
        <v>12.764682753300866</v>
      </c>
      <c r="G169" s="32">
        <v>2.1507509679593637</v>
      </c>
      <c r="H169" s="31">
        <v>2.047061460986504</v>
      </c>
      <c r="I169" s="32">
        <v>2.502824425230807</v>
      </c>
      <c r="J169" s="31">
        <v>0.18951327332463952</v>
      </c>
      <c r="K169" s="32">
        <v>1.2800001474038114</v>
      </c>
      <c r="L169" s="33">
        <v>0.5114222693770346</v>
      </c>
      <c r="N169" s="32">
        <v>1118.7378529668554</v>
      </c>
      <c r="O169" s="32">
        <v>13.146167685161686</v>
      </c>
      <c r="P169" s="32">
        <v>1131.3171252308148</v>
      </c>
      <c r="Q169" s="32">
        <v>17.07461407760013</v>
      </c>
      <c r="R169" s="32">
        <v>1155.5189848344914</v>
      </c>
      <c r="S169" s="32">
        <v>42.67864440099788</v>
      </c>
      <c r="T169" s="32">
        <v>1155.5189848344914</v>
      </c>
      <c r="U169" s="32">
        <v>42.67864440099788</v>
      </c>
      <c r="V169" s="35">
        <f t="shared" si="5"/>
        <v>96.81691669714068</v>
      </c>
      <c r="X169" s="36"/>
    </row>
    <row r="170" spans="1:22" ht="12">
      <c r="A170" s="36"/>
      <c r="V170" s="35"/>
    </row>
    <row r="171" spans="2:22" ht="12.75">
      <c r="B171" s="28" t="s">
        <v>12</v>
      </c>
      <c r="V171" s="35"/>
    </row>
    <row r="172" spans="2:22" ht="12">
      <c r="B172" s="34" t="s">
        <v>40</v>
      </c>
      <c r="V172" s="35"/>
    </row>
    <row r="173" spans="2:22" ht="12">
      <c r="B173" s="36">
        <v>1</v>
      </c>
      <c r="C173" s="35">
        <v>497.80258526246536</v>
      </c>
      <c r="D173" s="10">
        <v>1250</v>
      </c>
      <c r="E173" s="32">
        <v>0.7395294074849791</v>
      </c>
      <c r="F173" s="31">
        <v>21.45958478187905</v>
      </c>
      <c r="G173" s="32">
        <v>238.0215416974411</v>
      </c>
      <c r="H173" s="31">
        <v>0.009945039239790003</v>
      </c>
      <c r="I173" s="32">
        <v>238.07135739532836</v>
      </c>
      <c r="J173" s="31">
        <v>0.0015478416936857238</v>
      </c>
      <c r="K173" s="32">
        <v>4.870000002820952</v>
      </c>
      <c r="L173" s="33">
        <v>0.020456051732143307</v>
      </c>
      <c r="N173" s="32">
        <v>9.97031440072081</v>
      </c>
      <c r="O173" s="32">
        <v>0.4851790159410916</v>
      </c>
      <c r="P173" s="32">
        <v>10.048142131557224</v>
      </c>
      <c r="Q173" s="32">
        <v>23.8081362133252</v>
      </c>
      <c r="R173" s="32">
        <v>28.714825934352163</v>
      </c>
      <c r="S173" s="32">
        <v>0</v>
      </c>
      <c r="T173" s="32">
        <v>9.97031440072081</v>
      </c>
      <c r="U173" s="32">
        <v>0.4851790159410916</v>
      </c>
      <c r="V173" s="35">
        <f aca="true" t="shared" si="6" ref="V173:V191">100*(N173/R173)</f>
        <v>34.721834718813696</v>
      </c>
    </row>
    <row r="174" spans="2:22" ht="12">
      <c r="B174" s="36">
        <v>3</v>
      </c>
      <c r="C174" s="35">
        <v>187.70308475448496</v>
      </c>
      <c r="D174" s="10">
        <v>700</v>
      </c>
      <c r="E174" s="32">
        <v>1.5508061396844006</v>
      </c>
      <c r="F174" s="31">
        <v>13.037137603702702</v>
      </c>
      <c r="G174" s="32">
        <v>74.73606227131067</v>
      </c>
      <c r="H174" s="31">
        <v>0.015372287043065482</v>
      </c>
      <c r="I174" s="32">
        <v>75.13888410091768</v>
      </c>
      <c r="J174" s="31">
        <v>0.0014535148060926951</v>
      </c>
      <c r="K174" s="32">
        <v>7.770000007072857</v>
      </c>
      <c r="L174" s="33">
        <v>0.10340850945613086</v>
      </c>
      <c r="N174" s="32">
        <v>9.363155364696748</v>
      </c>
      <c r="O174" s="32">
        <v>0.7269890866819582</v>
      </c>
      <c r="P174" s="32">
        <v>15.490004070247366</v>
      </c>
      <c r="Q174" s="32">
        <v>11.551185701187562</v>
      </c>
      <c r="R174" s="32">
        <v>1113.4868496281988</v>
      </c>
      <c r="S174" s="32">
        <v>1802.6069088270506</v>
      </c>
      <c r="T174" s="32">
        <v>9.363155364696748</v>
      </c>
      <c r="U174" s="32">
        <v>0.7269890866819582</v>
      </c>
      <c r="V174" s="35">
        <f t="shared" si="6"/>
        <v>0.8408860300256957</v>
      </c>
    </row>
    <row r="175" spans="2:22" ht="12">
      <c r="B175" s="36">
        <v>7</v>
      </c>
      <c r="C175" s="35">
        <v>300.04270219081496</v>
      </c>
      <c r="D175" s="10">
        <v>1050</v>
      </c>
      <c r="E175" s="32">
        <v>1.7745786648969077</v>
      </c>
      <c r="F175" s="31">
        <v>23.7412984432704</v>
      </c>
      <c r="G175" s="32">
        <v>70.22985577418501</v>
      </c>
      <c r="H175" s="31">
        <v>0.008603810903181436</v>
      </c>
      <c r="I175" s="32">
        <v>70.54023491680573</v>
      </c>
      <c r="J175" s="31">
        <v>0.0014814740528132746</v>
      </c>
      <c r="K175" s="32">
        <v>6.610000004183926</v>
      </c>
      <c r="L175" s="33">
        <v>0.09370538688990122</v>
      </c>
      <c r="N175" s="32">
        <v>9.543128140243061</v>
      </c>
      <c r="O175" s="32">
        <v>0.6303340910811386</v>
      </c>
      <c r="P175" s="32">
        <v>8.698795818870764</v>
      </c>
      <c r="Q175" s="32">
        <v>6.11001541971048</v>
      </c>
      <c r="R175" s="32">
        <v>-219.33795120233967</v>
      </c>
      <c r="S175" s="32">
        <v>2020.4721999403719</v>
      </c>
      <c r="T175" s="32">
        <v>9.543128140243061</v>
      </c>
      <c r="U175" s="32">
        <v>0.6303340910811386</v>
      </c>
      <c r="V175" s="35">
        <f t="shared" si="6"/>
        <v>-4.350878672810938</v>
      </c>
    </row>
    <row r="176" spans="2:22" ht="12">
      <c r="B176" s="36">
        <v>9</v>
      </c>
      <c r="C176" s="35">
        <v>212.74683473790594</v>
      </c>
      <c r="D176" s="10">
        <v>735</v>
      </c>
      <c r="E176" s="32">
        <v>1.4627113389310828</v>
      </c>
      <c r="F176" s="31">
        <v>26.49800426130128</v>
      </c>
      <c r="G176" s="32">
        <v>139.83236512455812</v>
      </c>
      <c r="H176" s="31">
        <v>0.008423856155626757</v>
      </c>
      <c r="I176" s="32">
        <v>140.18521297348966</v>
      </c>
      <c r="J176" s="31">
        <v>0.0016189104751115956</v>
      </c>
      <c r="K176" s="32">
        <v>9.940000004774356</v>
      </c>
      <c r="L176" s="33">
        <v>0.07090619469725454</v>
      </c>
      <c r="N176" s="32">
        <v>10.427728942156234</v>
      </c>
      <c r="O176" s="32">
        <v>1.0356783830053837</v>
      </c>
      <c r="P176" s="32">
        <v>8.517615357651374</v>
      </c>
      <c r="Q176" s="32">
        <v>11.891038925181315</v>
      </c>
      <c r="R176" s="32">
        <v>-503.555899428227</v>
      </c>
      <c r="S176" s="32">
        <v>1930.6269921770245</v>
      </c>
      <c r="T176" s="32">
        <v>10.427728942156234</v>
      </c>
      <c r="U176" s="32">
        <v>1.0356783830053837</v>
      </c>
      <c r="V176" s="35">
        <f t="shared" si="6"/>
        <v>-2.0708185434817894</v>
      </c>
    </row>
    <row r="177" spans="2:22" ht="12">
      <c r="B177" s="36">
        <v>10</v>
      </c>
      <c r="C177" s="35">
        <v>282.23341636094995</v>
      </c>
      <c r="D177" s="10">
        <v>865</v>
      </c>
      <c r="E177" s="32">
        <v>1.4691250292257085</v>
      </c>
      <c r="F177" s="31">
        <v>18.834392369810384</v>
      </c>
      <c r="G177" s="32">
        <v>54.81440868201985</v>
      </c>
      <c r="H177" s="31">
        <v>0.011122111689023613</v>
      </c>
      <c r="I177" s="32">
        <v>55.0896487488868</v>
      </c>
      <c r="J177" s="31">
        <v>0.0015192791959089443</v>
      </c>
      <c r="K177" s="32">
        <v>5.500000010566548</v>
      </c>
      <c r="L177" s="33">
        <v>0.09983726771679031</v>
      </c>
      <c r="N177" s="32">
        <v>9.78647064547361</v>
      </c>
      <c r="O177" s="32">
        <v>0.5378475242605063</v>
      </c>
      <c r="P177" s="32">
        <v>11.230863400357958</v>
      </c>
      <c r="Q177" s="32">
        <v>6.153027755191869</v>
      </c>
      <c r="R177" s="32">
        <v>332.8094234746074</v>
      </c>
      <c r="S177" s="32">
        <v>1342.0527342027303</v>
      </c>
      <c r="T177" s="32">
        <v>9.78647064547361</v>
      </c>
      <c r="U177" s="32">
        <v>0.5378475242605063</v>
      </c>
      <c r="V177" s="35">
        <f t="shared" si="6"/>
        <v>2.9405629634223067</v>
      </c>
    </row>
    <row r="178" spans="2:22" ht="12">
      <c r="B178" s="36">
        <v>11</v>
      </c>
      <c r="C178" s="35">
        <v>469.3470262584785</v>
      </c>
      <c r="D178" s="10">
        <v>2435</v>
      </c>
      <c r="E178" s="32">
        <v>3.3570596700966684</v>
      </c>
      <c r="F178" s="31">
        <v>19.119736420053513</v>
      </c>
      <c r="G178" s="32">
        <v>17.433714355181536</v>
      </c>
      <c r="H178" s="31">
        <v>0.01748733372783327</v>
      </c>
      <c r="I178" s="32">
        <v>18.616532873360416</v>
      </c>
      <c r="J178" s="31">
        <v>0.0024249580183179865</v>
      </c>
      <c r="K178" s="32">
        <v>6.530000000524222</v>
      </c>
      <c r="L178" s="33">
        <v>0.35076348775278177</v>
      </c>
      <c r="N178" s="32">
        <v>15.613360530236395</v>
      </c>
      <c r="O178" s="32">
        <v>1.018318757883546</v>
      </c>
      <c r="P178" s="32">
        <v>17.602873363859207</v>
      </c>
      <c r="Q178" s="32">
        <v>3.248813498401531</v>
      </c>
      <c r="R178" s="32">
        <v>298.6133173468312</v>
      </c>
      <c r="S178" s="32">
        <v>400.3602559929693</v>
      </c>
      <c r="T178" s="32">
        <v>15.613360530236395</v>
      </c>
      <c r="U178" s="32">
        <v>1.018318757883546</v>
      </c>
      <c r="V178" s="35">
        <f t="shared" si="6"/>
        <v>5.2286216398386225</v>
      </c>
    </row>
    <row r="179" spans="2:22" ht="12">
      <c r="B179" s="36">
        <v>13</v>
      </c>
      <c r="C179" s="35">
        <v>681.897369377399</v>
      </c>
      <c r="D179" s="10">
        <v>1400</v>
      </c>
      <c r="E179" s="32">
        <v>0.7053669830047546</v>
      </c>
      <c r="F179" s="31">
        <v>16.838681096464775</v>
      </c>
      <c r="G179" s="32">
        <v>23.194090765087065</v>
      </c>
      <c r="H179" s="31">
        <v>0.012744732845776601</v>
      </c>
      <c r="I179" s="32">
        <v>23.276757644317055</v>
      </c>
      <c r="J179" s="31">
        <v>0.0015564584569892094</v>
      </c>
      <c r="K179" s="32">
        <v>1.960000003361101</v>
      </c>
      <c r="L179" s="33">
        <v>0.08420416766420134</v>
      </c>
      <c r="N179" s="32">
        <v>10.025775541869198</v>
      </c>
      <c r="O179" s="32">
        <v>0.1963524730023689</v>
      </c>
      <c r="P179" s="32">
        <v>12.859016341239053</v>
      </c>
      <c r="Q179" s="32">
        <v>2.9742973267416577</v>
      </c>
      <c r="R179" s="32">
        <v>581.2953490285547</v>
      </c>
      <c r="S179" s="32">
        <v>510.0442894466857</v>
      </c>
      <c r="T179" s="32">
        <v>10.025775541869198</v>
      </c>
      <c r="U179" s="32">
        <v>0.1963524730023689</v>
      </c>
      <c r="V179" s="35">
        <f t="shared" si="6"/>
        <v>1.7247300462018156</v>
      </c>
    </row>
    <row r="180" spans="2:22" ht="12">
      <c r="B180" s="36">
        <v>15</v>
      </c>
      <c r="C180" s="35">
        <v>304.8478154187324</v>
      </c>
      <c r="D180" s="10">
        <v>865</v>
      </c>
      <c r="E180" s="32">
        <v>1.65504777356358</v>
      </c>
      <c r="F180" s="31">
        <v>9.516559378364256</v>
      </c>
      <c r="G180" s="32">
        <v>29.99283750268213</v>
      </c>
      <c r="H180" s="31">
        <v>0.01915989893302551</v>
      </c>
      <c r="I180" s="32">
        <v>30.324102650882587</v>
      </c>
      <c r="J180" s="31">
        <v>0.0013224275883347491</v>
      </c>
      <c r="K180" s="32">
        <v>4.470000013307467</v>
      </c>
      <c r="L180" s="33">
        <v>0.14740749511271575</v>
      </c>
      <c r="N180" s="32">
        <v>8.51928413280531</v>
      </c>
      <c r="O180" s="32">
        <v>0.3805604813210044</v>
      </c>
      <c r="P180" s="32">
        <v>19.270609159608323</v>
      </c>
      <c r="Q180" s="32">
        <v>5.7885989372608115</v>
      </c>
      <c r="R180" s="32">
        <v>1715.7002673050185</v>
      </c>
      <c r="S180" s="32">
        <v>564.8114808223662</v>
      </c>
      <c r="T180" s="32">
        <v>8.51928413280531</v>
      </c>
      <c r="U180" s="32">
        <v>0.3805604813210044</v>
      </c>
      <c r="V180" s="35">
        <f t="shared" si="6"/>
        <v>0.4965485111328449</v>
      </c>
    </row>
    <row r="181" spans="2:22" ht="12">
      <c r="B181" s="36">
        <v>16</v>
      </c>
      <c r="C181" s="35">
        <v>270.8190395853394</v>
      </c>
      <c r="D181" s="10">
        <v>800</v>
      </c>
      <c r="E181" s="32">
        <v>1.6023060351536547</v>
      </c>
      <c r="F181" s="31">
        <v>21.124581312532065</v>
      </c>
      <c r="G181" s="32">
        <v>684.0024064134419</v>
      </c>
      <c r="H181" s="31">
        <v>0.009004052523248013</v>
      </c>
      <c r="I181" s="32">
        <v>684.0428682323247</v>
      </c>
      <c r="J181" s="31">
        <v>0.0013795100063073843</v>
      </c>
      <c r="K181" s="32">
        <v>7.440000008483498</v>
      </c>
      <c r="L181" s="33">
        <v>0.010876511332847363</v>
      </c>
      <c r="N181" s="32">
        <v>8.886764587045697</v>
      </c>
      <c r="O181" s="32">
        <v>0.6607197630024721</v>
      </c>
      <c r="P181" s="32">
        <v>9.101647701956121</v>
      </c>
      <c r="Q181" s="32">
        <v>62.0581212177059</v>
      </c>
      <c r="R181" s="32">
        <v>66.3011070732949</v>
      </c>
      <c r="S181" s="32">
        <v>0</v>
      </c>
      <c r="T181" s="32">
        <v>8.886764587045697</v>
      </c>
      <c r="U181" s="32">
        <v>0.6607197630024721</v>
      </c>
      <c r="V181" s="35">
        <f t="shared" si="6"/>
        <v>13.40364434220006</v>
      </c>
    </row>
    <row r="182" spans="2:22" ht="12">
      <c r="B182" s="36">
        <v>18</v>
      </c>
      <c r="C182" s="35">
        <v>172.96621333057456</v>
      </c>
      <c r="D182" s="10">
        <v>645</v>
      </c>
      <c r="E182" s="32">
        <v>1.3400662650742932</v>
      </c>
      <c r="F182" s="31">
        <v>21.422233517536895</v>
      </c>
      <c r="G182" s="32">
        <v>318.9870521438491</v>
      </c>
      <c r="H182" s="31">
        <v>0.008675540476223842</v>
      </c>
      <c r="I182" s="32">
        <v>319.2437617804039</v>
      </c>
      <c r="J182" s="31">
        <v>0.0013479072669894867</v>
      </c>
      <c r="K182" s="32">
        <v>12.80000001095867</v>
      </c>
      <c r="L182" s="33">
        <v>0.040094753737941365</v>
      </c>
      <c r="N182" s="32">
        <v>8.683317682397256</v>
      </c>
      <c r="O182" s="32">
        <v>1.1107164400247207</v>
      </c>
      <c r="P182" s="32">
        <v>8.77100494832569</v>
      </c>
      <c r="Q182" s="32">
        <v>27.887305882046245</v>
      </c>
      <c r="R182" s="32">
        <v>32.889277409226416</v>
      </c>
      <c r="S182" s="32">
        <v>0</v>
      </c>
      <c r="T182" s="32">
        <v>8.683317682397256</v>
      </c>
      <c r="U182" s="32">
        <v>1.1107164400247207</v>
      </c>
      <c r="V182" s="35">
        <f t="shared" si="6"/>
        <v>26.40166755369739</v>
      </c>
    </row>
    <row r="183" spans="2:22" ht="12">
      <c r="B183" s="36">
        <v>21</v>
      </c>
      <c r="C183" s="35">
        <v>609.5705907162923</v>
      </c>
      <c r="D183" s="10">
        <v>1290</v>
      </c>
      <c r="E183" s="32">
        <v>1.3406171563678884</v>
      </c>
      <c r="F183" s="31">
        <v>27.098139748592317</v>
      </c>
      <c r="G183" s="32">
        <v>89.61511843727224</v>
      </c>
      <c r="H183" s="31">
        <v>0.006727201615015666</v>
      </c>
      <c r="I183" s="32">
        <v>89.73775990373302</v>
      </c>
      <c r="J183" s="31">
        <v>0.0013221253951309143</v>
      </c>
      <c r="K183" s="32">
        <v>4.690000001460661</v>
      </c>
      <c r="L183" s="33">
        <v>0.052263395102485066</v>
      </c>
      <c r="N183" s="32">
        <v>8.51733864272643</v>
      </c>
      <c r="O183" s="32">
        <v>0.3991994033691926</v>
      </c>
      <c r="P183" s="32">
        <v>6.807813337401811</v>
      </c>
      <c r="Q183" s="32">
        <v>6.08881783237012</v>
      </c>
      <c r="R183" s="32">
        <v>-563.5985688743559</v>
      </c>
      <c r="S183" s="32">
        <v>3243.604228605808</v>
      </c>
      <c r="T183" s="32">
        <v>8.51733864272643</v>
      </c>
      <c r="U183" s="32">
        <v>0.3991994033691926</v>
      </c>
      <c r="V183" s="35">
        <f t="shared" si="6"/>
        <v>-1.5112420636087913</v>
      </c>
    </row>
    <row r="184" spans="2:22" ht="12">
      <c r="B184" s="36">
        <v>22</v>
      </c>
      <c r="C184" s="35">
        <v>699.9745983240623</v>
      </c>
      <c r="D184" s="10">
        <v>1570</v>
      </c>
      <c r="E184" s="32">
        <v>0.702407593660408</v>
      </c>
      <c r="F184" s="31">
        <v>15.527542217010366</v>
      </c>
      <c r="G184" s="32">
        <v>37.036747474046955</v>
      </c>
      <c r="H184" s="31">
        <v>0.011663951156654279</v>
      </c>
      <c r="I184" s="32">
        <v>37.760962162993984</v>
      </c>
      <c r="J184" s="31">
        <v>0.0013135515956055714</v>
      </c>
      <c r="K184" s="32">
        <v>7.360000001273077</v>
      </c>
      <c r="L184" s="33">
        <v>0.1949102877597203</v>
      </c>
      <c r="N184" s="32">
        <v>8.462141121289205</v>
      </c>
      <c r="O184" s="32">
        <v>0.6224049869056962</v>
      </c>
      <c r="P184" s="32">
        <v>11.774840478589162</v>
      </c>
      <c r="Q184" s="32">
        <v>4.4206397429500335</v>
      </c>
      <c r="R184" s="32">
        <v>754.8298010695166</v>
      </c>
      <c r="S184" s="32">
        <v>808.4864348774763</v>
      </c>
      <c r="T184" s="32">
        <v>8.462141121289205</v>
      </c>
      <c r="U184" s="32">
        <v>0.6224049869056962</v>
      </c>
      <c r="V184" s="35">
        <f t="shared" si="6"/>
        <v>1.121066114414033</v>
      </c>
    </row>
    <row r="185" spans="2:22" ht="12">
      <c r="B185" s="36">
        <v>24</v>
      </c>
      <c r="C185" s="35">
        <v>752.5450378399025</v>
      </c>
      <c r="D185" s="10">
        <v>2510</v>
      </c>
      <c r="E185" s="32">
        <v>1.6673748857821469</v>
      </c>
      <c r="F185" s="31">
        <v>16.814878250681474</v>
      </c>
      <c r="G185" s="32">
        <v>35.41405737541469</v>
      </c>
      <c r="H185" s="31">
        <v>0.010986474858072307</v>
      </c>
      <c r="I185" s="32">
        <v>35.789444809879974</v>
      </c>
      <c r="J185" s="31">
        <v>0.0013398334576636124</v>
      </c>
      <c r="K185" s="32">
        <v>5.170000000994246</v>
      </c>
      <c r="L185" s="33">
        <v>0.14445599892533267</v>
      </c>
      <c r="N185" s="32">
        <v>8.631340414164526</v>
      </c>
      <c r="O185" s="32">
        <v>0.4459416897445596</v>
      </c>
      <c r="P185" s="32">
        <v>11.094645849363683</v>
      </c>
      <c r="Q185" s="32">
        <v>3.949117744028722</v>
      </c>
      <c r="R185" s="32">
        <v>584.3671942570422</v>
      </c>
      <c r="S185" s="32">
        <v>792.1727327711199</v>
      </c>
      <c r="T185" s="32">
        <v>8.631340414164526</v>
      </c>
      <c r="U185" s="32">
        <v>0.4459416897445596</v>
      </c>
      <c r="V185" s="35">
        <f t="shared" si="6"/>
        <v>1.4770405489887763</v>
      </c>
    </row>
    <row r="186" spans="2:22" ht="12">
      <c r="B186" s="36">
        <v>25</v>
      </c>
      <c r="C186" s="35">
        <v>153.20987418530808</v>
      </c>
      <c r="D186" s="10">
        <v>560</v>
      </c>
      <c r="E186" s="32">
        <v>1.3818934701851138</v>
      </c>
      <c r="F186" s="31">
        <v>16.66080767052179</v>
      </c>
      <c r="G186" s="32">
        <v>75.18534655900554</v>
      </c>
      <c r="H186" s="31">
        <v>0.010982660692950634</v>
      </c>
      <c r="I186" s="32">
        <v>78.61880651161003</v>
      </c>
      <c r="J186" s="31">
        <v>0.001327096007512693</v>
      </c>
      <c r="K186" s="32">
        <v>22.980000002441457</v>
      </c>
      <c r="L186" s="33">
        <v>0.29229647487777516</v>
      </c>
      <c r="N186" s="32">
        <v>8.549338881019539</v>
      </c>
      <c r="O186" s="32">
        <v>1.963335944082834</v>
      </c>
      <c r="P186" s="32">
        <v>11.090815089972901</v>
      </c>
      <c r="Q186" s="32">
        <v>8.67222978135323</v>
      </c>
      <c r="R186" s="32">
        <v>604.3145881390095</v>
      </c>
      <c r="S186" s="32">
        <v>1950.3730252216526</v>
      </c>
      <c r="T186" s="32">
        <v>8.549338881019539</v>
      </c>
      <c r="U186" s="32">
        <v>1.963335944082834</v>
      </c>
      <c r="V186" s="35">
        <f t="shared" si="6"/>
        <v>1.414716614296418</v>
      </c>
    </row>
    <row r="187" spans="2:22" ht="12">
      <c r="B187" s="36">
        <v>28</v>
      </c>
      <c r="C187" s="35">
        <v>1180.5037839902593</v>
      </c>
      <c r="D187" s="10">
        <v>3095</v>
      </c>
      <c r="E187" s="32">
        <v>3.452722676758594</v>
      </c>
      <c r="F187" s="31">
        <v>16.719564900404663</v>
      </c>
      <c r="G187" s="32">
        <v>17.671820635408153</v>
      </c>
      <c r="H187" s="31">
        <v>0.01195794938942896</v>
      </c>
      <c r="I187" s="32">
        <v>17.879922946507413</v>
      </c>
      <c r="J187" s="31">
        <v>0.0014500414192943996</v>
      </c>
      <c r="K187" s="32">
        <v>2.7200000005523837</v>
      </c>
      <c r="L187" s="33">
        <v>0.15212593525654375</v>
      </c>
      <c r="N187" s="32">
        <v>9.340796934259489</v>
      </c>
      <c r="O187" s="32">
        <v>0.2538856933163265</v>
      </c>
      <c r="P187" s="32">
        <v>12.06987664642932</v>
      </c>
      <c r="Q187" s="32">
        <v>2.145311913441855</v>
      </c>
      <c r="R187" s="32">
        <v>596.6922846944617</v>
      </c>
      <c r="S187" s="32">
        <v>385.56592438499007</v>
      </c>
      <c r="T187" s="32">
        <v>9.340796934259489</v>
      </c>
      <c r="U187" s="32">
        <v>0.2538856933163265</v>
      </c>
      <c r="V187" s="35">
        <f t="shared" si="6"/>
        <v>1.5654294807988804</v>
      </c>
    </row>
    <row r="188" spans="2:22" ht="12">
      <c r="B188" s="36">
        <v>30</v>
      </c>
      <c r="C188" s="35">
        <v>1362.6336519153383</v>
      </c>
      <c r="D188" s="10">
        <v>3470</v>
      </c>
      <c r="E188" s="32">
        <v>1.9785631658962177</v>
      </c>
      <c r="F188" s="31">
        <v>17.15076133506485</v>
      </c>
      <c r="G188" s="32">
        <v>18.27007622429831</v>
      </c>
      <c r="H188" s="31">
        <v>0.012466271137918157</v>
      </c>
      <c r="I188" s="32">
        <v>19.83416459663246</v>
      </c>
      <c r="J188" s="31">
        <v>0.001550667544420087</v>
      </c>
      <c r="K188" s="32">
        <v>7.720000000300384</v>
      </c>
      <c r="L188" s="33">
        <v>0.38922738402660667</v>
      </c>
      <c r="N188" s="32">
        <v>9.988502826468343</v>
      </c>
      <c r="O188" s="32">
        <v>0.7705153239067952</v>
      </c>
      <c r="P188" s="32">
        <v>12.57979081820366</v>
      </c>
      <c r="Q188" s="32">
        <v>2.4797088460405643</v>
      </c>
      <c r="R188" s="32">
        <v>541.2750338826348</v>
      </c>
      <c r="S188" s="32">
        <v>402.54558423081403</v>
      </c>
      <c r="T188" s="32">
        <v>9.988502826468343</v>
      </c>
      <c r="U188" s="32">
        <v>0.7705153239067952</v>
      </c>
      <c r="V188" s="35">
        <f t="shared" si="6"/>
        <v>1.8453655168278387</v>
      </c>
    </row>
    <row r="189" spans="2:22" ht="12">
      <c r="B189" s="36">
        <v>31</v>
      </c>
      <c r="C189" s="35">
        <v>282.2691421098564</v>
      </c>
      <c r="D189" s="10">
        <v>1275</v>
      </c>
      <c r="E189" s="32">
        <v>2.517359248528996</v>
      </c>
      <c r="F189" s="31">
        <v>19.955100338240317</v>
      </c>
      <c r="G189" s="32">
        <v>69.48428483478926</v>
      </c>
      <c r="H189" s="31">
        <v>0.012620030204542453</v>
      </c>
      <c r="I189" s="32">
        <v>71.07859550558071</v>
      </c>
      <c r="J189" s="31">
        <v>0.0018264720699395717</v>
      </c>
      <c r="K189" s="32">
        <v>14.970000001464024</v>
      </c>
      <c r="L189" s="33">
        <v>0.21061192747243632</v>
      </c>
      <c r="N189" s="32">
        <v>11.763455910312612</v>
      </c>
      <c r="O189" s="32">
        <v>1.759383638456855</v>
      </c>
      <c r="P189" s="32">
        <v>12.733981136642349</v>
      </c>
      <c r="Q189" s="32">
        <v>8.99485132163095</v>
      </c>
      <c r="R189" s="32">
        <v>200.19187957877207</v>
      </c>
      <c r="S189" s="32">
        <v>1851.6371740603327</v>
      </c>
      <c r="T189" s="32">
        <v>11.763455910312612</v>
      </c>
      <c r="U189" s="32">
        <v>1.759383638456855</v>
      </c>
      <c r="V189" s="35">
        <f t="shared" si="6"/>
        <v>5.876090446357937</v>
      </c>
    </row>
    <row r="190" spans="2:22" ht="12">
      <c r="B190" s="36" t="s">
        <v>14</v>
      </c>
      <c r="C190" s="35">
        <v>790.9502179143357</v>
      </c>
      <c r="D190" s="10">
        <v>3455</v>
      </c>
      <c r="E190" s="32">
        <v>4.78061120868248</v>
      </c>
      <c r="F190" s="31">
        <v>16.21203630892987</v>
      </c>
      <c r="G190" s="32">
        <v>32.17195317545151</v>
      </c>
      <c r="H190" s="31">
        <v>0.011837856896740901</v>
      </c>
      <c r="I190" s="32">
        <v>32.561249532861105</v>
      </c>
      <c r="J190" s="31">
        <v>0.0013919043068601638</v>
      </c>
      <c r="K190" s="32">
        <v>5.02000000177319</v>
      </c>
      <c r="L190" s="33">
        <v>0.1541709877167633</v>
      </c>
      <c r="N190" s="32">
        <v>8.966552818783752</v>
      </c>
      <c r="O190" s="32">
        <v>0.4498080526510657</v>
      </c>
      <c r="P190" s="32">
        <v>11.949370534435998</v>
      </c>
      <c r="Q190" s="32">
        <v>3.868078112414592</v>
      </c>
      <c r="R190" s="32">
        <v>663.1005710867951</v>
      </c>
      <c r="S190" s="32">
        <v>706.525625113344</v>
      </c>
      <c r="T190" s="32">
        <v>8.966552818783752</v>
      </c>
      <c r="U190" s="32">
        <v>0.4498080526510657</v>
      </c>
      <c r="V190" s="35">
        <f t="shared" si="6"/>
        <v>1.352216120714228</v>
      </c>
    </row>
    <row r="191" spans="2:22" ht="12">
      <c r="B191" s="36" t="s">
        <v>13</v>
      </c>
      <c r="C191" s="35">
        <v>222.83935880397792</v>
      </c>
      <c r="D191" s="10">
        <v>965</v>
      </c>
      <c r="E191" s="32">
        <v>1.8604632635950464</v>
      </c>
      <c r="F191" s="31">
        <v>11.105056333133335</v>
      </c>
      <c r="G191" s="32">
        <v>26.60614250560598</v>
      </c>
      <c r="H191" s="31">
        <v>0.014546478189160831</v>
      </c>
      <c r="I191" s="32">
        <v>30.191384849654945</v>
      </c>
      <c r="J191" s="31">
        <v>0.0011715945731021644</v>
      </c>
      <c r="K191" s="32">
        <v>14.270000003901917</v>
      </c>
      <c r="L191" s="33">
        <v>0.47265138962530917</v>
      </c>
      <c r="N191" s="32">
        <v>7.548163041201972</v>
      </c>
      <c r="O191" s="32">
        <v>1.0764925160190812</v>
      </c>
      <c r="P191" s="32">
        <v>14.663850456512398</v>
      </c>
      <c r="Q191" s="32">
        <v>4.395432045134379</v>
      </c>
      <c r="R191" s="32">
        <v>1426.551867668639</v>
      </c>
      <c r="S191" s="32">
        <v>517.3678498338986</v>
      </c>
      <c r="T191" s="32">
        <v>7.548163041201972</v>
      </c>
      <c r="U191" s="32">
        <v>1.0764925160190812</v>
      </c>
      <c r="V191" s="35">
        <f t="shared" si="6"/>
        <v>0.5291194251168487</v>
      </c>
    </row>
    <row r="192" spans="2:22" ht="12">
      <c r="B192" s="36"/>
      <c r="C192" s="35"/>
      <c r="V192" s="35"/>
    </row>
    <row r="193" spans="2:22" ht="12.75">
      <c r="B193" s="28" t="s">
        <v>20</v>
      </c>
      <c r="C193" s="35"/>
      <c r="V193" s="35"/>
    </row>
    <row r="194" spans="2:22" ht="12">
      <c r="B194" s="34" t="s">
        <v>23</v>
      </c>
      <c r="C194" s="35"/>
      <c r="V194" s="35"/>
    </row>
    <row r="195" spans="2:22" ht="12">
      <c r="B195" s="36">
        <v>1</v>
      </c>
      <c r="C195" s="45">
        <v>205.16004786358948</v>
      </c>
      <c r="D195" s="36">
        <v>55934.904195662035</v>
      </c>
      <c r="E195" s="46">
        <v>4.0770724483754615</v>
      </c>
      <c r="F195" s="47">
        <v>17.27148066351147</v>
      </c>
      <c r="G195" s="46">
        <v>2.2717014907446966</v>
      </c>
      <c r="H195" s="47">
        <v>0.6818003523089152</v>
      </c>
      <c r="I195" s="46">
        <v>3.482993356994546</v>
      </c>
      <c r="J195" s="47">
        <v>0.08540543662082054</v>
      </c>
      <c r="K195" s="46">
        <v>2.640192239556896</v>
      </c>
      <c r="L195" s="48">
        <v>0.7580239090191955</v>
      </c>
      <c r="M195" s="36"/>
      <c r="N195" s="46">
        <v>528.3067945106916</v>
      </c>
      <c r="O195" s="46">
        <v>13.392075996743984</v>
      </c>
      <c r="P195" s="46">
        <v>527.861966695314</v>
      </c>
      <c r="Q195" s="46">
        <v>14.338185807421553</v>
      </c>
      <c r="R195" s="46">
        <v>525.917878071466</v>
      </c>
      <c r="S195" s="46">
        <v>49.797973018744415</v>
      </c>
      <c r="T195" s="46">
        <v>528.3067945106916</v>
      </c>
      <c r="U195" s="46">
        <v>13.392075996743984</v>
      </c>
      <c r="V195" s="35">
        <f>100*(N195/R195)</f>
        <v>100.45423754141724</v>
      </c>
    </row>
    <row r="196" spans="2:22" ht="12">
      <c r="B196" s="36">
        <v>2</v>
      </c>
      <c r="C196" s="45">
        <v>139.84573789754202</v>
      </c>
      <c r="D196" s="36">
        <v>47616.66400936147</v>
      </c>
      <c r="E196" s="46">
        <v>3.3826560283609184</v>
      </c>
      <c r="F196" s="47">
        <v>13.559834842183069</v>
      </c>
      <c r="G196" s="46">
        <v>1.3428252793079412</v>
      </c>
      <c r="H196" s="47">
        <v>1.75146662076911</v>
      </c>
      <c r="I196" s="46">
        <v>1.9123719719453907</v>
      </c>
      <c r="J196" s="47">
        <v>0.1722483181696085</v>
      </c>
      <c r="K196" s="46">
        <v>1.3616118493659828</v>
      </c>
      <c r="L196" s="48">
        <v>0.7120015715252622</v>
      </c>
      <c r="M196" s="36"/>
      <c r="N196" s="46">
        <v>1024.4869897418237</v>
      </c>
      <c r="O196" s="46">
        <v>12.897557686047548</v>
      </c>
      <c r="P196" s="46">
        <v>1027.703798709463</v>
      </c>
      <c r="Q196" s="46">
        <v>12.361220438493831</v>
      </c>
      <c r="R196" s="46">
        <v>1034.5392185615442</v>
      </c>
      <c r="S196" s="46">
        <v>27.148038232133672</v>
      </c>
      <c r="T196" s="46">
        <v>1034.5392185615442</v>
      </c>
      <c r="U196" s="46">
        <v>27.148038232133672</v>
      </c>
      <c r="V196" s="35">
        <f aca="true" t="shared" si="7" ref="V196:V259">100*(N196/R196)</f>
        <v>99.02833757876309</v>
      </c>
    </row>
    <row r="197" spans="2:22" ht="12">
      <c r="B197" s="36">
        <v>3</v>
      </c>
      <c r="C197" s="45">
        <v>213.25039798133074</v>
      </c>
      <c r="D197" s="36">
        <v>65761.70721520642</v>
      </c>
      <c r="E197" s="46">
        <v>1.0391059632635937</v>
      </c>
      <c r="F197" s="47">
        <v>13.701114346202152</v>
      </c>
      <c r="G197" s="46">
        <v>1.5075394306115308</v>
      </c>
      <c r="H197" s="47">
        <v>1.7016642684983692</v>
      </c>
      <c r="I197" s="46">
        <v>2.583394040078723</v>
      </c>
      <c r="J197" s="47">
        <v>0.16909411605412386</v>
      </c>
      <c r="K197" s="46">
        <v>2.097915544407288</v>
      </c>
      <c r="L197" s="48">
        <v>0.8120772564542106</v>
      </c>
      <c r="M197" s="36"/>
      <c r="N197" s="46">
        <v>1007.1180604863943</v>
      </c>
      <c r="O197" s="46">
        <v>19.56079764120676</v>
      </c>
      <c r="P197" s="46">
        <v>1009.1567029056152</v>
      </c>
      <c r="Q197" s="46">
        <v>16.523475404614487</v>
      </c>
      <c r="R197" s="46">
        <v>1013.5657461258127</v>
      </c>
      <c r="S197" s="46">
        <v>30.534861540913596</v>
      </c>
      <c r="T197" s="46">
        <v>1013.5657461258127</v>
      </c>
      <c r="U197" s="46">
        <v>30.534861540913596</v>
      </c>
      <c r="V197" s="35">
        <f t="shared" si="7"/>
        <v>99.36386113440953</v>
      </c>
    </row>
    <row r="198" spans="2:22" ht="12">
      <c r="B198" s="36">
        <v>4</v>
      </c>
      <c r="C198" s="45">
        <v>114.32291134057813</v>
      </c>
      <c r="D198" s="36">
        <v>62850.35804644336</v>
      </c>
      <c r="E198" s="46">
        <v>1.770420058398805</v>
      </c>
      <c r="F198" s="47">
        <v>16.991864458675217</v>
      </c>
      <c r="G198" s="46">
        <v>6.389444004917324</v>
      </c>
      <c r="H198" s="47">
        <v>0.6984911388935321</v>
      </c>
      <c r="I198" s="46">
        <v>6.6338858300722805</v>
      </c>
      <c r="J198" s="47">
        <v>0.08607968347595432</v>
      </c>
      <c r="K198" s="46">
        <v>1.7842215429872672</v>
      </c>
      <c r="L198" s="48">
        <v>0.2689557204767008</v>
      </c>
      <c r="M198" s="36"/>
      <c r="N198" s="46">
        <v>532.31002215304</v>
      </c>
      <c r="O198" s="46">
        <v>9.116040489119428</v>
      </c>
      <c r="P198" s="46">
        <v>537.8893147038345</v>
      </c>
      <c r="Q198" s="46">
        <v>27.707880015090325</v>
      </c>
      <c r="R198" s="46">
        <v>561.6077087737156</v>
      </c>
      <c r="S198" s="46">
        <v>139.3783557063277</v>
      </c>
      <c r="T198" s="46">
        <v>532.31002215304</v>
      </c>
      <c r="U198" s="46">
        <v>9.116040489119428</v>
      </c>
      <c r="V198" s="35">
        <f t="shared" si="7"/>
        <v>94.7832470667741</v>
      </c>
    </row>
    <row r="199" spans="2:22" ht="12">
      <c r="B199" s="36">
        <v>5</v>
      </c>
      <c r="C199" s="45">
        <v>634.6306375904268</v>
      </c>
      <c r="D199" s="36">
        <v>383319.6121709382</v>
      </c>
      <c r="E199" s="46">
        <v>3.5714749966738033</v>
      </c>
      <c r="F199" s="47">
        <v>5.652159957696121</v>
      </c>
      <c r="G199" s="46">
        <v>0.11192806140629834</v>
      </c>
      <c r="H199" s="47">
        <v>12.005736337532483</v>
      </c>
      <c r="I199" s="46">
        <v>1.4896596072916124</v>
      </c>
      <c r="J199" s="47">
        <v>0.49215507825397725</v>
      </c>
      <c r="K199" s="46">
        <v>1.4854487048249188</v>
      </c>
      <c r="L199" s="48">
        <v>0.9971732451856239</v>
      </c>
      <c r="M199" s="36"/>
      <c r="N199" s="46">
        <v>2579.993142489654</v>
      </c>
      <c r="O199" s="46">
        <v>31.58401588120205</v>
      </c>
      <c r="P199" s="46">
        <v>2604.854055815283</v>
      </c>
      <c r="Q199" s="46">
        <v>13.96362526309008</v>
      </c>
      <c r="R199" s="46">
        <v>2624.228495562358</v>
      </c>
      <c r="S199" s="46">
        <v>1.8615949025193004</v>
      </c>
      <c r="T199" s="46">
        <v>2624.228495562358</v>
      </c>
      <c r="U199" s="46">
        <v>1.8615949025193004</v>
      </c>
      <c r="V199" s="35">
        <f t="shared" si="7"/>
        <v>98.31434826854797</v>
      </c>
    </row>
    <row r="200" spans="2:22" ht="12">
      <c r="B200" s="36">
        <v>6</v>
      </c>
      <c r="C200" s="45">
        <v>154.4631148921094</v>
      </c>
      <c r="D200" s="36">
        <v>36078.28614405707</v>
      </c>
      <c r="E200" s="46">
        <v>1.7744376551070982</v>
      </c>
      <c r="F200" s="47">
        <v>16.83582393948749</v>
      </c>
      <c r="G200" s="46">
        <v>1.11170691897206</v>
      </c>
      <c r="H200" s="47">
        <v>0.7704527642025242</v>
      </c>
      <c r="I200" s="46">
        <v>2.1572508272715463</v>
      </c>
      <c r="J200" s="47">
        <v>0.09407605955762378</v>
      </c>
      <c r="K200" s="46">
        <v>1.8487398026962636</v>
      </c>
      <c r="L200" s="48">
        <v>0.8569888022870841</v>
      </c>
      <c r="M200" s="36"/>
      <c r="N200" s="46">
        <v>579.5985550929657</v>
      </c>
      <c r="O200" s="46">
        <v>10.247689694569772</v>
      </c>
      <c r="P200" s="46">
        <v>580.0226560991345</v>
      </c>
      <c r="Q200" s="46">
        <v>9.532459899804962</v>
      </c>
      <c r="R200" s="46">
        <v>581.7055698062196</v>
      </c>
      <c r="S200" s="46">
        <v>24.12989541273913</v>
      </c>
      <c r="T200" s="46">
        <v>579.5985550929657</v>
      </c>
      <c r="U200" s="46">
        <v>10.247689694569772</v>
      </c>
      <c r="V200" s="35">
        <f t="shared" si="7"/>
        <v>99.63778673909624</v>
      </c>
    </row>
    <row r="201" spans="2:22" ht="12">
      <c r="B201" s="36">
        <v>7</v>
      </c>
      <c r="C201" s="36">
        <v>152.58216895185072</v>
      </c>
      <c r="D201" s="36">
        <v>72915.14192250771</v>
      </c>
      <c r="E201" s="46">
        <v>1.996981784668779</v>
      </c>
      <c r="F201" s="47">
        <v>13.425234435462132</v>
      </c>
      <c r="G201" s="46">
        <v>0.5721524926064301</v>
      </c>
      <c r="H201" s="47">
        <v>1.8302052219200764</v>
      </c>
      <c r="I201" s="46">
        <v>1.2901986984572693</v>
      </c>
      <c r="J201" s="47">
        <v>0.17820520865451134</v>
      </c>
      <c r="K201" s="46">
        <v>1.156397080031371</v>
      </c>
      <c r="L201" s="48">
        <v>0.8962937890218855</v>
      </c>
      <c r="M201" s="36"/>
      <c r="N201" s="46">
        <v>1057.1621012303103</v>
      </c>
      <c r="O201" s="46">
        <v>11.27522170083023</v>
      </c>
      <c r="P201" s="46">
        <v>1056.352973148681</v>
      </c>
      <c r="Q201" s="46">
        <v>8.471853749899992</v>
      </c>
      <c r="R201" s="46">
        <v>1054.7012336782016</v>
      </c>
      <c r="S201" s="46">
        <v>11.543619840767406</v>
      </c>
      <c r="T201" s="46">
        <v>1054.7012336782016</v>
      </c>
      <c r="U201" s="46">
        <v>11.543619840767406</v>
      </c>
      <c r="V201" s="35">
        <f t="shared" si="7"/>
        <v>100.23332366299853</v>
      </c>
    </row>
    <row r="202" spans="2:22" ht="12">
      <c r="B202" s="36">
        <v>8</v>
      </c>
      <c r="C202" s="36">
        <v>384.87312895044363</v>
      </c>
      <c r="D202" s="36">
        <v>20367.474362985628</v>
      </c>
      <c r="E202" s="46">
        <v>2.658606810205734</v>
      </c>
      <c r="F202" s="47">
        <v>13.555152843014403</v>
      </c>
      <c r="G202" s="46">
        <v>0.5048146833509307</v>
      </c>
      <c r="H202" s="47">
        <v>1.7203968130027172</v>
      </c>
      <c r="I202" s="46">
        <v>2.349192775303633</v>
      </c>
      <c r="J202" s="47">
        <v>0.16913433239691544</v>
      </c>
      <c r="K202" s="46">
        <v>2.294312278442515</v>
      </c>
      <c r="L202" s="48">
        <v>0.9766385724330244</v>
      </c>
      <c r="M202" s="36"/>
      <c r="N202" s="46">
        <v>1007.3398105918819</v>
      </c>
      <c r="O202" s="46">
        <v>21.396349786116673</v>
      </c>
      <c r="P202" s="46">
        <v>1016.1727743318932</v>
      </c>
      <c r="Q202" s="46">
        <v>15.086096936304841</v>
      </c>
      <c r="R202" s="46">
        <v>1035.2365674550826</v>
      </c>
      <c r="S202" s="46">
        <v>10.216908594082497</v>
      </c>
      <c r="T202" s="46">
        <v>1035.2365674550826</v>
      </c>
      <c r="U202" s="46">
        <v>10.216908594082497</v>
      </c>
      <c r="V202" s="35">
        <f t="shared" si="7"/>
        <v>97.30527709895534</v>
      </c>
    </row>
    <row r="203" spans="2:22" ht="12">
      <c r="B203" s="36">
        <v>9</v>
      </c>
      <c r="C203" s="45">
        <v>525.8486515290175</v>
      </c>
      <c r="D203" s="36">
        <v>240803.57490139888</v>
      </c>
      <c r="E203" s="46">
        <v>4.772992531990613</v>
      </c>
      <c r="F203" s="47">
        <v>16.51315869802985</v>
      </c>
      <c r="G203" s="46">
        <v>0.6198039056417829</v>
      </c>
      <c r="H203" s="47">
        <v>0.8637601966550539</v>
      </c>
      <c r="I203" s="46">
        <v>1.1562114546676046</v>
      </c>
      <c r="J203" s="47">
        <v>0.10344799248916724</v>
      </c>
      <c r="K203" s="46">
        <v>0.9760471538075249</v>
      </c>
      <c r="L203" s="48">
        <v>0.8441770316902156</v>
      </c>
      <c r="M203" s="36"/>
      <c r="N203" s="46">
        <v>634.5838259888945</v>
      </c>
      <c r="O203" s="46">
        <v>5.898740954184859</v>
      </c>
      <c r="P203" s="46">
        <v>632.1734864437502</v>
      </c>
      <c r="Q203" s="46">
        <v>5.440946929402514</v>
      </c>
      <c r="R203" s="46">
        <v>623.5424902123704</v>
      </c>
      <c r="S203" s="46">
        <v>13.38706787965981</v>
      </c>
      <c r="T203" s="46">
        <v>634.5838259888945</v>
      </c>
      <c r="U203" s="46">
        <v>5.898740954184859</v>
      </c>
      <c r="V203" s="35">
        <f t="shared" si="7"/>
        <v>101.77074312494143</v>
      </c>
    </row>
    <row r="204" spans="2:22" ht="12">
      <c r="B204" s="36">
        <v>10</v>
      </c>
      <c r="C204" s="36">
        <v>281.39680545269624</v>
      </c>
      <c r="D204" s="36">
        <v>509958.53937992826</v>
      </c>
      <c r="E204" s="46">
        <v>2.4279533356736205</v>
      </c>
      <c r="F204" s="47">
        <v>8.918549779029881</v>
      </c>
      <c r="G204" s="46">
        <v>0.23828650689087022</v>
      </c>
      <c r="H204" s="47">
        <v>4.9642182334951865</v>
      </c>
      <c r="I204" s="46">
        <v>1.1131540673946592</v>
      </c>
      <c r="J204" s="47">
        <v>0.32110260682763714</v>
      </c>
      <c r="K204" s="46">
        <v>1.0873506878606463</v>
      </c>
      <c r="L204" s="48">
        <v>0.9768195793468142</v>
      </c>
      <c r="M204" s="36"/>
      <c r="N204" s="46">
        <v>1795.1116591477355</v>
      </c>
      <c r="O204" s="46">
        <v>17.037118025602012</v>
      </c>
      <c r="P204" s="46">
        <v>1813.2487059278328</v>
      </c>
      <c r="Q204" s="46">
        <v>9.407949013969642</v>
      </c>
      <c r="R204" s="46">
        <v>1834.1396377666858</v>
      </c>
      <c r="S204" s="46">
        <v>4.31759011139502</v>
      </c>
      <c r="T204" s="46">
        <v>1834.1396377666858</v>
      </c>
      <c r="U204" s="46">
        <v>4.31759011139502</v>
      </c>
      <c r="V204" s="35">
        <f t="shared" si="7"/>
        <v>97.87213700552962</v>
      </c>
    </row>
    <row r="205" spans="2:22" ht="12">
      <c r="B205" s="36">
        <v>11</v>
      </c>
      <c r="C205" s="36">
        <v>111.14135255631722</v>
      </c>
      <c r="D205" s="36">
        <v>141971.89894845203</v>
      </c>
      <c r="E205" s="46">
        <v>1.2821781012658144</v>
      </c>
      <c r="F205" s="47">
        <v>8.689786416904667</v>
      </c>
      <c r="G205" s="46">
        <v>0.5237536869093792</v>
      </c>
      <c r="H205" s="47">
        <v>5.415681454800045</v>
      </c>
      <c r="I205" s="46">
        <v>1.760242614466435</v>
      </c>
      <c r="J205" s="47">
        <v>0.34131937296347503</v>
      </c>
      <c r="K205" s="46">
        <v>1.6805166280737784</v>
      </c>
      <c r="L205" s="48">
        <v>0.9547073876422296</v>
      </c>
      <c r="M205" s="36"/>
      <c r="N205" s="46">
        <v>1893.0136099581332</v>
      </c>
      <c r="O205" s="46">
        <v>27.567184236052753</v>
      </c>
      <c r="P205" s="46">
        <v>1887.338397487541</v>
      </c>
      <c r="Q205" s="46">
        <v>15.08845337661819</v>
      </c>
      <c r="R205" s="46">
        <v>1881.0850777435319</v>
      </c>
      <c r="S205" s="46">
        <v>9.434444293168326</v>
      </c>
      <c r="T205" s="46">
        <v>1881.0850777435319</v>
      </c>
      <c r="U205" s="46">
        <v>9.434444293168326</v>
      </c>
      <c r="V205" s="35">
        <f t="shared" si="7"/>
        <v>100.6341303939804</v>
      </c>
    </row>
    <row r="206" spans="2:22" ht="12">
      <c r="B206" s="36">
        <v>12</v>
      </c>
      <c r="C206" s="36">
        <v>105.93464303111136</v>
      </c>
      <c r="D206" s="36">
        <v>93888.12666451173</v>
      </c>
      <c r="E206" s="46">
        <v>1.5710557217612593</v>
      </c>
      <c r="F206" s="47">
        <v>15.004420716927</v>
      </c>
      <c r="G206" s="46">
        <v>1.9061144840609987</v>
      </c>
      <c r="H206" s="47">
        <v>1.2716144424105376</v>
      </c>
      <c r="I206" s="46">
        <v>2.800352229354864</v>
      </c>
      <c r="J206" s="47">
        <v>0.13838002671633481</v>
      </c>
      <c r="K206" s="46">
        <v>2.0515116821762507</v>
      </c>
      <c r="L206" s="48">
        <v>0.7325905865237786</v>
      </c>
      <c r="M206" s="36"/>
      <c r="N206" s="46">
        <v>835.4953913984962</v>
      </c>
      <c r="O206" s="46">
        <v>16.076046102357225</v>
      </c>
      <c r="P206" s="46">
        <v>833.1124402853652</v>
      </c>
      <c r="Q206" s="46">
        <v>15.918384089659298</v>
      </c>
      <c r="R206" s="46">
        <v>826.7623475105548</v>
      </c>
      <c r="S206" s="46">
        <v>39.79124624726171</v>
      </c>
      <c r="T206" s="46">
        <v>835.4953913984962</v>
      </c>
      <c r="U206" s="46">
        <v>16.076046102357225</v>
      </c>
      <c r="V206" s="35">
        <f t="shared" si="7"/>
        <v>101.05629434071801</v>
      </c>
    </row>
    <row r="207" spans="2:22" ht="12">
      <c r="B207" s="36">
        <v>13</v>
      </c>
      <c r="C207" s="36">
        <v>66.9900424066917</v>
      </c>
      <c r="D207" s="36">
        <v>115001.46312069568</v>
      </c>
      <c r="E207" s="46">
        <v>2.5676050716168826</v>
      </c>
      <c r="F207" s="47">
        <v>14.093061634825954</v>
      </c>
      <c r="G207" s="46">
        <v>1.742698896587311</v>
      </c>
      <c r="H207" s="47">
        <v>1.5983855955397643</v>
      </c>
      <c r="I207" s="46">
        <v>2.8249684997802564</v>
      </c>
      <c r="J207" s="47">
        <v>0.16337501243225913</v>
      </c>
      <c r="K207" s="46">
        <v>2.2233865117392613</v>
      </c>
      <c r="L207" s="48">
        <v>0.7870482491794901</v>
      </c>
      <c r="M207" s="36"/>
      <c r="N207" s="46">
        <v>975.5053937799216</v>
      </c>
      <c r="O207" s="46">
        <v>20.127993594702843</v>
      </c>
      <c r="P207" s="46">
        <v>969.579456141954</v>
      </c>
      <c r="Q207" s="46">
        <v>17.6467689569796</v>
      </c>
      <c r="R207" s="46">
        <v>956.1521536328884</v>
      </c>
      <c r="S207" s="46">
        <v>35.621471631852955</v>
      </c>
      <c r="T207" s="46">
        <v>956.1521536328884</v>
      </c>
      <c r="U207" s="46">
        <v>35.621471631852955</v>
      </c>
      <c r="V207" s="35">
        <f t="shared" si="7"/>
        <v>102.02407536012976</v>
      </c>
    </row>
    <row r="208" spans="2:22" ht="12">
      <c r="B208" s="36">
        <v>14</v>
      </c>
      <c r="C208" s="45">
        <v>221.46563505486503</v>
      </c>
      <c r="D208" s="36">
        <v>75171.0176770642</v>
      </c>
      <c r="E208" s="46">
        <v>1.9245139953477277</v>
      </c>
      <c r="F208" s="47">
        <v>17.084198060147024</v>
      </c>
      <c r="G208" s="46">
        <v>1.948415786433855</v>
      </c>
      <c r="H208" s="47">
        <v>0.7124575326411914</v>
      </c>
      <c r="I208" s="46">
        <v>2.688559383701582</v>
      </c>
      <c r="J208" s="47">
        <v>0.08827796342533926</v>
      </c>
      <c r="K208" s="46">
        <v>1.8525732058046114</v>
      </c>
      <c r="L208" s="48">
        <v>0.6890579456920929</v>
      </c>
      <c r="M208" s="36"/>
      <c r="N208" s="46">
        <v>545.34470197248</v>
      </c>
      <c r="O208" s="46">
        <v>9.687381009126227</v>
      </c>
      <c r="P208" s="46">
        <v>546.2044904189044</v>
      </c>
      <c r="Q208" s="46">
        <v>11.35812986824618</v>
      </c>
      <c r="R208" s="46">
        <v>549.7916635423651</v>
      </c>
      <c r="S208" s="46">
        <v>42.54799023758815</v>
      </c>
      <c r="T208" s="46">
        <v>545.34470197248</v>
      </c>
      <c r="U208" s="46">
        <v>9.687381009126227</v>
      </c>
      <c r="V208" s="35">
        <f t="shared" si="7"/>
        <v>99.19115514752755</v>
      </c>
    </row>
    <row r="209" spans="2:22" ht="12">
      <c r="B209" s="36">
        <v>15</v>
      </c>
      <c r="C209" s="36">
        <v>159.47729317818133</v>
      </c>
      <c r="D209" s="36">
        <v>188534.69552856538</v>
      </c>
      <c r="E209" s="46">
        <v>1.4275060775981478</v>
      </c>
      <c r="F209" s="47">
        <v>8.67170201818892</v>
      </c>
      <c r="G209" s="46">
        <v>0.4465065701504377</v>
      </c>
      <c r="H209" s="47">
        <v>5.537339415622095</v>
      </c>
      <c r="I209" s="46">
        <v>1.9139055059670744</v>
      </c>
      <c r="J209" s="47">
        <v>0.3482604974314417</v>
      </c>
      <c r="K209" s="46">
        <v>1.861092735084304</v>
      </c>
      <c r="L209" s="48">
        <v>0.9724057584253175</v>
      </c>
      <c r="M209" s="36"/>
      <c r="N209" s="46">
        <v>1926.2868085282987</v>
      </c>
      <c r="O209" s="46">
        <v>30.989885418897416</v>
      </c>
      <c r="P209" s="46">
        <v>1906.412413579105</v>
      </c>
      <c r="Q209" s="46">
        <v>16.462226142982445</v>
      </c>
      <c r="R209" s="46">
        <v>1884.8376132218782</v>
      </c>
      <c r="S209" s="46">
        <v>8.039069243233143</v>
      </c>
      <c r="T209" s="46">
        <v>1884.8376132218782</v>
      </c>
      <c r="U209" s="46">
        <v>8.039069243233143</v>
      </c>
      <c r="V209" s="35">
        <f t="shared" si="7"/>
        <v>102.19908574699805</v>
      </c>
    </row>
    <row r="210" spans="2:22" ht="12">
      <c r="B210" s="36">
        <v>17</v>
      </c>
      <c r="C210" s="45">
        <v>311.43506397210774</v>
      </c>
      <c r="D210" s="36">
        <v>138675.09386510417</v>
      </c>
      <c r="E210" s="46">
        <v>3.6856068701836953</v>
      </c>
      <c r="F210" s="47">
        <v>16.499039088046324</v>
      </c>
      <c r="G210" s="46">
        <v>1.0401416005811635</v>
      </c>
      <c r="H210" s="47">
        <v>0.8337255391972705</v>
      </c>
      <c r="I210" s="46">
        <v>1.3931720781066306</v>
      </c>
      <c r="J210" s="47">
        <v>0.0997655226277797</v>
      </c>
      <c r="K210" s="46">
        <v>0.926840811550939</v>
      </c>
      <c r="L210" s="48">
        <v>0.6652737491053853</v>
      </c>
      <c r="M210" s="36"/>
      <c r="N210" s="46">
        <v>613.0346226253927</v>
      </c>
      <c r="O210" s="46">
        <v>5.420056803607395</v>
      </c>
      <c r="P210" s="46">
        <v>615.6772210607645</v>
      </c>
      <c r="Q210" s="46">
        <v>6.431751441930544</v>
      </c>
      <c r="R210" s="46">
        <v>625.3875210281271</v>
      </c>
      <c r="S210" s="46">
        <v>22.44578620795687</v>
      </c>
      <c r="T210" s="46">
        <v>613.0346226253927</v>
      </c>
      <c r="U210" s="46">
        <v>5.420056803607395</v>
      </c>
      <c r="V210" s="35">
        <f t="shared" si="7"/>
        <v>98.02476097021787</v>
      </c>
    </row>
    <row r="211" spans="2:22" ht="12">
      <c r="B211" s="36">
        <v>18</v>
      </c>
      <c r="C211" s="45">
        <v>66.17715958360584</v>
      </c>
      <c r="D211" s="36">
        <v>19688.725320090532</v>
      </c>
      <c r="E211" s="46">
        <v>1.4005963683116502</v>
      </c>
      <c r="F211" s="47">
        <v>17.05467622731446</v>
      </c>
      <c r="G211" s="46">
        <v>7.722663592215786</v>
      </c>
      <c r="H211" s="47">
        <v>0.6970886451901319</v>
      </c>
      <c r="I211" s="46">
        <v>7.888509584289995</v>
      </c>
      <c r="J211" s="47">
        <v>0.08622440633489256</v>
      </c>
      <c r="K211" s="46">
        <v>1.6090526725063694</v>
      </c>
      <c r="L211" s="48">
        <v>0.2039742305328254</v>
      </c>
      <c r="M211" s="36"/>
      <c r="N211" s="46">
        <v>533.1689658857256</v>
      </c>
      <c r="O211" s="46">
        <v>8.233781896335927</v>
      </c>
      <c r="P211" s="46">
        <v>537.0505369337536</v>
      </c>
      <c r="Q211" s="46">
        <v>32.91246498661479</v>
      </c>
      <c r="R211" s="46">
        <v>553.5476629026524</v>
      </c>
      <c r="S211" s="46">
        <v>168.74211655027727</v>
      </c>
      <c r="T211" s="46">
        <v>533.1689658857256</v>
      </c>
      <c r="U211" s="46">
        <v>8.233781896335927</v>
      </c>
      <c r="V211" s="35">
        <f t="shared" si="7"/>
        <v>96.31852893930281</v>
      </c>
    </row>
    <row r="212" spans="2:22" ht="12">
      <c r="B212" s="36">
        <v>19</v>
      </c>
      <c r="C212" s="45">
        <v>133.8695031920991</v>
      </c>
      <c r="D212" s="36">
        <v>65145.39879407415</v>
      </c>
      <c r="E212" s="45">
        <v>1.5315351515573457</v>
      </c>
      <c r="F212" s="47">
        <v>17.15085403490315</v>
      </c>
      <c r="G212" s="46">
        <v>3.4640153775456066</v>
      </c>
      <c r="H212" s="47">
        <v>0.6972784521308274</v>
      </c>
      <c r="I212" s="46">
        <v>3.74858929271366</v>
      </c>
      <c r="J212" s="47">
        <v>0.08673426859717889</v>
      </c>
      <c r="K212" s="46">
        <v>1.4326615614216311</v>
      </c>
      <c r="L212" s="48">
        <v>0.38218685738829145</v>
      </c>
      <c r="M212" s="36"/>
      <c r="N212" s="46">
        <v>536.1941346721935</v>
      </c>
      <c r="O212" s="46">
        <v>7.371050083076</v>
      </c>
      <c r="P212" s="46">
        <v>537.1640937445803</v>
      </c>
      <c r="Q212" s="46">
        <v>15.63814565771736</v>
      </c>
      <c r="R212" s="46">
        <v>541.2766415812436</v>
      </c>
      <c r="S212" s="46">
        <v>75.76564847615376</v>
      </c>
      <c r="T212" s="46">
        <v>536.1941346721935</v>
      </c>
      <c r="U212" s="46">
        <v>7.371050083076</v>
      </c>
      <c r="V212" s="35">
        <f t="shared" si="7"/>
        <v>99.06101491943151</v>
      </c>
    </row>
    <row r="213" spans="2:22" ht="12">
      <c r="B213" s="36">
        <v>20</v>
      </c>
      <c r="C213" s="45">
        <v>128.89190356697446</v>
      </c>
      <c r="D213" s="36">
        <v>11584.061557983072</v>
      </c>
      <c r="E213" s="46">
        <v>2.472282322463235</v>
      </c>
      <c r="F213" s="47">
        <v>17.22843761549308</v>
      </c>
      <c r="G213" s="46">
        <v>2.6836047836431263</v>
      </c>
      <c r="H213" s="47">
        <v>0.6941169537750478</v>
      </c>
      <c r="I213" s="46">
        <v>3.096281862251265</v>
      </c>
      <c r="J213" s="47">
        <v>0.08673158279641358</v>
      </c>
      <c r="K213" s="46">
        <v>1.544417927801244</v>
      </c>
      <c r="L213" s="48">
        <v>0.49879758901481885</v>
      </c>
      <c r="M213" s="36"/>
      <c r="N213" s="46">
        <v>536.1782027134452</v>
      </c>
      <c r="O213" s="46">
        <v>7.9458112262809095</v>
      </c>
      <c r="P213" s="46">
        <v>535.2709893441579</v>
      </c>
      <c r="Q213" s="46">
        <v>12.881990151922821</v>
      </c>
      <c r="R213" s="46">
        <v>531.4280130758777</v>
      </c>
      <c r="S213" s="46">
        <v>58.78809563824598</v>
      </c>
      <c r="T213" s="46">
        <v>536.1782027134452</v>
      </c>
      <c r="U213" s="46">
        <v>7.9458112262809095</v>
      </c>
      <c r="V213" s="35">
        <f t="shared" si="7"/>
        <v>100.89385382792932</v>
      </c>
    </row>
    <row r="214" spans="2:22" ht="12">
      <c r="B214" s="36">
        <v>21</v>
      </c>
      <c r="C214" s="45">
        <v>117.15109910327749</v>
      </c>
      <c r="D214" s="36">
        <v>11562.628988064356</v>
      </c>
      <c r="E214" s="46">
        <v>1.7013959432562786</v>
      </c>
      <c r="F214" s="47">
        <v>17.313671094172847</v>
      </c>
      <c r="G214" s="46">
        <v>3.492679510752739</v>
      </c>
      <c r="H214" s="47">
        <v>0.6662643613730244</v>
      </c>
      <c r="I214" s="46">
        <v>3.6715823326961</v>
      </c>
      <c r="J214" s="47">
        <v>0.08366319998971326</v>
      </c>
      <c r="K214" s="46">
        <v>1.132124843351713</v>
      </c>
      <c r="L214" s="48">
        <v>0.30834793850867465</v>
      </c>
      <c r="M214" s="36"/>
      <c r="N214" s="46">
        <v>517.9510306099063</v>
      </c>
      <c r="O214" s="46">
        <v>5.634466264398839</v>
      </c>
      <c r="P214" s="46">
        <v>518.4385555690689</v>
      </c>
      <c r="Q214" s="46">
        <v>14.90792037056761</v>
      </c>
      <c r="R214" s="46">
        <v>520.5661941217471</v>
      </c>
      <c r="S214" s="46">
        <v>76.67546433584175</v>
      </c>
      <c r="T214" s="46">
        <v>517.9510306099063</v>
      </c>
      <c r="U214" s="46">
        <v>5.634466264398839</v>
      </c>
      <c r="V214" s="35">
        <f t="shared" si="7"/>
        <v>99.49763093697376</v>
      </c>
    </row>
    <row r="215" spans="2:22" ht="12">
      <c r="B215" s="36">
        <v>22</v>
      </c>
      <c r="C215" s="36">
        <v>139.59823513973083</v>
      </c>
      <c r="D215" s="36">
        <v>399599.4564814249</v>
      </c>
      <c r="E215" s="46">
        <v>1.6297067163833627</v>
      </c>
      <c r="F215" s="47">
        <v>5.559703531752833</v>
      </c>
      <c r="G215" s="46">
        <v>0.16310029547307947</v>
      </c>
      <c r="H215" s="47">
        <v>12.486967022230585</v>
      </c>
      <c r="I215" s="46">
        <v>0.9608053509477807</v>
      </c>
      <c r="J215" s="47">
        <v>0.503509099611086</v>
      </c>
      <c r="K215" s="46">
        <v>0.9468607162758851</v>
      </c>
      <c r="L215" s="48">
        <v>0.9854865143515905</v>
      </c>
      <c r="M215" s="36"/>
      <c r="N215" s="46">
        <v>2628.8591504497867</v>
      </c>
      <c r="O215" s="46">
        <v>20.44122989614175</v>
      </c>
      <c r="P215" s="46">
        <v>2641.7462693602124</v>
      </c>
      <c r="Q215" s="46">
        <v>9.032738740439754</v>
      </c>
      <c r="R215" s="46">
        <v>2651.6175539831243</v>
      </c>
      <c r="S215" s="46">
        <v>2.7056894712920894</v>
      </c>
      <c r="T215" s="46">
        <v>2651.6175539831243</v>
      </c>
      <c r="U215" s="46">
        <v>2.7056894712920894</v>
      </c>
      <c r="V215" s="35">
        <f t="shared" si="7"/>
        <v>99.14171621397094</v>
      </c>
    </row>
    <row r="216" spans="2:22" ht="12">
      <c r="B216" s="36">
        <v>23</v>
      </c>
      <c r="C216" s="36">
        <v>467.5942226674725</v>
      </c>
      <c r="D216" s="36">
        <v>520952.5277137575</v>
      </c>
      <c r="E216" s="46">
        <v>1.9856390374042894</v>
      </c>
      <c r="F216" s="47">
        <v>13.928444216130302</v>
      </c>
      <c r="G216" s="46">
        <v>0.468957553088728</v>
      </c>
      <c r="H216" s="47">
        <v>1.610540005455243</v>
      </c>
      <c r="I216" s="46">
        <v>1.1420918097432964</v>
      </c>
      <c r="J216" s="47">
        <v>0.16269449248498363</v>
      </c>
      <c r="K216" s="46">
        <v>1.0413704985660726</v>
      </c>
      <c r="L216" s="48">
        <v>0.9118097946960478</v>
      </c>
      <c r="M216" s="36"/>
      <c r="N216" s="46">
        <v>971.733439798998</v>
      </c>
      <c r="O216" s="46">
        <v>9.39357742451341</v>
      </c>
      <c r="P216" s="46">
        <v>974.3180165262581</v>
      </c>
      <c r="Q216" s="46">
        <v>7.1544998529651025</v>
      </c>
      <c r="R216" s="46">
        <v>980.1302721316424</v>
      </c>
      <c r="S216" s="46">
        <v>9.543267961699598</v>
      </c>
      <c r="T216" s="46">
        <v>980.1302721316424</v>
      </c>
      <c r="U216" s="46">
        <v>9.543267961699598</v>
      </c>
      <c r="V216" s="35">
        <f t="shared" si="7"/>
        <v>99.143294256754</v>
      </c>
    </row>
    <row r="217" spans="2:22" ht="12">
      <c r="B217" s="36">
        <v>24</v>
      </c>
      <c r="C217" s="36">
        <v>117.0758856237375</v>
      </c>
      <c r="D217" s="36">
        <v>48797.15057406108</v>
      </c>
      <c r="E217" s="46">
        <v>1.9938506041107869</v>
      </c>
      <c r="F217" s="47">
        <v>13.456847274146371</v>
      </c>
      <c r="G217" s="46">
        <v>1.527148343866825</v>
      </c>
      <c r="H217" s="47">
        <v>1.7666374976487262</v>
      </c>
      <c r="I217" s="46">
        <v>2.5280095917403638</v>
      </c>
      <c r="J217" s="47">
        <v>0.17242073538322475</v>
      </c>
      <c r="K217" s="46">
        <v>2.0146092503897854</v>
      </c>
      <c r="L217" s="48">
        <v>0.7969151924787056</v>
      </c>
      <c r="M217" s="36"/>
      <c r="N217" s="46">
        <v>1025.4350747360913</v>
      </c>
      <c r="O217" s="46">
        <v>19.099249508509956</v>
      </c>
      <c r="P217" s="46">
        <v>1033.2869808197509</v>
      </c>
      <c r="Q217" s="46">
        <v>16.3923621899948</v>
      </c>
      <c r="R217" s="46">
        <v>1049.9616575373996</v>
      </c>
      <c r="S217" s="46">
        <v>30.794050896949273</v>
      </c>
      <c r="T217" s="46">
        <v>1049.9616575373996</v>
      </c>
      <c r="U217" s="46">
        <v>30.794050896949273</v>
      </c>
      <c r="V217" s="35">
        <f t="shared" si="7"/>
        <v>97.66404967026764</v>
      </c>
    </row>
    <row r="218" spans="2:22" ht="12">
      <c r="B218" s="36">
        <v>25</v>
      </c>
      <c r="C218" s="36">
        <v>163.7742930230026</v>
      </c>
      <c r="D218" s="36">
        <v>99122.61173989136</v>
      </c>
      <c r="E218" s="46">
        <v>2.06232257751057</v>
      </c>
      <c r="F218" s="47">
        <v>13.578613408353135</v>
      </c>
      <c r="G218" s="46">
        <v>1.0405032034785076</v>
      </c>
      <c r="H218" s="47">
        <v>1.7856178136788714</v>
      </c>
      <c r="I218" s="46">
        <v>2.0987487775187716</v>
      </c>
      <c r="J218" s="47">
        <v>0.17585011594875352</v>
      </c>
      <c r="K218" s="46">
        <v>1.8226627539639644</v>
      </c>
      <c r="L218" s="48">
        <v>0.8684520860656758</v>
      </c>
      <c r="M218" s="36"/>
      <c r="N218" s="46">
        <v>1044.263586972799</v>
      </c>
      <c r="O218" s="46">
        <v>17.571801664415716</v>
      </c>
      <c r="P218" s="46">
        <v>1040.229156650911</v>
      </c>
      <c r="Q218" s="46">
        <v>13.661033264390767</v>
      </c>
      <c r="R218" s="46">
        <v>1031.7416252452863</v>
      </c>
      <c r="S218" s="46">
        <v>21.04870855304273</v>
      </c>
      <c r="T218" s="46">
        <v>1031.7416252452863</v>
      </c>
      <c r="U218" s="46">
        <v>21.04870855304273</v>
      </c>
      <c r="V218" s="35">
        <f t="shared" si="7"/>
        <v>101.21367224323588</v>
      </c>
    </row>
    <row r="219" spans="2:22" ht="12">
      <c r="B219" s="36">
        <v>26</v>
      </c>
      <c r="C219" s="36">
        <v>152.54894250022676</v>
      </c>
      <c r="D219" s="36">
        <v>129299.73959010976</v>
      </c>
      <c r="E219" s="46">
        <v>0.9950942794419708</v>
      </c>
      <c r="F219" s="47">
        <v>13.644263761438012</v>
      </c>
      <c r="G219" s="46">
        <v>1.151465157615872</v>
      </c>
      <c r="H219" s="47">
        <v>1.7044979435924492</v>
      </c>
      <c r="I219" s="46">
        <v>1.7116556420641744</v>
      </c>
      <c r="J219" s="47">
        <v>0.1686729005164206</v>
      </c>
      <c r="K219" s="46">
        <v>1.2664489834994443</v>
      </c>
      <c r="L219" s="48">
        <v>0.7398970636244145</v>
      </c>
      <c r="M219" s="36"/>
      <c r="N219" s="46">
        <v>1004.795048974884</v>
      </c>
      <c r="O219" s="46">
        <v>11.783077345358834</v>
      </c>
      <c r="P219" s="46">
        <v>1010.2211422692843</v>
      </c>
      <c r="Q219" s="46">
        <v>10.954006148317148</v>
      </c>
      <c r="R219" s="46">
        <v>1021.9870855882378</v>
      </c>
      <c r="S219" s="46">
        <v>23.32603215845137</v>
      </c>
      <c r="T219" s="46">
        <v>1021.9870855882378</v>
      </c>
      <c r="U219" s="46">
        <v>23.32603215845137</v>
      </c>
      <c r="V219" s="35">
        <f t="shared" si="7"/>
        <v>98.317783379478</v>
      </c>
    </row>
    <row r="220" spans="2:22" ht="12">
      <c r="B220" s="36">
        <v>27</v>
      </c>
      <c r="C220" s="45">
        <v>980.3736321893474</v>
      </c>
      <c r="D220" s="36">
        <v>233820.4447183765</v>
      </c>
      <c r="E220" s="46">
        <v>11.683299860722883</v>
      </c>
      <c r="F220" s="47">
        <v>16.49346348605788</v>
      </c>
      <c r="G220" s="46">
        <v>0.3618349482463586</v>
      </c>
      <c r="H220" s="47">
        <v>0.8505856754991633</v>
      </c>
      <c r="I220" s="46">
        <v>2.0062676426851778</v>
      </c>
      <c r="J220" s="47">
        <v>0.10174864940969922</v>
      </c>
      <c r="K220" s="46">
        <v>1.9733690289231496</v>
      </c>
      <c r="L220" s="48">
        <v>0.9836020812666866</v>
      </c>
      <c r="M220" s="36"/>
      <c r="N220" s="46">
        <v>624.6485020472144</v>
      </c>
      <c r="O220" s="46">
        <v>11.748248402593617</v>
      </c>
      <c r="P220" s="46">
        <v>624.9704730058695</v>
      </c>
      <c r="Q220" s="46">
        <v>9.363537594085926</v>
      </c>
      <c r="R220" s="46">
        <v>626.1156534037551</v>
      </c>
      <c r="S220" s="46">
        <v>7.819834259537515</v>
      </c>
      <c r="T220" s="46">
        <v>624.6485020472144</v>
      </c>
      <c r="U220" s="46">
        <v>11.748248402593617</v>
      </c>
      <c r="V220" s="35">
        <f t="shared" si="7"/>
        <v>99.76567406539593</v>
      </c>
    </row>
    <row r="221" spans="2:22" ht="12">
      <c r="B221" s="36">
        <v>28</v>
      </c>
      <c r="C221" s="36">
        <v>140.007207726568</v>
      </c>
      <c r="D221" s="36">
        <v>15825.32447214292</v>
      </c>
      <c r="E221" s="46">
        <v>2.7559290032823514</v>
      </c>
      <c r="F221" s="47">
        <v>6.4564729996131796</v>
      </c>
      <c r="G221" s="46">
        <v>1.9011906391250144</v>
      </c>
      <c r="H221" s="47">
        <v>8.62936339054955</v>
      </c>
      <c r="I221" s="46">
        <v>3.279253082657261</v>
      </c>
      <c r="J221" s="47">
        <v>0.404085086560296</v>
      </c>
      <c r="K221" s="46">
        <v>2.6718860256044916</v>
      </c>
      <c r="L221" s="48">
        <v>0.8147849398190993</v>
      </c>
      <c r="M221" s="36"/>
      <c r="N221" s="46">
        <v>2187.822122356215</v>
      </c>
      <c r="O221" s="46">
        <v>49.570590202326684</v>
      </c>
      <c r="P221" s="46">
        <v>2299.656919048097</v>
      </c>
      <c r="Q221" s="46">
        <v>29.84771529071554</v>
      </c>
      <c r="R221" s="46">
        <v>2400.5381747271267</v>
      </c>
      <c r="S221" s="46">
        <v>32.328338551934166</v>
      </c>
      <c r="T221" s="46">
        <v>2400.5381747271267</v>
      </c>
      <c r="U221" s="46">
        <v>32.328338551934166</v>
      </c>
      <c r="V221" s="35">
        <f t="shared" si="7"/>
        <v>91.13881817792414</v>
      </c>
    </row>
    <row r="222" spans="2:22" ht="12">
      <c r="B222" s="36">
        <v>30</v>
      </c>
      <c r="C222" s="45">
        <v>173.1235082317326</v>
      </c>
      <c r="D222" s="36">
        <v>65346.24452818185</v>
      </c>
      <c r="E222" s="46">
        <v>2.504301783868866</v>
      </c>
      <c r="F222" s="47">
        <v>17.449273215647352</v>
      </c>
      <c r="G222" s="46">
        <v>2.3481358124596303</v>
      </c>
      <c r="H222" s="47">
        <v>0.665823888188066</v>
      </c>
      <c r="I222" s="46">
        <v>2.815856788103159</v>
      </c>
      <c r="J222" s="47">
        <v>0.08426271350810995</v>
      </c>
      <c r="K222" s="46">
        <v>1.5541260107697799</v>
      </c>
      <c r="L222" s="48">
        <v>0.551919407739725</v>
      </c>
      <c r="M222" s="36"/>
      <c r="N222" s="46">
        <v>521.5163854237524</v>
      </c>
      <c r="O222" s="46">
        <v>7.785841587077925</v>
      </c>
      <c r="P222" s="46">
        <v>518.1701058903518</v>
      </c>
      <c r="Q222" s="46">
        <v>11.428496498839422</v>
      </c>
      <c r="R222" s="46">
        <v>503.4455181301552</v>
      </c>
      <c r="S222" s="46">
        <v>51.705060212248156</v>
      </c>
      <c r="T222" s="46">
        <v>521.5163854237524</v>
      </c>
      <c r="U222" s="46">
        <v>7.785841587077925</v>
      </c>
      <c r="V222" s="35">
        <f t="shared" si="7"/>
        <v>103.58943850780797</v>
      </c>
    </row>
    <row r="223" spans="2:22" ht="12">
      <c r="B223" s="36">
        <v>31</v>
      </c>
      <c r="C223" s="36">
        <v>239.19664534800467</v>
      </c>
      <c r="D223" s="36">
        <v>464547.1796232822</v>
      </c>
      <c r="E223" s="46">
        <v>5.054893927794758</v>
      </c>
      <c r="F223" s="47">
        <v>14.075061426332534</v>
      </c>
      <c r="G223" s="46">
        <v>0.6631447058157918</v>
      </c>
      <c r="H223" s="47">
        <v>1.5837437479284735</v>
      </c>
      <c r="I223" s="46">
        <v>1.9528249562631441</v>
      </c>
      <c r="J223" s="47">
        <v>0.16167167490327367</v>
      </c>
      <c r="K223" s="46">
        <v>1.836780991014617</v>
      </c>
      <c r="L223" s="48">
        <v>0.9405763609911126</v>
      </c>
      <c r="M223" s="36"/>
      <c r="N223" s="46">
        <v>966.060059862103</v>
      </c>
      <c r="O223" s="46">
        <v>16.478856246704936</v>
      </c>
      <c r="P223" s="46">
        <v>963.8416126765277</v>
      </c>
      <c r="Q223" s="46">
        <v>12.154845580143444</v>
      </c>
      <c r="R223" s="46">
        <v>958.7642208858011</v>
      </c>
      <c r="S223" s="46">
        <v>13.55313575779536</v>
      </c>
      <c r="T223" s="46">
        <v>958.7642208858011</v>
      </c>
      <c r="U223" s="46">
        <v>13.55313575779536</v>
      </c>
      <c r="V223" s="35">
        <f t="shared" si="7"/>
        <v>100.76096279120233</v>
      </c>
    </row>
    <row r="224" spans="2:22" ht="12">
      <c r="B224" s="36">
        <v>33</v>
      </c>
      <c r="C224" s="36">
        <v>55.15762692238232</v>
      </c>
      <c r="D224" s="36">
        <v>17875.783794216797</v>
      </c>
      <c r="E224" s="46">
        <v>1.0034887954349454</v>
      </c>
      <c r="F224" s="47">
        <v>13.064467238691524</v>
      </c>
      <c r="G224" s="46">
        <v>2.0247547670034436</v>
      </c>
      <c r="H224" s="47">
        <v>1.9575848205856472</v>
      </c>
      <c r="I224" s="46">
        <v>2.2740228539354312</v>
      </c>
      <c r="J224" s="47">
        <v>0.1854859497788005</v>
      </c>
      <c r="K224" s="46">
        <v>1.0351560624937062</v>
      </c>
      <c r="L224" s="48">
        <v>0.45520917289914753</v>
      </c>
      <c r="M224" s="36"/>
      <c r="N224" s="46">
        <v>1096.8752601261463</v>
      </c>
      <c r="O224" s="46">
        <v>10.440926108984058</v>
      </c>
      <c r="P224" s="46">
        <v>1101.053963837368</v>
      </c>
      <c r="Q224" s="46">
        <v>15.28413676104958</v>
      </c>
      <c r="R224" s="46">
        <v>1109.3023880990831</v>
      </c>
      <c r="S224" s="46">
        <v>40.449132948451506</v>
      </c>
      <c r="T224" s="46">
        <v>1109.3023880990831</v>
      </c>
      <c r="U224" s="46">
        <v>40.449132948451506</v>
      </c>
      <c r="V224" s="35">
        <f t="shared" si="7"/>
        <v>98.87973485802802</v>
      </c>
    </row>
    <row r="225" spans="2:22" ht="12">
      <c r="B225" s="36">
        <v>35</v>
      </c>
      <c r="C225" s="45">
        <v>118.74343201537982</v>
      </c>
      <c r="D225" s="36">
        <v>59832.1812388545</v>
      </c>
      <c r="E225" s="46">
        <v>1.5489532199976546</v>
      </c>
      <c r="F225" s="47">
        <v>17.176235248763337</v>
      </c>
      <c r="G225" s="46">
        <v>1.881273306598462</v>
      </c>
      <c r="H225" s="47">
        <v>0.7005128886577888</v>
      </c>
      <c r="I225" s="46">
        <v>2.5472479691578944</v>
      </c>
      <c r="J225" s="47">
        <v>0.08726555098909877</v>
      </c>
      <c r="K225" s="46">
        <v>1.717347653289545</v>
      </c>
      <c r="L225" s="48">
        <v>0.6741972803917047</v>
      </c>
      <c r="M225" s="36"/>
      <c r="N225" s="46">
        <v>539.3448860046475</v>
      </c>
      <c r="O225" s="46">
        <v>8.885541684651002</v>
      </c>
      <c r="P225" s="46">
        <v>539.0972277713148</v>
      </c>
      <c r="Q225" s="46">
        <v>10.654995683411414</v>
      </c>
      <c r="R225" s="46">
        <v>538.0397569073632</v>
      </c>
      <c r="S225" s="46">
        <v>41.15723905147428</v>
      </c>
      <c r="T225" s="46">
        <v>539.3448860046475</v>
      </c>
      <c r="U225" s="46">
        <v>8.885541684651002</v>
      </c>
      <c r="V225" s="35">
        <f t="shared" si="7"/>
        <v>100.24257112611643</v>
      </c>
    </row>
    <row r="226" spans="2:22" ht="12">
      <c r="B226" s="36">
        <v>36</v>
      </c>
      <c r="C226" s="36">
        <v>247.22671047680177</v>
      </c>
      <c r="D226" s="36">
        <v>134410.27301655032</v>
      </c>
      <c r="E226" s="46">
        <v>2.4253689797748264</v>
      </c>
      <c r="F226" s="47">
        <v>13.924352342258809</v>
      </c>
      <c r="G226" s="46">
        <v>0.523418354293492</v>
      </c>
      <c r="H226" s="47">
        <v>1.6288149516089432</v>
      </c>
      <c r="I226" s="46">
        <v>1.6037535714387718</v>
      </c>
      <c r="J226" s="47">
        <v>0.16449226346491264</v>
      </c>
      <c r="K226" s="46">
        <v>1.515934940652569</v>
      </c>
      <c r="L226" s="48">
        <v>0.9452418174773458</v>
      </c>
      <c r="M226" s="36"/>
      <c r="N226" s="46">
        <v>981.6932581220675</v>
      </c>
      <c r="O226" s="46">
        <v>13.804106507882182</v>
      </c>
      <c r="P226" s="46">
        <v>981.4013869139611</v>
      </c>
      <c r="Q226" s="46">
        <v>10.090055921911528</v>
      </c>
      <c r="R226" s="46">
        <v>980.7295817617146</v>
      </c>
      <c r="S226" s="46">
        <v>10.663546806083161</v>
      </c>
      <c r="T226" s="46">
        <v>980.7295817617146</v>
      </c>
      <c r="U226" s="46">
        <v>10.663546806083161</v>
      </c>
      <c r="V226" s="35">
        <f t="shared" si="7"/>
        <v>100.09826116987537</v>
      </c>
    </row>
    <row r="227" spans="2:22" ht="12">
      <c r="B227" s="36">
        <v>37</v>
      </c>
      <c r="C227" s="36">
        <v>463.32396169136445</v>
      </c>
      <c r="D227" s="36">
        <v>32596.400618251944</v>
      </c>
      <c r="E227" s="46">
        <v>5.619602290339888</v>
      </c>
      <c r="F227" s="47">
        <v>14.552101161616404</v>
      </c>
      <c r="G227" s="46">
        <v>1.1209881620197202</v>
      </c>
      <c r="H227" s="47">
        <v>1.1912932359514263</v>
      </c>
      <c r="I227" s="46">
        <v>7.200393305953372</v>
      </c>
      <c r="J227" s="47">
        <v>0.12573121324858222</v>
      </c>
      <c r="K227" s="46">
        <v>7.11259792909945</v>
      </c>
      <c r="L227" s="48">
        <v>0.9878068637193288</v>
      </c>
      <c r="M227" s="36"/>
      <c r="N227" s="46">
        <v>763.4668290164279</v>
      </c>
      <c r="O227" s="46">
        <v>51.211087523626475</v>
      </c>
      <c r="P227" s="46">
        <v>796.5597687364917</v>
      </c>
      <c r="Q227" s="46">
        <v>39.767316073313</v>
      </c>
      <c r="R227" s="46">
        <v>890.2850105363437</v>
      </c>
      <c r="S227" s="46">
        <v>23.13519656675396</v>
      </c>
      <c r="T227" s="46">
        <v>763.4668290164279</v>
      </c>
      <c r="U227" s="46">
        <v>51.211087523626475</v>
      </c>
      <c r="V227" s="35">
        <f t="shared" si="7"/>
        <v>85.75532778615296</v>
      </c>
    </row>
    <row r="228" spans="2:22" ht="12">
      <c r="B228" s="36">
        <v>38</v>
      </c>
      <c r="C228" s="45">
        <v>773.1171439770261</v>
      </c>
      <c r="D228" s="36">
        <v>124752.9041332535</v>
      </c>
      <c r="E228" s="46">
        <v>3.0558725438522676</v>
      </c>
      <c r="F228" s="47">
        <v>16.460552225849543</v>
      </c>
      <c r="G228" s="46">
        <v>0.2943735031161568</v>
      </c>
      <c r="H228" s="47">
        <v>0.8656005035104181</v>
      </c>
      <c r="I228" s="46">
        <v>0.9345620280003286</v>
      </c>
      <c r="J228" s="47">
        <v>0.10333813674756961</v>
      </c>
      <c r="K228" s="46">
        <v>0.8869895291621029</v>
      </c>
      <c r="L228" s="48">
        <v>0.9490964779084636</v>
      </c>
      <c r="M228" s="36"/>
      <c r="N228" s="46">
        <v>633.9420097278413</v>
      </c>
      <c r="O228" s="46">
        <v>5.35536154016296</v>
      </c>
      <c r="P228" s="46">
        <v>633.1755973660431</v>
      </c>
      <c r="Q228" s="46">
        <v>4.4029080331428645</v>
      </c>
      <c r="R228" s="46">
        <v>630.4612782135579</v>
      </c>
      <c r="S228" s="46">
        <v>6.362224616638059</v>
      </c>
      <c r="T228" s="46">
        <v>633.9420097278413</v>
      </c>
      <c r="U228" s="46">
        <v>5.35536154016296</v>
      </c>
      <c r="V228" s="35">
        <f t="shared" si="7"/>
        <v>100.55209283021256</v>
      </c>
    </row>
    <row r="229" spans="2:22" ht="12">
      <c r="B229" s="36">
        <v>39</v>
      </c>
      <c r="C229" s="45">
        <v>230.9731648654707</v>
      </c>
      <c r="D229" s="36">
        <v>8558.731300537538</v>
      </c>
      <c r="E229" s="45">
        <v>1.7625115223496661</v>
      </c>
      <c r="F229" s="47">
        <v>16.981811686577323</v>
      </c>
      <c r="G229" s="46">
        <v>2.3311648972437293</v>
      </c>
      <c r="H229" s="47">
        <v>0.6852110563943242</v>
      </c>
      <c r="I229" s="46">
        <v>2.7354608830663856</v>
      </c>
      <c r="J229" s="47">
        <v>0.08439313261712453</v>
      </c>
      <c r="K229" s="46">
        <v>1.4312290049621557</v>
      </c>
      <c r="L229" s="48">
        <v>0.523213113308271</v>
      </c>
      <c r="M229" s="36"/>
      <c r="N229" s="46">
        <v>522.2917372127284</v>
      </c>
      <c r="O229" s="46">
        <v>7.180387189210478</v>
      </c>
      <c r="P229" s="46">
        <v>529.9190861357721</v>
      </c>
      <c r="Q229" s="46">
        <v>11.29401581151916</v>
      </c>
      <c r="R229" s="46">
        <v>562.883180888087</v>
      </c>
      <c r="S229" s="46">
        <v>50.77644712357875</v>
      </c>
      <c r="T229" s="46">
        <v>522.2917372127284</v>
      </c>
      <c r="U229" s="46">
        <v>7.180387189210478</v>
      </c>
      <c r="V229" s="35">
        <f t="shared" si="7"/>
        <v>92.78865578976519</v>
      </c>
    </row>
    <row r="230" spans="2:22" ht="12">
      <c r="B230" s="36">
        <v>40</v>
      </c>
      <c r="C230" s="45">
        <v>80.08910032902577</v>
      </c>
      <c r="D230" s="36">
        <v>19998.460311227005</v>
      </c>
      <c r="E230" s="46">
        <v>1.5056850136080466</v>
      </c>
      <c r="F230" s="47">
        <v>16.78967576548426</v>
      </c>
      <c r="G230" s="46">
        <v>4.728691778404365</v>
      </c>
      <c r="H230" s="47">
        <v>0.6965581414167811</v>
      </c>
      <c r="I230" s="46">
        <v>4.892887574233476</v>
      </c>
      <c r="J230" s="47">
        <v>0.08482002716997453</v>
      </c>
      <c r="K230" s="46">
        <v>1.256910052048002</v>
      </c>
      <c r="L230" s="48">
        <v>0.2568851282557642</v>
      </c>
      <c r="M230" s="36"/>
      <c r="N230" s="46">
        <v>524.8290066579824</v>
      </c>
      <c r="O230" s="46">
        <v>6.335242709611805</v>
      </c>
      <c r="P230" s="46">
        <v>536.733082243028</v>
      </c>
      <c r="Q230" s="46">
        <v>20.40056540740153</v>
      </c>
      <c r="R230" s="46">
        <v>587.6408071511098</v>
      </c>
      <c r="S230" s="46">
        <v>102.62741042780732</v>
      </c>
      <c r="T230" s="46">
        <v>524.8290066579824</v>
      </c>
      <c r="U230" s="46">
        <v>6.335242709611805</v>
      </c>
      <c r="V230" s="35">
        <f t="shared" si="7"/>
        <v>89.31119150869733</v>
      </c>
    </row>
    <row r="231" spans="2:22" ht="12">
      <c r="B231" s="36">
        <v>41</v>
      </c>
      <c r="C231" s="36">
        <v>163.00630730511458</v>
      </c>
      <c r="D231" s="36">
        <v>135610.91518734331</v>
      </c>
      <c r="E231" s="46">
        <v>2.0216593426225815</v>
      </c>
      <c r="F231" s="47">
        <v>12.966251820097806</v>
      </c>
      <c r="G231" s="46">
        <v>0.3968264680843532</v>
      </c>
      <c r="H231" s="47">
        <v>2.1028612207975583</v>
      </c>
      <c r="I231" s="46">
        <v>1.6504706959400985</v>
      </c>
      <c r="J231" s="47">
        <v>0.19775332268334375</v>
      </c>
      <c r="K231" s="46">
        <v>1.602055639603285</v>
      </c>
      <c r="L231" s="48">
        <v>0.9706659097578</v>
      </c>
      <c r="M231" s="36"/>
      <c r="N231" s="46">
        <v>1163.2397800578788</v>
      </c>
      <c r="O231" s="46">
        <v>17.051132077358375</v>
      </c>
      <c r="P231" s="46">
        <v>1149.7432708157735</v>
      </c>
      <c r="Q231" s="46">
        <v>11.358058533071699</v>
      </c>
      <c r="R231" s="46">
        <v>1124.3975297480602</v>
      </c>
      <c r="S231" s="46">
        <v>7.893419921077452</v>
      </c>
      <c r="T231" s="46">
        <v>1124.3975297480602</v>
      </c>
      <c r="U231" s="46">
        <v>7.893419921077452</v>
      </c>
      <c r="V231" s="35">
        <f t="shared" si="7"/>
        <v>103.4544944543343</v>
      </c>
    </row>
    <row r="232" spans="2:22" ht="12">
      <c r="B232" s="36">
        <v>42</v>
      </c>
      <c r="C232" s="36">
        <v>137.92711369393203</v>
      </c>
      <c r="D232" s="36">
        <v>76619.0285854435</v>
      </c>
      <c r="E232" s="46">
        <v>1.7897494881683138</v>
      </c>
      <c r="F232" s="47">
        <v>15.649949878674642</v>
      </c>
      <c r="G232" s="46">
        <v>2.03855200895361</v>
      </c>
      <c r="H232" s="47">
        <v>1.0641059737566978</v>
      </c>
      <c r="I232" s="46">
        <v>2.7034361469635795</v>
      </c>
      <c r="J232" s="47">
        <v>0.12078042613062516</v>
      </c>
      <c r="K232" s="46">
        <v>1.7756330441565014</v>
      </c>
      <c r="L232" s="48">
        <v>0.6568059860229513</v>
      </c>
      <c r="M232" s="36"/>
      <c r="N232" s="46">
        <v>735.053999635774</v>
      </c>
      <c r="O232" s="46">
        <v>12.335250517314364</v>
      </c>
      <c r="P232" s="46">
        <v>735.8452456471889</v>
      </c>
      <c r="Q232" s="46">
        <v>14.152300420583174</v>
      </c>
      <c r="R232" s="46">
        <v>738.2353437145644</v>
      </c>
      <c r="S232" s="46">
        <v>43.12924025558408</v>
      </c>
      <c r="T232" s="46">
        <v>735.053999635774</v>
      </c>
      <c r="U232" s="46">
        <v>12.335250517314364</v>
      </c>
      <c r="V232" s="35">
        <f t="shared" si="7"/>
        <v>99.56906099039055</v>
      </c>
    </row>
    <row r="233" spans="2:22" ht="12">
      <c r="B233" s="36">
        <v>43</v>
      </c>
      <c r="C233" s="36">
        <v>180.98152551979322</v>
      </c>
      <c r="D233" s="36">
        <v>184479.40275706805</v>
      </c>
      <c r="E233" s="46">
        <v>1.7006102463937316</v>
      </c>
      <c r="F233" s="47">
        <v>13.905789052559802</v>
      </c>
      <c r="G233" s="46">
        <v>0.796015565619448</v>
      </c>
      <c r="H233" s="47">
        <v>1.6555677336119725</v>
      </c>
      <c r="I233" s="46">
        <v>1.266846248705288</v>
      </c>
      <c r="J233" s="47">
        <v>0.16697110288535402</v>
      </c>
      <c r="K233" s="46">
        <v>0.9855245492377198</v>
      </c>
      <c r="L233" s="48">
        <v>0.7779354047461735</v>
      </c>
      <c r="M233" s="36"/>
      <c r="N233" s="46">
        <v>995.4010708606007</v>
      </c>
      <c r="O233" s="46">
        <v>9.090068461796307</v>
      </c>
      <c r="P233" s="46">
        <v>991.6824566885474</v>
      </c>
      <c r="Q233" s="46">
        <v>8.019594720343775</v>
      </c>
      <c r="R233" s="46">
        <v>983.4832905479079</v>
      </c>
      <c r="S233" s="46">
        <v>16.199819754188866</v>
      </c>
      <c r="T233" s="46">
        <v>983.4832905479079</v>
      </c>
      <c r="U233" s="46">
        <v>16.199819754188866</v>
      </c>
      <c r="V233" s="35">
        <f t="shared" si="7"/>
        <v>101.21179286188516</v>
      </c>
    </row>
    <row r="234" spans="2:22" ht="12">
      <c r="B234" s="36">
        <v>44</v>
      </c>
      <c r="C234" s="45">
        <v>166.408165345124</v>
      </c>
      <c r="D234" s="36">
        <v>63798.508832192965</v>
      </c>
      <c r="E234" s="46">
        <v>1.7794807110821722</v>
      </c>
      <c r="F234" s="47">
        <v>17.338888110826925</v>
      </c>
      <c r="G234" s="46">
        <v>2.267754349001912</v>
      </c>
      <c r="H234" s="47">
        <v>0.6882522886840353</v>
      </c>
      <c r="I234" s="46">
        <v>3.188018258471331</v>
      </c>
      <c r="J234" s="47">
        <v>0.08655011187636381</v>
      </c>
      <c r="K234" s="46">
        <v>2.240703155022881</v>
      </c>
      <c r="L234" s="48">
        <v>0.7028514184537036</v>
      </c>
      <c r="M234" s="36"/>
      <c r="N234" s="46">
        <v>535.1016402795589</v>
      </c>
      <c r="O234" s="46">
        <v>11.505907150671533</v>
      </c>
      <c r="P234" s="46">
        <v>531.7498554364505</v>
      </c>
      <c r="Q234" s="46">
        <v>13.19731194661972</v>
      </c>
      <c r="R234" s="46">
        <v>517.3717084114604</v>
      </c>
      <c r="S234" s="46">
        <v>49.79911162500295</v>
      </c>
      <c r="T234" s="46">
        <v>535.1016402795589</v>
      </c>
      <c r="U234" s="46">
        <v>11.505907150671533</v>
      </c>
      <c r="V234" s="35">
        <f t="shared" si="7"/>
        <v>103.42692334734276</v>
      </c>
    </row>
    <row r="235" spans="2:22" ht="12">
      <c r="B235" s="36">
        <v>45</v>
      </c>
      <c r="C235" s="36">
        <v>23.82292520702982</v>
      </c>
      <c r="D235" s="36">
        <v>37777.44751450967</v>
      </c>
      <c r="E235" s="46">
        <v>1.0831416902267712</v>
      </c>
      <c r="F235" s="47">
        <v>7.760161600568787</v>
      </c>
      <c r="G235" s="46">
        <v>1.2870181247393329</v>
      </c>
      <c r="H235" s="47">
        <v>6.706885133647917</v>
      </c>
      <c r="I235" s="46">
        <v>1.6832024387595181</v>
      </c>
      <c r="J235" s="47">
        <v>0.3774768818796071</v>
      </c>
      <c r="K235" s="46">
        <v>1.0847832946899765</v>
      </c>
      <c r="L235" s="48">
        <v>0.6444758335125972</v>
      </c>
      <c r="M235" s="36"/>
      <c r="N235" s="46">
        <v>2064.4865704404187</v>
      </c>
      <c r="O235" s="46">
        <v>19.163221233948207</v>
      </c>
      <c r="P235" s="46">
        <v>2073.528052521664</v>
      </c>
      <c r="Q235" s="46">
        <v>14.87439495286776</v>
      </c>
      <c r="R235" s="46">
        <v>2082.505825800759</v>
      </c>
      <c r="S235" s="46">
        <v>22.648853184858126</v>
      </c>
      <c r="T235" s="46">
        <v>2082.505825800759</v>
      </c>
      <c r="U235" s="46">
        <v>22.648853184858126</v>
      </c>
      <c r="V235" s="35">
        <f t="shared" si="7"/>
        <v>99.13473205514748</v>
      </c>
    </row>
    <row r="236" spans="2:22" ht="12">
      <c r="B236" s="36">
        <v>46</v>
      </c>
      <c r="C236" s="45">
        <v>274.02089684720266</v>
      </c>
      <c r="D236" s="36">
        <v>185615.1275395415</v>
      </c>
      <c r="E236" s="46">
        <v>2.6482756966972056</v>
      </c>
      <c r="F236" s="47">
        <v>16.361939836243096</v>
      </c>
      <c r="G236" s="46">
        <v>0.8966639795203124</v>
      </c>
      <c r="H236" s="47">
        <v>0.8898129208666441</v>
      </c>
      <c r="I236" s="46">
        <v>1.8610972641186803</v>
      </c>
      <c r="J236" s="47">
        <v>0.10559229385503169</v>
      </c>
      <c r="K236" s="46">
        <v>1.6308515365724843</v>
      </c>
      <c r="L236" s="48">
        <v>0.8762849572747998</v>
      </c>
      <c r="M236" s="36"/>
      <c r="N236" s="46">
        <v>647.098816469292</v>
      </c>
      <c r="O236" s="46">
        <v>10.0408436687934</v>
      </c>
      <c r="P236" s="46">
        <v>646.2688130211728</v>
      </c>
      <c r="Q236" s="46">
        <v>8.897950634080587</v>
      </c>
      <c r="R236" s="46">
        <v>643.3914726661587</v>
      </c>
      <c r="S236" s="46">
        <v>19.274164265026002</v>
      </c>
      <c r="T236" s="46">
        <v>647.098816469292</v>
      </c>
      <c r="U236" s="46">
        <v>10.0408436687934</v>
      </c>
      <c r="V236" s="35">
        <f t="shared" si="7"/>
        <v>100.57621898340841</v>
      </c>
    </row>
    <row r="237" spans="2:22" ht="12">
      <c r="B237" s="36">
        <v>47</v>
      </c>
      <c r="C237" s="45">
        <v>247.97940680889377</v>
      </c>
      <c r="D237" s="36">
        <v>19897.598344707294</v>
      </c>
      <c r="E237" s="46">
        <v>1.7723177755038355</v>
      </c>
      <c r="F237" s="47">
        <v>16.05208914214916</v>
      </c>
      <c r="G237" s="46">
        <v>1.1015775764273783</v>
      </c>
      <c r="H237" s="47">
        <v>0.9437834801683113</v>
      </c>
      <c r="I237" s="46">
        <v>1.4510545214597879</v>
      </c>
      <c r="J237" s="47">
        <v>0.10987595412350956</v>
      </c>
      <c r="K237" s="46">
        <v>0.9445030795933261</v>
      </c>
      <c r="L237" s="48">
        <v>0.6509080572955582</v>
      </c>
      <c r="M237" s="36"/>
      <c r="N237" s="46">
        <v>672.0274361806477</v>
      </c>
      <c r="O237" s="46">
        <v>6.027676379210959</v>
      </c>
      <c r="P237" s="46">
        <v>674.860457248268</v>
      </c>
      <c r="Q237" s="46">
        <v>7.15394030627607</v>
      </c>
      <c r="R237" s="46">
        <v>684.3465352719525</v>
      </c>
      <c r="S237" s="46">
        <v>23.508083792936986</v>
      </c>
      <c r="T237" s="46">
        <v>672.0274361806477</v>
      </c>
      <c r="U237" s="46">
        <v>6.027676379210959</v>
      </c>
      <c r="V237" s="35">
        <f t="shared" si="7"/>
        <v>98.19987411985518</v>
      </c>
    </row>
    <row r="238" spans="2:22" ht="12">
      <c r="B238" s="36">
        <v>48</v>
      </c>
      <c r="C238" s="45">
        <v>161.33924128250615</v>
      </c>
      <c r="D238" s="36">
        <v>37793.63795209639</v>
      </c>
      <c r="E238" s="46">
        <v>2.542062840182884</v>
      </c>
      <c r="F238" s="47">
        <v>16.31809715684191</v>
      </c>
      <c r="G238" s="46">
        <v>1.8049854391445044</v>
      </c>
      <c r="H238" s="47">
        <v>0.855872544269127</v>
      </c>
      <c r="I238" s="46">
        <v>2.125089219753792</v>
      </c>
      <c r="J238" s="47">
        <v>0.1012925103804547</v>
      </c>
      <c r="K238" s="46">
        <v>1.1216201479957915</v>
      </c>
      <c r="L238" s="48">
        <v>0.5277990860664851</v>
      </c>
      <c r="M238" s="36"/>
      <c r="N238" s="46">
        <v>621.9790456586323</v>
      </c>
      <c r="O238" s="46">
        <v>6.650262841985125</v>
      </c>
      <c r="P238" s="46">
        <v>627.86714701444</v>
      </c>
      <c r="Q238" s="46">
        <v>9.951348402433439</v>
      </c>
      <c r="R238" s="46">
        <v>649.115020266529</v>
      </c>
      <c r="S238" s="46">
        <v>38.77342066638306</v>
      </c>
      <c r="T238" s="46">
        <v>621.9790456586323</v>
      </c>
      <c r="U238" s="46">
        <v>6.650262841985125</v>
      </c>
      <c r="V238" s="35">
        <f t="shared" si="7"/>
        <v>95.81954295299553</v>
      </c>
    </row>
    <row r="239" spans="2:22" ht="12">
      <c r="B239" s="36">
        <v>49</v>
      </c>
      <c r="C239" s="36">
        <v>149.49425156771957</v>
      </c>
      <c r="D239" s="36">
        <v>86059.865503428</v>
      </c>
      <c r="E239" s="46">
        <v>1.5272071159999323</v>
      </c>
      <c r="F239" s="47">
        <v>13.422621496442174</v>
      </c>
      <c r="G239" s="46">
        <v>0.7597710822113934</v>
      </c>
      <c r="H239" s="47">
        <v>1.8104234474162033</v>
      </c>
      <c r="I239" s="46">
        <v>1.7328962645988282</v>
      </c>
      <c r="J239" s="47">
        <v>0.1762447685157505</v>
      </c>
      <c r="K239" s="46">
        <v>1.557458624328717</v>
      </c>
      <c r="L239" s="48">
        <v>0.8987604487042243</v>
      </c>
      <c r="M239" s="36"/>
      <c r="N239" s="46">
        <v>1046.4268448801</v>
      </c>
      <c r="O239" s="46">
        <v>15.04367843514649</v>
      </c>
      <c r="P239" s="46">
        <v>1049.2310148989975</v>
      </c>
      <c r="Q239" s="46">
        <v>11.335193085493188</v>
      </c>
      <c r="R239" s="46">
        <v>1055.092877757923</v>
      </c>
      <c r="S239" s="46">
        <v>15.320094892382485</v>
      </c>
      <c r="T239" s="46">
        <v>1055.092877757923</v>
      </c>
      <c r="U239" s="46">
        <v>15.320094892382485</v>
      </c>
      <c r="V239" s="35">
        <f t="shared" si="7"/>
        <v>99.17864739109619</v>
      </c>
    </row>
    <row r="240" spans="2:22" ht="12">
      <c r="B240" s="36">
        <v>50</v>
      </c>
      <c r="C240" s="36">
        <v>64.33242930698235</v>
      </c>
      <c r="D240" s="36">
        <v>105590.78084346348</v>
      </c>
      <c r="E240" s="46">
        <v>0.8777308122065243</v>
      </c>
      <c r="F240" s="47">
        <v>8.682803339901124</v>
      </c>
      <c r="G240" s="46">
        <v>0.8408321578040229</v>
      </c>
      <c r="H240" s="47">
        <v>5.561161272934362</v>
      </c>
      <c r="I240" s="46">
        <v>2.744431581578714</v>
      </c>
      <c r="J240" s="47">
        <v>0.35020648153730244</v>
      </c>
      <c r="K240" s="46">
        <v>2.6124521025981076</v>
      </c>
      <c r="L240" s="48">
        <v>0.9519100859112377</v>
      </c>
      <c r="M240" s="36"/>
      <c r="N240" s="46">
        <v>1935.5843999463605</v>
      </c>
      <c r="O240" s="46">
        <v>43.68146347560946</v>
      </c>
      <c r="P240" s="46">
        <v>1910.1057121413257</v>
      </c>
      <c r="Q240" s="46">
        <v>23.62356549209926</v>
      </c>
      <c r="R240" s="46">
        <v>1882.5333497289434</v>
      </c>
      <c r="S240" s="46">
        <v>15.144808634995798</v>
      </c>
      <c r="T240" s="46">
        <v>1882.5333497289434</v>
      </c>
      <c r="U240" s="46">
        <v>15.144808634995798</v>
      </c>
      <c r="V240" s="35">
        <f t="shared" si="7"/>
        <v>102.81806695350473</v>
      </c>
    </row>
    <row r="241" spans="2:22" ht="12">
      <c r="B241" s="36">
        <v>51</v>
      </c>
      <c r="C241" s="45">
        <v>146.36861020662852</v>
      </c>
      <c r="D241" s="36">
        <v>47067.78244485543</v>
      </c>
      <c r="E241" s="46">
        <v>1.20696117959852</v>
      </c>
      <c r="F241" s="47">
        <v>17.19642574318768</v>
      </c>
      <c r="G241" s="46">
        <v>1.6282423573176124</v>
      </c>
      <c r="H241" s="47">
        <v>0.7008790632053511</v>
      </c>
      <c r="I241" s="46">
        <v>2.8020308947429386</v>
      </c>
      <c r="J241" s="47">
        <v>0.08741380015495914</v>
      </c>
      <c r="K241" s="46">
        <v>2.280395571152228</v>
      </c>
      <c r="L241" s="48">
        <v>0.8138366980287824</v>
      </c>
      <c r="M241" s="36"/>
      <c r="N241" s="46">
        <v>540.2237976715711</v>
      </c>
      <c r="O241" s="46">
        <v>11.817185186566348</v>
      </c>
      <c r="P241" s="46">
        <v>539.3158485223644</v>
      </c>
      <c r="Q241" s="46">
        <v>11.72443119928073</v>
      </c>
      <c r="R241" s="46">
        <v>535.47693696068</v>
      </c>
      <c r="S241" s="46">
        <v>35.630642288513855</v>
      </c>
      <c r="T241" s="46">
        <v>540.2237976715711</v>
      </c>
      <c r="U241" s="46">
        <v>11.817185186566348</v>
      </c>
      <c r="V241" s="35">
        <f t="shared" si="7"/>
        <v>100.88647341897372</v>
      </c>
    </row>
    <row r="242" spans="2:22" ht="12">
      <c r="B242" s="36">
        <v>52</v>
      </c>
      <c r="C242" s="36">
        <v>168.61964847015332</v>
      </c>
      <c r="D242" s="36">
        <v>193596.27015894794</v>
      </c>
      <c r="E242" s="46">
        <v>2.3159403132359095</v>
      </c>
      <c r="F242" s="47">
        <v>15.30570802735365</v>
      </c>
      <c r="G242" s="46">
        <v>1.3343622977557408</v>
      </c>
      <c r="H242" s="47">
        <v>1.1856828456355568</v>
      </c>
      <c r="I242" s="46">
        <v>2.076206533803562</v>
      </c>
      <c r="J242" s="47">
        <v>0.1316196362658809</v>
      </c>
      <c r="K242" s="46">
        <v>1.5906322105806299</v>
      </c>
      <c r="L242" s="48">
        <v>0.7661242678331374</v>
      </c>
      <c r="M242" s="36"/>
      <c r="N242" s="46">
        <v>797.0985524643354</v>
      </c>
      <c r="O242" s="46">
        <v>11.926381163153792</v>
      </c>
      <c r="P242" s="46">
        <v>793.9567394931976</v>
      </c>
      <c r="Q242" s="46">
        <v>11.436686646274325</v>
      </c>
      <c r="R242" s="46">
        <v>785.1265624510609</v>
      </c>
      <c r="S242" s="46">
        <v>28.046557614010453</v>
      </c>
      <c r="T242" s="46">
        <v>797.0985524643354</v>
      </c>
      <c r="U242" s="46">
        <v>11.926381163153792</v>
      </c>
      <c r="V242" s="35">
        <f t="shared" si="7"/>
        <v>101.5248484239152</v>
      </c>
    </row>
    <row r="243" spans="2:22" ht="12">
      <c r="B243" s="36">
        <v>53</v>
      </c>
      <c r="C243" s="36">
        <v>948.0309213188187</v>
      </c>
      <c r="D243" s="36">
        <v>425523.4213797926</v>
      </c>
      <c r="E243" s="46">
        <v>24.735826206180203</v>
      </c>
      <c r="F243" s="47">
        <v>13.62269912914211</v>
      </c>
      <c r="G243" s="46">
        <v>0.21746425188751223</v>
      </c>
      <c r="H243" s="47">
        <v>1.7454607524566197</v>
      </c>
      <c r="I243" s="46">
        <v>2.3109899338975213</v>
      </c>
      <c r="J243" s="47">
        <v>0.1724534861650894</v>
      </c>
      <c r="K243" s="46">
        <v>2.3007354853886777</v>
      </c>
      <c r="L243" s="48">
        <v>0.9955627463545246</v>
      </c>
      <c r="M243" s="36"/>
      <c r="N243" s="46">
        <v>1025.6151484498637</v>
      </c>
      <c r="O243" s="46">
        <v>21.815386415762532</v>
      </c>
      <c r="P243" s="46">
        <v>1025.485010314736</v>
      </c>
      <c r="Q243" s="46">
        <v>14.919493022182621</v>
      </c>
      <c r="R243" s="46">
        <v>1025.1882146414332</v>
      </c>
      <c r="S243" s="46">
        <v>4.399254480609159</v>
      </c>
      <c r="T243" s="46">
        <v>1025.1882146414332</v>
      </c>
      <c r="U243" s="46">
        <v>4.399254480609159</v>
      </c>
      <c r="V243" s="35">
        <f t="shared" si="7"/>
        <v>100.0416444319524</v>
      </c>
    </row>
    <row r="244" spans="2:22" ht="12">
      <c r="B244" s="36">
        <v>54</v>
      </c>
      <c r="C244" s="45">
        <v>224.1804787975004</v>
      </c>
      <c r="D244" s="36">
        <v>48858.70669710989</v>
      </c>
      <c r="E244" s="46">
        <v>1.6495328679842793</v>
      </c>
      <c r="F244" s="47">
        <v>17.319614612552215</v>
      </c>
      <c r="G244" s="46">
        <v>2.0930406454672834</v>
      </c>
      <c r="H244" s="47">
        <v>0.7070083611905569</v>
      </c>
      <c r="I244" s="46">
        <v>2.3967246652900975</v>
      </c>
      <c r="J244" s="47">
        <v>0.0888099241635666</v>
      </c>
      <c r="K244" s="46">
        <v>1.1676771718381016</v>
      </c>
      <c r="L244" s="48">
        <v>0.48719704384431956</v>
      </c>
      <c r="M244" s="36"/>
      <c r="N244" s="46">
        <v>548.4950013563792</v>
      </c>
      <c r="O244" s="46">
        <v>6.139748125041592</v>
      </c>
      <c r="P244" s="46">
        <v>542.9683119040706</v>
      </c>
      <c r="Q244" s="46">
        <v>10.079783946016391</v>
      </c>
      <c r="R244" s="46">
        <v>519.8137828241944</v>
      </c>
      <c r="S244" s="46">
        <v>45.9391274439852</v>
      </c>
      <c r="T244" s="46">
        <v>548.4950013563792</v>
      </c>
      <c r="U244" s="46">
        <v>6.139748125041592</v>
      </c>
      <c r="V244" s="35">
        <f t="shared" si="7"/>
        <v>105.51759485413359</v>
      </c>
    </row>
    <row r="245" spans="2:22" ht="12">
      <c r="B245" s="36">
        <v>55</v>
      </c>
      <c r="C245" s="45">
        <v>65.94052064332811</v>
      </c>
      <c r="D245" s="36">
        <v>15674.263570011784</v>
      </c>
      <c r="E245" s="46">
        <v>1.8097853379652418</v>
      </c>
      <c r="F245" s="47">
        <v>17.490119978105177</v>
      </c>
      <c r="G245" s="46">
        <v>6.387935161872591</v>
      </c>
      <c r="H245" s="47">
        <v>0.7015641520168187</v>
      </c>
      <c r="I245" s="46">
        <v>6.588949973093401</v>
      </c>
      <c r="J245" s="47">
        <v>0.08899362627728298</v>
      </c>
      <c r="K245" s="46">
        <v>1.6150994135468335</v>
      </c>
      <c r="L245" s="48">
        <v>0.24512242772251205</v>
      </c>
      <c r="M245" s="36"/>
      <c r="N245" s="46">
        <v>549.5825373866273</v>
      </c>
      <c r="O245" s="46">
        <v>8.508466295174458</v>
      </c>
      <c r="P245" s="46">
        <v>539.7247473838817</v>
      </c>
      <c r="Q245" s="46">
        <v>27.591293264317443</v>
      </c>
      <c r="R245" s="46">
        <v>498.2741965188229</v>
      </c>
      <c r="S245" s="46">
        <v>140.85962161313103</v>
      </c>
      <c r="T245" s="46">
        <v>549.5825373866273</v>
      </c>
      <c r="U245" s="46">
        <v>8.508466295174458</v>
      </c>
      <c r="V245" s="35">
        <f t="shared" si="7"/>
        <v>110.29721009561975</v>
      </c>
    </row>
    <row r="246" spans="2:22" ht="12">
      <c r="B246" s="36">
        <v>56</v>
      </c>
      <c r="C246" s="45">
        <v>105.14664513568174</v>
      </c>
      <c r="D246" s="36">
        <v>30153.311909202657</v>
      </c>
      <c r="E246" s="46">
        <v>1.7584470225067725</v>
      </c>
      <c r="F246" s="47">
        <v>17.297951496070883</v>
      </c>
      <c r="G246" s="46">
        <v>2.094815747986805</v>
      </c>
      <c r="H246" s="47">
        <v>0.7092163062399811</v>
      </c>
      <c r="I246" s="46">
        <v>2.530513364524975</v>
      </c>
      <c r="J246" s="47">
        <v>0.08897584323732048</v>
      </c>
      <c r="K246" s="46">
        <v>1.4195932058255252</v>
      </c>
      <c r="L246" s="48">
        <v>0.5609902029077052</v>
      </c>
      <c r="M246" s="36"/>
      <c r="N246" s="46">
        <v>549.4772679210789</v>
      </c>
      <c r="O246" s="46">
        <v>7.477151478874475</v>
      </c>
      <c r="P246" s="46">
        <v>544.2808194327727</v>
      </c>
      <c r="Q246" s="46">
        <v>10.661938966677553</v>
      </c>
      <c r="R246" s="46">
        <v>522.5589414800719</v>
      </c>
      <c r="S246" s="46">
        <v>45.9688974745672</v>
      </c>
      <c r="T246" s="46">
        <v>549.4772679210789</v>
      </c>
      <c r="U246" s="46">
        <v>7.477151478874475</v>
      </c>
      <c r="V246" s="35">
        <f t="shared" si="7"/>
        <v>105.15125171617288</v>
      </c>
    </row>
    <row r="247" spans="2:22" ht="12">
      <c r="B247" s="36">
        <v>59</v>
      </c>
      <c r="C247" s="45">
        <v>319.8383611613395</v>
      </c>
      <c r="D247" s="36">
        <v>95106.77329184982</v>
      </c>
      <c r="E247" s="46">
        <v>1.8781264141300122</v>
      </c>
      <c r="F247" s="47">
        <v>17.25036777663489</v>
      </c>
      <c r="G247" s="46">
        <v>1.2805521656220813</v>
      </c>
      <c r="H247" s="47">
        <v>0.7028111413971522</v>
      </c>
      <c r="I247" s="46">
        <v>2.652842411796879</v>
      </c>
      <c r="J247" s="47">
        <v>0.08792972633171904</v>
      </c>
      <c r="K247" s="46">
        <v>2.323307774047356</v>
      </c>
      <c r="L247" s="48">
        <v>0.8757805453184397</v>
      </c>
      <c r="M247" s="36"/>
      <c r="N247" s="46">
        <v>543.2815895510166</v>
      </c>
      <c r="O247" s="46">
        <v>12.10487584930803</v>
      </c>
      <c r="P247" s="46">
        <v>540.468597184142</v>
      </c>
      <c r="Q247" s="46">
        <v>11.11810761856293</v>
      </c>
      <c r="R247" s="46">
        <v>528.6413446771624</v>
      </c>
      <c r="S247" s="46">
        <v>28.050239454029168</v>
      </c>
      <c r="T247" s="46">
        <v>543.2815895510166</v>
      </c>
      <c r="U247" s="46">
        <v>12.10487584930803</v>
      </c>
      <c r="V247" s="35">
        <f t="shared" si="7"/>
        <v>102.7694097371054</v>
      </c>
    </row>
    <row r="248" spans="2:22" ht="12">
      <c r="B248" s="36">
        <v>60</v>
      </c>
      <c r="C248" s="45">
        <v>322.9158315952386</v>
      </c>
      <c r="D248" s="36">
        <v>100188.16031369354</v>
      </c>
      <c r="E248" s="46">
        <v>3.6686185176949526</v>
      </c>
      <c r="F248" s="47">
        <v>16.46538635046969</v>
      </c>
      <c r="G248" s="46">
        <v>0.6720417707406577</v>
      </c>
      <c r="H248" s="47">
        <v>0.8764238339739797</v>
      </c>
      <c r="I248" s="46">
        <v>1.6855229192542744</v>
      </c>
      <c r="J248" s="47">
        <v>0.10466098805585639</v>
      </c>
      <c r="K248" s="46">
        <v>1.5457513932425266</v>
      </c>
      <c r="L248" s="48">
        <v>0.9170752741389084</v>
      </c>
      <c r="M248" s="36"/>
      <c r="N248" s="46">
        <v>641.6663320421756</v>
      </c>
      <c r="O248" s="46">
        <v>9.440912578824282</v>
      </c>
      <c r="P248" s="46">
        <v>639.0493469666945</v>
      </c>
      <c r="Q248" s="46">
        <v>7.993864534824297</v>
      </c>
      <c r="R248" s="46">
        <v>629.7868354429469</v>
      </c>
      <c r="S248" s="46">
        <v>14.498767623799267</v>
      </c>
      <c r="T248" s="46">
        <v>641.6663320421756</v>
      </c>
      <c r="U248" s="46">
        <v>9.440912578824282</v>
      </c>
      <c r="V248" s="35">
        <f t="shared" si="7"/>
        <v>101.88627261331582</v>
      </c>
    </row>
    <row r="249" spans="2:22" ht="12">
      <c r="B249" s="36">
        <v>61</v>
      </c>
      <c r="C249" s="45">
        <v>117.75510089007958</v>
      </c>
      <c r="D249" s="36">
        <v>38762.41080897922</v>
      </c>
      <c r="E249" s="46">
        <v>1.5303719576556676</v>
      </c>
      <c r="F249" s="47">
        <v>17.113053168348994</v>
      </c>
      <c r="G249" s="46">
        <v>3.0593167707920568</v>
      </c>
      <c r="H249" s="47">
        <v>0.6956862086633293</v>
      </c>
      <c r="I249" s="46">
        <v>3.231096908098189</v>
      </c>
      <c r="J249" s="47">
        <v>0.08634548213912596</v>
      </c>
      <c r="K249" s="46">
        <v>1.0395037880989857</v>
      </c>
      <c r="L249" s="48">
        <v>0.32171854254623156</v>
      </c>
      <c r="M249" s="36"/>
      <c r="N249" s="46">
        <v>533.8874742167769</v>
      </c>
      <c r="O249" s="46">
        <v>5.326182421511476</v>
      </c>
      <c r="P249" s="46">
        <v>536.211099938946</v>
      </c>
      <c r="Q249" s="46">
        <v>13.460873449294922</v>
      </c>
      <c r="R249" s="46">
        <v>546.0867242772794</v>
      </c>
      <c r="S249" s="46">
        <v>66.85612319737402</v>
      </c>
      <c r="T249" s="46">
        <v>533.8874742167769</v>
      </c>
      <c r="U249" s="46">
        <v>5.326182421511476</v>
      </c>
      <c r="V249" s="35">
        <f t="shared" si="7"/>
        <v>97.7660599464952</v>
      </c>
    </row>
    <row r="250" spans="2:22" ht="12">
      <c r="B250" s="36">
        <v>62</v>
      </c>
      <c r="C250" s="45">
        <v>110.12534705646547</v>
      </c>
      <c r="D250" s="36">
        <v>27214.26816527642</v>
      </c>
      <c r="E250" s="46">
        <v>1.718403062754087</v>
      </c>
      <c r="F250" s="47">
        <v>17.59791402019419</v>
      </c>
      <c r="G250" s="46">
        <v>3.525085865232327</v>
      </c>
      <c r="H250" s="47">
        <v>0.685366874081941</v>
      </c>
      <c r="I250" s="46">
        <v>4.331340415938105</v>
      </c>
      <c r="J250" s="47">
        <v>0.08747481376837289</v>
      </c>
      <c r="K250" s="46">
        <v>2.516799444031672</v>
      </c>
      <c r="L250" s="48">
        <v>0.5810671067945997</v>
      </c>
      <c r="M250" s="36"/>
      <c r="N250" s="46">
        <v>540.5854888592465</v>
      </c>
      <c r="O250" s="46">
        <v>13.050622494767879</v>
      </c>
      <c r="P250" s="46">
        <v>530.012965964561</v>
      </c>
      <c r="Q250" s="46">
        <v>17.886517967065117</v>
      </c>
      <c r="R250" s="46">
        <v>484.7652529140677</v>
      </c>
      <c r="S250" s="46">
        <v>77.851434602301</v>
      </c>
      <c r="T250" s="46">
        <v>540.5854888592465</v>
      </c>
      <c r="U250" s="46">
        <v>13.050622494767879</v>
      </c>
      <c r="V250" s="35">
        <f t="shared" si="7"/>
        <v>111.51490037902406</v>
      </c>
    </row>
    <row r="251" spans="2:22" ht="12">
      <c r="B251" s="36">
        <v>63</v>
      </c>
      <c r="C251" s="45">
        <v>141.43314936154943</v>
      </c>
      <c r="D251" s="36">
        <v>62304.29505770985</v>
      </c>
      <c r="E251" s="46">
        <v>2.835488941747036</v>
      </c>
      <c r="F251" s="47">
        <v>17.323454188665547</v>
      </c>
      <c r="G251" s="46">
        <v>3.0439433884118787</v>
      </c>
      <c r="H251" s="47">
        <v>0.6993932276127346</v>
      </c>
      <c r="I251" s="46">
        <v>3.5075058530494463</v>
      </c>
      <c r="J251" s="47">
        <v>0.08787283535256848</v>
      </c>
      <c r="K251" s="46">
        <v>1.7427007652835111</v>
      </c>
      <c r="L251" s="48">
        <v>0.49684899706393826</v>
      </c>
      <c r="M251" s="36"/>
      <c r="N251" s="46">
        <v>542.9444791703476</v>
      </c>
      <c r="O251" s="46">
        <v>9.074397965288995</v>
      </c>
      <c r="P251" s="46">
        <v>538.4284534859318</v>
      </c>
      <c r="Q251" s="46">
        <v>14.658381589842293</v>
      </c>
      <c r="R251" s="46">
        <v>519.3273581858396</v>
      </c>
      <c r="S251" s="46">
        <v>66.84425231562685</v>
      </c>
      <c r="T251" s="46">
        <v>542.9444791703476</v>
      </c>
      <c r="U251" s="46">
        <v>9.074397965288995</v>
      </c>
      <c r="V251" s="35">
        <f t="shared" si="7"/>
        <v>104.54763659419166</v>
      </c>
    </row>
    <row r="252" spans="2:22" ht="12">
      <c r="B252" s="36">
        <v>64</v>
      </c>
      <c r="C252" s="36">
        <v>233.55661515089585</v>
      </c>
      <c r="D252" s="36">
        <v>100275.18750393692</v>
      </c>
      <c r="E252" s="46">
        <v>2.571435562871231</v>
      </c>
      <c r="F252" s="47">
        <v>16.081436686409035</v>
      </c>
      <c r="G252" s="46">
        <v>1.0256748747636848</v>
      </c>
      <c r="H252" s="47">
        <v>0.9944892697812788</v>
      </c>
      <c r="I252" s="46">
        <v>2.1392983276671793</v>
      </c>
      <c r="J252" s="47">
        <v>0.11599083425660567</v>
      </c>
      <c r="K252" s="46">
        <v>1.877388714688061</v>
      </c>
      <c r="L252" s="48">
        <v>0.8775721882301847</v>
      </c>
      <c r="M252" s="36"/>
      <c r="N252" s="46">
        <v>707.4465811034758</v>
      </c>
      <c r="O252" s="46">
        <v>12.578707083671361</v>
      </c>
      <c r="P252" s="46">
        <v>701.008288008078</v>
      </c>
      <c r="Q252" s="46">
        <v>10.831438358726587</v>
      </c>
      <c r="R252" s="46">
        <v>680.4059438210207</v>
      </c>
      <c r="S252" s="46">
        <v>21.932783130768826</v>
      </c>
      <c r="T252" s="46">
        <v>707.4465811034758</v>
      </c>
      <c r="U252" s="46">
        <v>12.578707083671361</v>
      </c>
      <c r="V252" s="35">
        <f t="shared" si="7"/>
        <v>103.97419180829026</v>
      </c>
    </row>
    <row r="253" spans="2:22" ht="12">
      <c r="B253" s="36">
        <v>65</v>
      </c>
      <c r="C253" s="45">
        <v>304.15492713404814</v>
      </c>
      <c r="D253" s="36">
        <v>136644.66120927673</v>
      </c>
      <c r="E253" s="46">
        <v>2.219605430842412</v>
      </c>
      <c r="F253" s="47">
        <v>17.280364485628542</v>
      </c>
      <c r="G253" s="46">
        <v>1.2368698248814347</v>
      </c>
      <c r="H253" s="47">
        <v>0.712462617512415</v>
      </c>
      <c r="I253" s="46">
        <v>2.473776049101957</v>
      </c>
      <c r="J253" s="47">
        <v>0.08929223754713873</v>
      </c>
      <c r="K253" s="46">
        <v>2.1423634092768338</v>
      </c>
      <c r="L253" s="48">
        <v>0.8660296513318438</v>
      </c>
      <c r="M253" s="36"/>
      <c r="N253" s="46">
        <v>551.3499564099644</v>
      </c>
      <c r="O253" s="46">
        <v>11.320903573184466</v>
      </c>
      <c r="P253" s="46">
        <v>546.2075054334695</v>
      </c>
      <c r="Q253" s="46">
        <v>10.450729540482541</v>
      </c>
      <c r="R253" s="46">
        <v>524.7905991508555</v>
      </c>
      <c r="S253" s="46">
        <v>27.102010591683126</v>
      </c>
      <c r="T253" s="46">
        <v>551.3499564099644</v>
      </c>
      <c r="U253" s="46">
        <v>11.320903573184466</v>
      </c>
      <c r="V253" s="35">
        <f t="shared" si="7"/>
        <v>105.0609437939787</v>
      </c>
    </row>
    <row r="254" spans="2:22" ht="12">
      <c r="B254" s="36">
        <v>66</v>
      </c>
      <c r="C254" s="36">
        <v>262.2313894568765</v>
      </c>
      <c r="D254" s="36">
        <v>159153.94449389877</v>
      </c>
      <c r="E254" s="46">
        <v>1.7191651876059166</v>
      </c>
      <c r="F254" s="47">
        <v>13.735451838011524</v>
      </c>
      <c r="G254" s="46">
        <v>0.47954250425189826</v>
      </c>
      <c r="H254" s="47">
        <v>1.6645277725483696</v>
      </c>
      <c r="I254" s="46">
        <v>1.8106203293461967</v>
      </c>
      <c r="J254" s="47">
        <v>0.16581840044147617</v>
      </c>
      <c r="K254" s="46">
        <v>1.7459624748709657</v>
      </c>
      <c r="L254" s="48">
        <v>0.9642896672332302</v>
      </c>
      <c r="M254" s="36"/>
      <c r="N254" s="46">
        <v>989.0303306149411</v>
      </c>
      <c r="O254" s="46">
        <v>16.00869090800353</v>
      </c>
      <c r="P254" s="46">
        <v>995.1026510380738</v>
      </c>
      <c r="Q254" s="46">
        <v>11.485413074309236</v>
      </c>
      <c r="R254" s="46">
        <v>1008.4904835801261</v>
      </c>
      <c r="S254" s="46">
        <v>9.725617049116693</v>
      </c>
      <c r="T254" s="46">
        <v>1008.4904835801261</v>
      </c>
      <c r="U254" s="46">
        <v>9.725617049116693</v>
      </c>
      <c r="V254" s="35">
        <f t="shared" si="7"/>
        <v>98.07036821050589</v>
      </c>
    </row>
    <row r="255" spans="2:22" ht="12">
      <c r="B255" s="36">
        <v>67</v>
      </c>
      <c r="C255" s="36">
        <v>77.1634014569992</v>
      </c>
      <c r="D255" s="36">
        <v>165145.14664212105</v>
      </c>
      <c r="E255" s="46">
        <v>1.3264336053610748</v>
      </c>
      <c r="F255" s="47">
        <v>13.479834918778085</v>
      </c>
      <c r="G255" s="46">
        <v>1.9144058694420412</v>
      </c>
      <c r="H255" s="47">
        <v>1.8681124966780753</v>
      </c>
      <c r="I255" s="46">
        <v>3.045225605040381</v>
      </c>
      <c r="J255" s="47">
        <v>0.1826359737810185</v>
      </c>
      <c r="K255" s="46">
        <v>2.3682164497020577</v>
      </c>
      <c r="L255" s="48">
        <v>0.7776817736532378</v>
      </c>
      <c r="M255" s="36"/>
      <c r="N255" s="46">
        <v>1081.3590534834248</v>
      </c>
      <c r="O255" s="46">
        <v>23.57636108819804</v>
      </c>
      <c r="P255" s="46">
        <v>1069.8625646050189</v>
      </c>
      <c r="Q255" s="46">
        <v>20.142491545294206</v>
      </c>
      <c r="R255" s="46">
        <v>1046.520844079218</v>
      </c>
      <c r="S255" s="46">
        <v>38.61562147693587</v>
      </c>
      <c r="T255" s="46">
        <v>1046.520844079218</v>
      </c>
      <c r="U255" s="46">
        <v>38.61562147693587</v>
      </c>
      <c r="V255" s="35">
        <f t="shared" si="7"/>
        <v>103.32895513752133</v>
      </c>
    </row>
    <row r="256" spans="2:22" ht="12">
      <c r="B256" s="36">
        <v>68</v>
      </c>
      <c r="C256" s="45">
        <v>158.13831962430035</v>
      </c>
      <c r="D256" s="36">
        <v>48322.80080552205</v>
      </c>
      <c r="E256" s="46">
        <v>2.517347658483776</v>
      </c>
      <c r="F256" s="47">
        <v>17.028802550283373</v>
      </c>
      <c r="G256" s="46">
        <v>2.3496344593771825</v>
      </c>
      <c r="H256" s="47">
        <v>0.7084657092620319</v>
      </c>
      <c r="I256" s="46">
        <v>2.776358730665187</v>
      </c>
      <c r="J256" s="47">
        <v>0.08749871393000877</v>
      </c>
      <c r="K256" s="46">
        <v>1.478981307741279</v>
      </c>
      <c r="L256" s="48">
        <v>0.5327054070519663</v>
      </c>
      <c r="M256" s="36"/>
      <c r="N256" s="46">
        <v>540.7271644603219</v>
      </c>
      <c r="O256" s="46">
        <v>7.671035866854538</v>
      </c>
      <c r="P256" s="46">
        <v>543.8348192138922</v>
      </c>
      <c r="Q256" s="46">
        <v>11.69061204539696</v>
      </c>
      <c r="R256" s="46">
        <v>556.8909346289261</v>
      </c>
      <c r="S256" s="46">
        <v>51.23239406400069</v>
      </c>
      <c r="T256" s="46">
        <v>540.7271644603219</v>
      </c>
      <c r="U256" s="46">
        <v>7.671035866854538</v>
      </c>
      <c r="V256" s="35">
        <f t="shared" si="7"/>
        <v>97.09749806227774</v>
      </c>
    </row>
    <row r="257" spans="2:22" ht="12">
      <c r="B257" s="36">
        <v>69</v>
      </c>
      <c r="C257" s="45">
        <v>121.20436652254455</v>
      </c>
      <c r="D257" s="36">
        <v>79935.7418320522</v>
      </c>
      <c r="E257" s="46">
        <v>1.3339238967798803</v>
      </c>
      <c r="F257" s="47">
        <v>17.570826276337005</v>
      </c>
      <c r="G257" s="46">
        <v>2.2604933385211403</v>
      </c>
      <c r="H257" s="47">
        <v>0.6883542982087554</v>
      </c>
      <c r="I257" s="46">
        <v>3.033870322811164</v>
      </c>
      <c r="J257" s="47">
        <v>0.08772087170290048</v>
      </c>
      <c r="K257" s="46">
        <v>2.0234967264949715</v>
      </c>
      <c r="L257" s="48">
        <v>0.666968759765583</v>
      </c>
      <c r="M257" s="36"/>
      <c r="N257" s="46">
        <v>542.0439244162127</v>
      </c>
      <c r="O257" s="46">
        <v>10.519777972319673</v>
      </c>
      <c r="P257" s="46">
        <v>531.8112062275702</v>
      </c>
      <c r="Q257" s="46">
        <v>12.560227789016665</v>
      </c>
      <c r="R257" s="46">
        <v>488.16688185266617</v>
      </c>
      <c r="S257" s="46">
        <v>49.8903303433363</v>
      </c>
      <c r="T257" s="46">
        <v>542.0439244162127</v>
      </c>
      <c r="U257" s="46">
        <v>10.519777972319673</v>
      </c>
      <c r="V257" s="35">
        <f t="shared" si="7"/>
        <v>111.03660337609857</v>
      </c>
    </row>
    <row r="258" spans="2:22" ht="12">
      <c r="B258" s="36">
        <v>70</v>
      </c>
      <c r="C258" s="45">
        <v>194.24580653279054</v>
      </c>
      <c r="D258" s="36">
        <v>170332.49038808365</v>
      </c>
      <c r="E258" s="46">
        <v>10.288956591965805</v>
      </c>
      <c r="F258" s="47">
        <v>16.086543927229474</v>
      </c>
      <c r="G258" s="46">
        <v>0.9812411862677635</v>
      </c>
      <c r="H258" s="47">
        <v>0.9698238970850261</v>
      </c>
      <c r="I258" s="46">
        <v>1.3790222593765482</v>
      </c>
      <c r="J258" s="47">
        <v>0.11314994721594974</v>
      </c>
      <c r="K258" s="46">
        <v>0.968952076331865</v>
      </c>
      <c r="L258" s="48">
        <v>0.702637009477951</v>
      </c>
      <c r="M258" s="36"/>
      <c r="N258" s="46">
        <v>691.0155467106019</v>
      </c>
      <c r="O258" s="46">
        <v>6.34923394207442</v>
      </c>
      <c r="P258" s="46">
        <v>688.3729973209496</v>
      </c>
      <c r="Q258" s="46">
        <v>6.894032713203842</v>
      </c>
      <c r="R258" s="46">
        <v>679.7259201901968</v>
      </c>
      <c r="S258" s="46">
        <v>20.94516215256283</v>
      </c>
      <c r="T258" s="46">
        <v>691.0155467106019</v>
      </c>
      <c r="U258" s="46">
        <v>6.34923394207442</v>
      </c>
      <c r="V258" s="35">
        <f t="shared" si="7"/>
        <v>101.66090863759412</v>
      </c>
    </row>
    <row r="259" spans="2:22" ht="12">
      <c r="B259" s="36">
        <v>72</v>
      </c>
      <c r="C259" s="45">
        <v>114.83809039548915</v>
      </c>
      <c r="D259" s="36">
        <v>34400.73651970084</v>
      </c>
      <c r="E259" s="46">
        <v>1.3278013156752673</v>
      </c>
      <c r="F259" s="47">
        <v>16.855855048501038</v>
      </c>
      <c r="G259" s="46">
        <v>3.161537922087714</v>
      </c>
      <c r="H259" s="47">
        <v>0.7052402980396869</v>
      </c>
      <c r="I259" s="46">
        <v>3.2796874660118402</v>
      </c>
      <c r="J259" s="47">
        <v>0.08621575455554564</v>
      </c>
      <c r="K259" s="46">
        <v>0.8723690972956719</v>
      </c>
      <c r="L259" s="48">
        <v>0.2659915331372992</v>
      </c>
      <c r="M259" s="36"/>
      <c r="N259" s="46">
        <v>533.1176199807054</v>
      </c>
      <c r="O259" s="46">
        <v>4.463639206995538</v>
      </c>
      <c r="P259" s="46">
        <v>541.9160664785858</v>
      </c>
      <c r="Q259" s="46">
        <v>13.773380318887632</v>
      </c>
      <c r="R259" s="46">
        <v>579.1216512213991</v>
      </c>
      <c r="S259" s="46">
        <v>68.72716685324488</v>
      </c>
      <c r="T259" s="46">
        <v>533.1176199807054</v>
      </c>
      <c r="U259" s="46">
        <v>4.463639206995538</v>
      </c>
      <c r="V259" s="35">
        <f t="shared" si="7"/>
        <v>92.05624049046193</v>
      </c>
    </row>
    <row r="260" spans="2:22" ht="12">
      <c r="B260" s="36">
        <v>73</v>
      </c>
      <c r="C260" s="45">
        <v>89.3591460093513</v>
      </c>
      <c r="D260" s="36">
        <v>28078.837333754647</v>
      </c>
      <c r="E260" s="46">
        <v>1.9165633309023236</v>
      </c>
      <c r="F260" s="47">
        <v>17.19393760962775</v>
      </c>
      <c r="G260" s="46">
        <v>3.9109170294872335</v>
      </c>
      <c r="H260" s="47">
        <v>0.6981909404197656</v>
      </c>
      <c r="I260" s="46">
        <v>4.245609625615128</v>
      </c>
      <c r="J260" s="47">
        <v>0.08706593754848256</v>
      </c>
      <c r="K260" s="46">
        <v>1.6522497031570558</v>
      </c>
      <c r="L260" s="48">
        <v>0.3891666565829563</v>
      </c>
      <c r="M260" s="36"/>
      <c r="N260" s="46">
        <v>538.1612661886934</v>
      </c>
      <c r="O260" s="46">
        <v>8.530736643696457</v>
      </c>
      <c r="P260" s="46">
        <v>537.7098357673007</v>
      </c>
      <c r="Q260" s="46">
        <v>17.725633827413617</v>
      </c>
      <c r="R260" s="46">
        <v>535.7753781886624</v>
      </c>
      <c r="S260" s="46">
        <v>85.62781336045217</v>
      </c>
      <c r="T260" s="46">
        <v>538.1612661886934</v>
      </c>
      <c r="U260" s="46">
        <v>8.530736643696457</v>
      </c>
      <c r="V260" s="35">
        <f aca="true" t="shared" si="8" ref="V260:V292">100*(N260/R260)</f>
        <v>100.44531497660402</v>
      </c>
    </row>
    <row r="261" spans="2:22" ht="12">
      <c r="B261" s="36">
        <v>74</v>
      </c>
      <c r="C261" s="36">
        <v>291.1137312284033</v>
      </c>
      <c r="D261" s="36">
        <v>100149.86823379392</v>
      </c>
      <c r="E261" s="46">
        <v>1.2532917707059938</v>
      </c>
      <c r="F261" s="47">
        <v>14.017916097892735</v>
      </c>
      <c r="G261" s="46">
        <v>0.6869173307720344</v>
      </c>
      <c r="H261" s="47">
        <v>1.5274532677165251</v>
      </c>
      <c r="I261" s="46">
        <v>1.4527246720487816</v>
      </c>
      <c r="J261" s="47">
        <v>0.1552923683659874</v>
      </c>
      <c r="K261" s="46">
        <v>1.280059980416646</v>
      </c>
      <c r="L261" s="48">
        <v>0.8811442422956676</v>
      </c>
      <c r="M261" s="36"/>
      <c r="N261" s="46">
        <v>930.5620933148359</v>
      </c>
      <c r="O261" s="46">
        <v>11.091931097786983</v>
      </c>
      <c r="P261" s="46">
        <v>941.4755365923545</v>
      </c>
      <c r="Q261" s="46">
        <v>8.914750222731868</v>
      </c>
      <c r="R261" s="46">
        <v>967.1015718698525</v>
      </c>
      <c r="S261" s="46">
        <v>14.020862300719443</v>
      </c>
      <c r="T261" s="46">
        <v>967.1015718698525</v>
      </c>
      <c r="U261" s="46">
        <v>14.020862300719443</v>
      </c>
      <c r="V261" s="35">
        <f t="shared" si="8"/>
        <v>96.22175378286596</v>
      </c>
    </row>
    <row r="262" spans="2:22" ht="12">
      <c r="B262" s="36">
        <v>76</v>
      </c>
      <c r="C262" s="36">
        <v>298.88149115713406</v>
      </c>
      <c r="D262" s="36">
        <v>528730.1164800778</v>
      </c>
      <c r="E262" s="46">
        <v>3.2966622074170173</v>
      </c>
      <c r="F262" s="47">
        <v>6.299470649451236</v>
      </c>
      <c r="G262" s="46">
        <v>0.20508488531447744</v>
      </c>
      <c r="H262" s="47">
        <v>9.427498800350085</v>
      </c>
      <c r="I262" s="46">
        <v>2.3362412023338566</v>
      </c>
      <c r="J262" s="47">
        <v>0.4307241948835372</v>
      </c>
      <c r="K262" s="46">
        <v>2.3272221950853536</v>
      </c>
      <c r="L262" s="48">
        <v>0.9961395222207823</v>
      </c>
      <c r="M262" s="36"/>
      <c r="N262" s="46">
        <v>2308.98144121138</v>
      </c>
      <c r="O262" s="46">
        <v>45.16546732165307</v>
      </c>
      <c r="P262" s="46">
        <v>2380.5111763641303</v>
      </c>
      <c r="Q262" s="46">
        <v>21.450060644106316</v>
      </c>
      <c r="R262" s="46">
        <v>2442.306673266586</v>
      </c>
      <c r="S262" s="46">
        <v>3.4727455299730536</v>
      </c>
      <c r="T262" s="46">
        <v>2442.306673266586</v>
      </c>
      <c r="U262" s="46">
        <v>3.4727455299730536</v>
      </c>
      <c r="V262" s="35">
        <f t="shared" si="8"/>
        <v>94.54101184283776</v>
      </c>
    </row>
    <row r="263" spans="2:22" ht="12">
      <c r="B263" s="36">
        <v>77</v>
      </c>
      <c r="C263" s="45">
        <v>144.98267092326944</v>
      </c>
      <c r="D263" s="36">
        <v>44716.77609839772</v>
      </c>
      <c r="E263" s="46">
        <v>0.8197096745771392</v>
      </c>
      <c r="F263" s="47">
        <v>16.705541287961964</v>
      </c>
      <c r="G263" s="46">
        <v>1.9027977665534173</v>
      </c>
      <c r="H263" s="47">
        <v>0.839273941239118</v>
      </c>
      <c r="I263" s="46">
        <v>2.122425214191534</v>
      </c>
      <c r="J263" s="47">
        <v>0.10168643369075028</v>
      </c>
      <c r="K263" s="46">
        <v>0.9402390384552781</v>
      </c>
      <c r="L263" s="48">
        <v>0.44300219963860094</v>
      </c>
      <c r="M263" s="36"/>
      <c r="N263" s="46">
        <v>624.2844629192498</v>
      </c>
      <c r="O263" s="46">
        <v>5.594504251344802</v>
      </c>
      <c r="P263" s="46">
        <v>618.7448815497772</v>
      </c>
      <c r="Q263" s="46">
        <v>9.834067997999398</v>
      </c>
      <c r="R263" s="46">
        <v>598.5099525996194</v>
      </c>
      <c r="S263" s="46">
        <v>41.21081623039322</v>
      </c>
      <c r="T263" s="46">
        <v>624.2844629192498</v>
      </c>
      <c r="U263" s="46">
        <v>5.594504251344802</v>
      </c>
      <c r="V263" s="35">
        <f t="shared" si="8"/>
        <v>104.30644640204882</v>
      </c>
    </row>
    <row r="264" spans="2:22" ht="12">
      <c r="B264" s="36">
        <v>78</v>
      </c>
      <c r="C264" s="45">
        <v>158.98838043357773</v>
      </c>
      <c r="D264" s="36">
        <v>85551.86274121128</v>
      </c>
      <c r="E264" s="46">
        <v>2.7795225669857513</v>
      </c>
      <c r="F264" s="47">
        <v>16.386784376429617</v>
      </c>
      <c r="G264" s="46">
        <v>1.017390896184389</v>
      </c>
      <c r="H264" s="47">
        <v>0.8791117514567106</v>
      </c>
      <c r="I264" s="46">
        <v>2.1177271673365263</v>
      </c>
      <c r="J264" s="47">
        <v>0.10448081457721571</v>
      </c>
      <c r="K264" s="46">
        <v>1.8573325280186943</v>
      </c>
      <c r="L264" s="48">
        <v>0.8770405162033542</v>
      </c>
      <c r="M264" s="36"/>
      <c r="N264" s="46">
        <v>640.6148170428758</v>
      </c>
      <c r="O264" s="46">
        <v>11.326264271893706</v>
      </c>
      <c r="P264" s="46">
        <v>640.5028101356415</v>
      </c>
      <c r="Q264" s="46">
        <v>10.060176635430366</v>
      </c>
      <c r="R264" s="46">
        <v>640.1278115658799</v>
      </c>
      <c r="S264" s="46">
        <v>21.881005211834633</v>
      </c>
      <c r="T264" s="46">
        <v>640.6148170428758</v>
      </c>
      <c r="U264" s="46">
        <v>11.326264271893706</v>
      </c>
      <c r="V264" s="35">
        <f t="shared" si="8"/>
        <v>100.07607941229809</v>
      </c>
    </row>
    <row r="265" spans="2:22" ht="12">
      <c r="B265" s="34">
        <v>80</v>
      </c>
      <c r="C265" s="36">
        <v>262.1969436069357</v>
      </c>
      <c r="D265" s="36">
        <v>200979.19920957868</v>
      </c>
      <c r="E265" s="46">
        <v>2.4884888616308127</v>
      </c>
      <c r="F265" s="47">
        <v>15.689155819639176</v>
      </c>
      <c r="G265" s="46">
        <v>1.0098945938528097</v>
      </c>
      <c r="H265" s="47">
        <v>1.0769550532276897</v>
      </c>
      <c r="I265" s="46">
        <v>1.6889186017421571</v>
      </c>
      <c r="J265" s="47">
        <v>0.12254508007569645</v>
      </c>
      <c r="K265" s="46">
        <v>1.3537204115390857</v>
      </c>
      <c r="L265" s="48">
        <v>0.8015308790741561</v>
      </c>
      <c r="M265" s="36"/>
      <c r="N265" s="46">
        <v>745.195811453003</v>
      </c>
      <c r="O265" s="46">
        <v>9.526636359557926</v>
      </c>
      <c r="P265" s="46">
        <v>742.1464227271081</v>
      </c>
      <c r="Q265" s="46">
        <v>8.892425038633348</v>
      </c>
      <c r="R265" s="46">
        <v>732.9783081940258</v>
      </c>
      <c r="S265" s="46">
        <v>21.370881778178727</v>
      </c>
      <c r="T265" s="46">
        <v>745.195811453003</v>
      </c>
      <c r="U265" s="46">
        <v>9.526636359557926</v>
      </c>
      <c r="V265" s="35">
        <f t="shared" si="8"/>
        <v>101.66683012613017</v>
      </c>
    </row>
    <row r="266" spans="2:22" ht="12">
      <c r="B266" s="36">
        <v>81</v>
      </c>
      <c r="C266" s="45">
        <v>254.98144244336316</v>
      </c>
      <c r="D266" s="36">
        <v>89387.84650952416</v>
      </c>
      <c r="E266" s="46">
        <v>1.8159679212204682</v>
      </c>
      <c r="F266" s="47">
        <v>17.068278253135002</v>
      </c>
      <c r="G266" s="46">
        <v>1.10092251024006</v>
      </c>
      <c r="H266" s="47">
        <v>0.7191234665616192</v>
      </c>
      <c r="I266" s="46">
        <v>1.7391946969006704</v>
      </c>
      <c r="J266" s="47">
        <v>0.0890208835627556</v>
      </c>
      <c r="K266" s="46">
        <v>1.3463906640251708</v>
      </c>
      <c r="L266" s="48">
        <v>0.7741460265630433</v>
      </c>
      <c r="M266" s="36"/>
      <c r="N266" s="46">
        <v>549.7438877824591</v>
      </c>
      <c r="O266" s="46">
        <v>7.094881804356419</v>
      </c>
      <c r="P266" s="46">
        <v>550.1493105189844</v>
      </c>
      <c r="Q266" s="46">
        <v>7.387239305203707</v>
      </c>
      <c r="R266" s="46">
        <v>551.8149339630517</v>
      </c>
      <c r="S266" s="46">
        <v>24.00996385787522</v>
      </c>
      <c r="T266" s="46">
        <v>549.7438877824591</v>
      </c>
      <c r="U266" s="46">
        <v>7.094881804356419</v>
      </c>
      <c r="V266" s="35">
        <f t="shared" si="8"/>
        <v>99.62468464459295</v>
      </c>
    </row>
    <row r="267" spans="2:22" ht="12">
      <c r="B267" s="36">
        <v>82</v>
      </c>
      <c r="C267" s="36">
        <v>451.4134002880202</v>
      </c>
      <c r="D267" s="36">
        <v>29618.896192330118</v>
      </c>
      <c r="E267" s="46">
        <v>1.5196391212314242</v>
      </c>
      <c r="F267" s="47">
        <v>8.917474036684778</v>
      </c>
      <c r="G267" s="46">
        <v>0.22284036396339948</v>
      </c>
      <c r="H267" s="47">
        <v>5.041650991539206</v>
      </c>
      <c r="I267" s="46">
        <v>1.9146808052894475</v>
      </c>
      <c r="J267" s="47">
        <v>0.32607188728660386</v>
      </c>
      <c r="K267" s="46">
        <v>1.901668940255508</v>
      </c>
      <c r="L267" s="48">
        <v>0.9932041596709</v>
      </c>
      <c r="M267" s="36"/>
      <c r="N267" s="46">
        <v>1819.314126892102</v>
      </c>
      <c r="O267" s="46">
        <v>30.14411744694894</v>
      </c>
      <c r="P267" s="46">
        <v>1826.3464665333884</v>
      </c>
      <c r="Q267" s="46">
        <v>16.224839127085033</v>
      </c>
      <c r="R267" s="46">
        <v>1834.3582003121169</v>
      </c>
      <c r="S267" s="46">
        <v>4.037607893796462</v>
      </c>
      <c r="T267" s="46">
        <v>1834.3582003121169</v>
      </c>
      <c r="U267" s="46">
        <v>4.037607893796462</v>
      </c>
      <c r="V267" s="35">
        <f t="shared" si="8"/>
        <v>99.1798726433335</v>
      </c>
    </row>
    <row r="268" spans="2:22" ht="12">
      <c r="B268" s="36">
        <v>83</v>
      </c>
      <c r="C268" s="36">
        <v>347.20639991339715</v>
      </c>
      <c r="D268" s="36">
        <v>412716.58069056063</v>
      </c>
      <c r="E268" s="46">
        <v>2.425893058772754</v>
      </c>
      <c r="F268" s="47">
        <v>13.529310907858488</v>
      </c>
      <c r="G268" s="46">
        <v>0.32180302775795555</v>
      </c>
      <c r="H268" s="47">
        <v>1.8111593920790798</v>
      </c>
      <c r="I268" s="46">
        <v>1.3959603268205325</v>
      </c>
      <c r="J268" s="47">
        <v>0.17771785987181493</v>
      </c>
      <c r="K268" s="46">
        <v>1.358362265885909</v>
      </c>
      <c r="L268" s="48">
        <v>0.9730665261667875</v>
      </c>
      <c r="M268" s="36"/>
      <c r="N268" s="46">
        <v>1054.4950768344875</v>
      </c>
      <c r="O268" s="46">
        <v>13.21369372005097</v>
      </c>
      <c r="P268" s="46">
        <v>1049.4968708916683</v>
      </c>
      <c r="Q268" s="46">
        <v>9.132420462168966</v>
      </c>
      <c r="R268" s="46">
        <v>1039.091037371235</v>
      </c>
      <c r="S268" s="46">
        <v>6.515733639830842</v>
      </c>
      <c r="T268" s="46">
        <v>1039.091037371235</v>
      </c>
      <c r="U268" s="46">
        <v>6.515733639830842</v>
      </c>
      <c r="V268" s="35">
        <f t="shared" si="8"/>
        <v>101.48245330863624</v>
      </c>
    </row>
    <row r="269" spans="2:22" ht="12">
      <c r="B269" s="36">
        <v>84</v>
      </c>
      <c r="C269" s="45">
        <v>197.94118165218993</v>
      </c>
      <c r="D269" s="36">
        <v>41628.04888387269</v>
      </c>
      <c r="E269" s="46">
        <v>1.8589250335411989</v>
      </c>
      <c r="F269" s="47">
        <v>17.034908000468636</v>
      </c>
      <c r="G269" s="46">
        <v>1.9033832502650962</v>
      </c>
      <c r="H269" s="47">
        <v>0.6998536569614838</v>
      </c>
      <c r="I269" s="46">
        <v>2.3155810357404096</v>
      </c>
      <c r="J269" s="47">
        <v>0.0864660767343372</v>
      </c>
      <c r="K269" s="46">
        <v>1.318729591573233</v>
      </c>
      <c r="L269" s="48">
        <v>0.569502673937545</v>
      </c>
      <c r="M269" s="36"/>
      <c r="N269" s="46">
        <v>534.6030472783052</v>
      </c>
      <c r="O269" s="46">
        <v>6.765559220486523</v>
      </c>
      <c r="P269" s="46">
        <v>538.7035215681724</v>
      </c>
      <c r="Q269" s="46">
        <v>9.680521531965383</v>
      </c>
      <c r="R269" s="46">
        <v>556.1195626305132</v>
      </c>
      <c r="S269" s="46">
        <v>41.53452421071046</v>
      </c>
      <c r="T269" s="46">
        <v>534.6030472783052</v>
      </c>
      <c r="U269" s="46">
        <v>6.765559220486523</v>
      </c>
      <c r="V269" s="35">
        <f t="shared" si="8"/>
        <v>96.1309551402162</v>
      </c>
    </row>
    <row r="270" spans="2:22" ht="12">
      <c r="B270" s="36">
        <v>85</v>
      </c>
      <c r="C270" s="36">
        <v>174.276839812135</v>
      </c>
      <c r="D270" s="36">
        <v>160419.84772174218</v>
      </c>
      <c r="E270" s="46">
        <v>2.5859990337494865</v>
      </c>
      <c r="F270" s="47">
        <v>5.666400241611154</v>
      </c>
      <c r="G270" s="46">
        <v>0.24452651545638973</v>
      </c>
      <c r="H270" s="47">
        <v>11.67872438983316</v>
      </c>
      <c r="I270" s="46">
        <v>3.0823039587499883</v>
      </c>
      <c r="J270" s="47">
        <v>0.47995595230824406</v>
      </c>
      <c r="K270" s="46">
        <v>3.0725892138983704</v>
      </c>
      <c r="L270" s="48">
        <v>0.9968482197143341</v>
      </c>
      <c r="M270" s="36"/>
      <c r="N270" s="46">
        <v>2527.073813887116</v>
      </c>
      <c r="O270" s="46">
        <v>64.23765432972368</v>
      </c>
      <c r="P270" s="46">
        <v>2578.997150609389</v>
      </c>
      <c r="Q270" s="46">
        <v>28.836460959864553</v>
      </c>
      <c r="R270" s="46">
        <v>2620.0425647360094</v>
      </c>
      <c r="S270" s="46">
        <v>4.068641395298982</v>
      </c>
      <c r="T270" s="46">
        <v>2620.0425647360094</v>
      </c>
      <c r="U270" s="46">
        <v>4.068641395298982</v>
      </c>
      <c r="V270" s="35">
        <f t="shared" si="8"/>
        <v>96.4516320421588</v>
      </c>
    </row>
    <row r="271" spans="2:22" ht="12">
      <c r="B271" s="36">
        <v>86</v>
      </c>
      <c r="C271" s="45">
        <v>142.6197383658386</v>
      </c>
      <c r="D271" s="36">
        <v>83589.83975007886</v>
      </c>
      <c r="E271" s="46">
        <v>2.1807263737109572</v>
      </c>
      <c r="F271" s="47">
        <v>16.800126429506935</v>
      </c>
      <c r="G271" s="46">
        <v>1.843413154533299</v>
      </c>
      <c r="H271" s="47">
        <v>0.7875254241412682</v>
      </c>
      <c r="I271" s="46">
        <v>2.3078139388677066</v>
      </c>
      <c r="J271" s="47">
        <v>0.09595682254151712</v>
      </c>
      <c r="K271" s="46">
        <v>1.3884643020710579</v>
      </c>
      <c r="L271" s="48">
        <v>0.6016361538886824</v>
      </c>
      <c r="M271" s="36"/>
      <c r="N271" s="46">
        <v>590.6706994906333</v>
      </c>
      <c r="O271" s="46">
        <v>7.836742046167558</v>
      </c>
      <c r="P271" s="46">
        <v>589.7671917354826</v>
      </c>
      <c r="Q271" s="46">
        <v>10.324238406976292</v>
      </c>
      <c r="R271" s="46">
        <v>586.3126530874479</v>
      </c>
      <c r="S271" s="46">
        <v>40.00672098391186</v>
      </c>
      <c r="T271" s="46">
        <v>590.6706994906333</v>
      </c>
      <c r="U271" s="46">
        <v>7.836742046167558</v>
      </c>
      <c r="V271" s="35">
        <f t="shared" si="8"/>
        <v>100.74329734830667</v>
      </c>
    </row>
    <row r="272" spans="2:22" ht="12">
      <c r="B272" s="36">
        <v>87</v>
      </c>
      <c r="C272" s="45">
        <v>979.468962019002</v>
      </c>
      <c r="D272" s="36">
        <v>361934.00437182863</v>
      </c>
      <c r="E272" s="46">
        <v>1.408131022360096</v>
      </c>
      <c r="F272" s="47">
        <v>16.17277245493682</v>
      </c>
      <c r="G272" s="46">
        <v>0.41121136183314977</v>
      </c>
      <c r="H272" s="47">
        <v>0.929194840034378</v>
      </c>
      <c r="I272" s="46">
        <v>1.4292304611235456</v>
      </c>
      <c r="J272" s="47">
        <v>0.10899083778776772</v>
      </c>
      <c r="K272" s="46">
        <v>1.3687968903028487</v>
      </c>
      <c r="L272" s="48">
        <v>0.9577160069949889</v>
      </c>
      <c r="M272" s="36"/>
      <c r="N272" s="46">
        <v>666.8844264037739</v>
      </c>
      <c r="O272" s="46">
        <v>8.672004811298734</v>
      </c>
      <c r="P272" s="46">
        <v>667.2109809038086</v>
      </c>
      <c r="Q272" s="46">
        <v>6.989880201030758</v>
      </c>
      <c r="R272" s="46">
        <v>668.3342942392185</v>
      </c>
      <c r="S272" s="46">
        <v>8.807036253018907</v>
      </c>
      <c r="T272" s="46">
        <v>666.8844264037739</v>
      </c>
      <c r="U272" s="46">
        <v>8.672004811298734</v>
      </c>
      <c r="V272" s="35">
        <f t="shared" si="8"/>
        <v>99.7830624811652</v>
      </c>
    </row>
    <row r="273" spans="2:22" ht="12">
      <c r="B273" s="36">
        <v>88</v>
      </c>
      <c r="C273" s="45">
        <v>88.21011195000067</v>
      </c>
      <c r="D273" s="36">
        <v>16592.70192586009</v>
      </c>
      <c r="E273" s="46">
        <v>1.9043553097663566</v>
      </c>
      <c r="F273" s="47">
        <v>16.946908279793067</v>
      </c>
      <c r="G273" s="46">
        <v>4.199738633015942</v>
      </c>
      <c r="H273" s="47">
        <v>0.7106970895113263</v>
      </c>
      <c r="I273" s="46">
        <v>4.566687371733133</v>
      </c>
      <c r="J273" s="47">
        <v>0.0873521786384126</v>
      </c>
      <c r="K273" s="46">
        <v>1.7935520526319426</v>
      </c>
      <c r="L273" s="48">
        <v>0.39274684396695664</v>
      </c>
      <c r="M273" s="36"/>
      <c r="N273" s="46">
        <v>539.8584822103503</v>
      </c>
      <c r="O273" s="46">
        <v>9.288295068537082</v>
      </c>
      <c r="P273" s="46">
        <v>545.160117917407</v>
      </c>
      <c r="Q273" s="46">
        <v>19.2661406678738</v>
      </c>
      <c r="R273" s="46">
        <v>567.4054882633518</v>
      </c>
      <c r="S273" s="46">
        <v>91.46498651812564</v>
      </c>
      <c r="T273" s="46">
        <v>539.8584822103503</v>
      </c>
      <c r="U273" s="46">
        <v>9.288295068537082</v>
      </c>
      <c r="V273" s="35">
        <f t="shared" si="8"/>
        <v>95.14509347850792</v>
      </c>
    </row>
    <row r="274" spans="2:22" ht="12">
      <c r="B274" s="36">
        <v>90</v>
      </c>
      <c r="C274" s="36">
        <v>584.2539112745874</v>
      </c>
      <c r="D274" s="36">
        <v>426927.32888424373</v>
      </c>
      <c r="E274" s="46">
        <v>7.048438578931222</v>
      </c>
      <c r="F274" s="47">
        <v>13.866341548400156</v>
      </c>
      <c r="G274" s="46">
        <v>0.24002257538859875</v>
      </c>
      <c r="H274" s="47">
        <v>1.6369393709610747</v>
      </c>
      <c r="I274" s="46">
        <v>2.0599947674825114</v>
      </c>
      <c r="J274" s="47">
        <v>0.1646240238741628</v>
      </c>
      <c r="K274" s="46">
        <v>2.045963735103619</v>
      </c>
      <c r="L274" s="48">
        <v>0.9931888019327156</v>
      </c>
      <c r="M274" s="36"/>
      <c r="N274" s="46">
        <v>982.4226181599101</v>
      </c>
      <c r="O274" s="46">
        <v>18.64338706165421</v>
      </c>
      <c r="P274" s="46">
        <v>984.5346148498651</v>
      </c>
      <c r="Q274" s="46">
        <v>12.985304939531204</v>
      </c>
      <c r="R274" s="46">
        <v>989.2269616252876</v>
      </c>
      <c r="S274" s="46">
        <v>4.893917926824713</v>
      </c>
      <c r="T274" s="46">
        <v>989.2269616252876</v>
      </c>
      <c r="U274" s="46">
        <v>4.893917926824713</v>
      </c>
      <c r="V274" s="35">
        <f t="shared" si="8"/>
        <v>99.31215547803124</v>
      </c>
    </row>
    <row r="275" spans="2:22" ht="12">
      <c r="B275" s="36">
        <v>91</v>
      </c>
      <c r="C275" s="45">
        <v>155.916293971506</v>
      </c>
      <c r="D275" s="36">
        <v>103427.04205063202</v>
      </c>
      <c r="E275" s="46">
        <v>0.9791059188656026</v>
      </c>
      <c r="F275" s="47">
        <v>17.349601760981585</v>
      </c>
      <c r="G275" s="46">
        <v>3.1092412225565393</v>
      </c>
      <c r="H275" s="47">
        <v>0.6812889260002016</v>
      </c>
      <c r="I275" s="46">
        <v>3.4448285754030503</v>
      </c>
      <c r="J275" s="47">
        <v>0.08572738287112236</v>
      </c>
      <c r="K275" s="46">
        <v>1.4830586414125793</v>
      </c>
      <c r="L275" s="48">
        <v>0.430517399908371</v>
      </c>
      <c r="M275" s="36"/>
      <c r="N275" s="46">
        <v>530.2186065107696</v>
      </c>
      <c r="O275" s="46">
        <v>7.548757986756016</v>
      </c>
      <c r="P275" s="46">
        <v>527.5531472927428</v>
      </c>
      <c r="Q275" s="46">
        <v>14.174727340866696</v>
      </c>
      <c r="R275" s="46">
        <v>516.0146893450194</v>
      </c>
      <c r="S275" s="46">
        <v>68.31636274530655</v>
      </c>
      <c r="T275" s="46">
        <v>530.2186065107696</v>
      </c>
      <c r="U275" s="46">
        <v>7.548757986756016</v>
      </c>
      <c r="V275" s="35">
        <f t="shared" si="8"/>
        <v>102.75261876435715</v>
      </c>
    </row>
    <row r="276" spans="2:22" ht="12">
      <c r="B276" s="36">
        <v>92</v>
      </c>
      <c r="C276" s="45">
        <v>307.0002500243242</v>
      </c>
      <c r="D276" s="36">
        <v>139363.2989689153</v>
      </c>
      <c r="E276" s="46">
        <v>2.334174246715979</v>
      </c>
      <c r="F276" s="47">
        <v>16.315336014687766</v>
      </c>
      <c r="G276" s="46">
        <v>0.5333618746809851</v>
      </c>
      <c r="H276" s="47">
        <v>0.9217991544998998</v>
      </c>
      <c r="I276" s="46">
        <v>3.4161531313545312</v>
      </c>
      <c r="J276" s="47">
        <v>0.10907646463389141</v>
      </c>
      <c r="K276" s="46">
        <v>3.3742595228435164</v>
      </c>
      <c r="L276" s="48">
        <v>0.9877366128214504</v>
      </c>
      <c r="M276" s="36"/>
      <c r="N276" s="46">
        <v>667.3821444981634</v>
      </c>
      <c r="O276" s="46">
        <v>21.39281058355084</v>
      </c>
      <c r="P276" s="46">
        <v>663.3109680750908</v>
      </c>
      <c r="Q276" s="46">
        <v>16.639275822541606</v>
      </c>
      <c r="R276" s="46">
        <v>649.497261985849</v>
      </c>
      <c r="S276" s="46">
        <v>11.438193741208465</v>
      </c>
      <c r="T276" s="46">
        <v>667.3821444981634</v>
      </c>
      <c r="U276" s="46">
        <v>21.39281058355084</v>
      </c>
      <c r="V276" s="35">
        <f t="shared" si="8"/>
        <v>102.75365017823648</v>
      </c>
    </row>
    <row r="277" spans="2:22" ht="12">
      <c r="B277" s="36">
        <v>93</v>
      </c>
      <c r="C277" s="45">
        <v>252.33777047934458</v>
      </c>
      <c r="D277" s="36">
        <v>12622.3072101381</v>
      </c>
      <c r="E277" s="46">
        <v>1.843405841614144</v>
      </c>
      <c r="F277" s="47">
        <v>16.915958773161098</v>
      </c>
      <c r="G277" s="46">
        <v>1.9561907984749345</v>
      </c>
      <c r="H277" s="47">
        <v>0.7190199371985144</v>
      </c>
      <c r="I277" s="46">
        <v>2.4438627578428673</v>
      </c>
      <c r="J277" s="47">
        <v>0.08821374829366806</v>
      </c>
      <c r="K277" s="46">
        <v>1.4648490499479268</v>
      </c>
      <c r="L277" s="48">
        <v>0.5993990641442197</v>
      </c>
      <c r="M277" s="36"/>
      <c r="N277" s="46">
        <v>544.9643124369695</v>
      </c>
      <c r="O277" s="46">
        <v>7.65479123719922</v>
      </c>
      <c r="P277" s="46">
        <v>550.0881600965047</v>
      </c>
      <c r="Q277" s="46">
        <v>10.379629942696624</v>
      </c>
      <c r="R277" s="46">
        <v>571.3746623296988</v>
      </c>
      <c r="S277" s="46">
        <v>42.54049241233281</v>
      </c>
      <c r="T277" s="46">
        <v>544.9643124369695</v>
      </c>
      <c r="U277" s="46">
        <v>7.65479123719922</v>
      </c>
      <c r="V277" s="35">
        <f t="shared" si="8"/>
        <v>95.3777527016958</v>
      </c>
    </row>
    <row r="278" spans="2:22" ht="12">
      <c r="B278" s="36">
        <v>95</v>
      </c>
      <c r="C278" s="45">
        <v>121.84368957415258</v>
      </c>
      <c r="D278" s="36">
        <v>8967.789262894721</v>
      </c>
      <c r="E278" s="46">
        <v>0.9161692562375732</v>
      </c>
      <c r="F278" s="47">
        <v>16.77157106750411</v>
      </c>
      <c r="G278" s="46">
        <v>4.558593255585203</v>
      </c>
      <c r="H278" s="47">
        <v>0.7744531495904818</v>
      </c>
      <c r="I278" s="46">
        <v>4.802582614888511</v>
      </c>
      <c r="J278" s="47">
        <v>0.09420362660871161</v>
      </c>
      <c r="K278" s="46">
        <v>1.5112998719521116</v>
      </c>
      <c r="L278" s="48">
        <v>0.31468482546597376</v>
      </c>
      <c r="M278" s="36"/>
      <c r="N278" s="46">
        <v>580.3501501047305</v>
      </c>
      <c r="O278" s="46">
        <v>8.387616563470658</v>
      </c>
      <c r="P278" s="46">
        <v>582.3143531723307</v>
      </c>
      <c r="Q278" s="46">
        <v>21.286241388322253</v>
      </c>
      <c r="R278" s="46">
        <v>589.998992590865</v>
      </c>
      <c r="S278" s="46">
        <v>98.89472659233516</v>
      </c>
      <c r="T278" s="46">
        <v>580.3501501047305</v>
      </c>
      <c r="U278" s="46">
        <v>8.387616563470658</v>
      </c>
      <c r="V278" s="35">
        <f t="shared" si="8"/>
        <v>98.36460017605056</v>
      </c>
    </row>
    <row r="279" spans="2:22" ht="12">
      <c r="B279" s="36">
        <v>96</v>
      </c>
      <c r="C279" s="36">
        <v>81.56264564436998</v>
      </c>
      <c r="D279" s="36">
        <v>63808.822314128185</v>
      </c>
      <c r="E279" s="46">
        <v>2.873420563439837</v>
      </c>
      <c r="F279" s="47">
        <v>11.4338437967124</v>
      </c>
      <c r="G279" s="46">
        <v>1.0099817284274983</v>
      </c>
      <c r="H279" s="47">
        <v>2.833178372950919</v>
      </c>
      <c r="I279" s="46">
        <v>2.4389752944815446</v>
      </c>
      <c r="J279" s="47">
        <v>0.2349442918809443</v>
      </c>
      <c r="K279" s="46">
        <v>2.2200309446793622</v>
      </c>
      <c r="L279" s="48">
        <v>0.9102310095975268</v>
      </c>
      <c r="M279" s="36"/>
      <c r="N279" s="46">
        <v>1360.3601049079427</v>
      </c>
      <c r="O279" s="46">
        <v>27.226846749782112</v>
      </c>
      <c r="P279" s="46">
        <v>1364.3644427439897</v>
      </c>
      <c r="Q279" s="46">
        <v>18.306244211616104</v>
      </c>
      <c r="R279" s="46">
        <v>1370.6251575263184</v>
      </c>
      <c r="S279" s="46">
        <v>19.43521937580374</v>
      </c>
      <c r="T279" s="46">
        <v>1370.6251575263184</v>
      </c>
      <c r="U279" s="46">
        <v>19.43521937580374</v>
      </c>
      <c r="V279" s="35">
        <f t="shared" si="8"/>
        <v>99.25106783849628</v>
      </c>
    </row>
    <row r="280" spans="2:22" ht="12">
      <c r="B280" s="36">
        <v>98</v>
      </c>
      <c r="C280" s="45">
        <v>109.0949371225089</v>
      </c>
      <c r="D280" s="36">
        <v>33336.31070482364</v>
      </c>
      <c r="E280" s="46">
        <v>1.5974512402626109</v>
      </c>
      <c r="F280" s="47">
        <v>17.008121411897477</v>
      </c>
      <c r="G280" s="46">
        <v>3.3456948443729475</v>
      </c>
      <c r="H280" s="47">
        <v>0.7217441485394249</v>
      </c>
      <c r="I280" s="46">
        <v>3.5644153738550037</v>
      </c>
      <c r="J280" s="47">
        <v>0.0890304040229555</v>
      </c>
      <c r="K280" s="46">
        <v>1.2293831647253768</v>
      </c>
      <c r="L280" s="48">
        <v>0.3449045736203771</v>
      </c>
      <c r="M280" s="36"/>
      <c r="N280" s="46">
        <v>549.8002435074169</v>
      </c>
      <c r="O280" s="46">
        <v>6.478939920926962</v>
      </c>
      <c r="P280" s="46">
        <v>551.6960114563278</v>
      </c>
      <c r="Q280" s="46">
        <v>15.172781293454136</v>
      </c>
      <c r="R280" s="46">
        <v>559.5388732663422</v>
      </c>
      <c r="S280" s="46">
        <v>72.9540784214748</v>
      </c>
      <c r="T280" s="46">
        <v>549.8002435074169</v>
      </c>
      <c r="U280" s="46">
        <v>6.478939920926962</v>
      </c>
      <c r="V280" s="35">
        <f t="shared" si="8"/>
        <v>98.2595257945037</v>
      </c>
    </row>
    <row r="281" spans="2:22" ht="12">
      <c r="B281" s="36">
        <v>99</v>
      </c>
      <c r="C281" s="45">
        <v>216.26960013798143</v>
      </c>
      <c r="D281" s="36">
        <v>33800.455673716</v>
      </c>
      <c r="E281" s="46">
        <v>2.1632447731847444</v>
      </c>
      <c r="F281" s="47">
        <v>17.156359707080547</v>
      </c>
      <c r="G281" s="46">
        <v>2.4122678453393824</v>
      </c>
      <c r="H281" s="47">
        <v>0.6953087287538019</v>
      </c>
      <c r="I281" s="46">
        <v>2.7323638983254765</v>
      </c>
      <c r="J281" s="47">
        <v>0.08651701956754514</v>
      </c>
      <c r="K281" s="46">
        <v>1.2832678267665287</v>
      </c>
      <c r="L281" s="48">
        <v>0.46965480240497104</v>
      </c>
      <c r="M281" s="36"/>
      <c r="N281" s="46">
        <v>534.9053032904086</v>
      </c>
      <c r="O281" s="46">
        <v>6.587197412251726</v>
      </c>
      <c r="P281" s="46">
        <v>535.9850384367993</v>
      </c>
      <c r="Q281" s="46">
        <v>11.379299125730768</v>
      </c>
      <c r="R281" s="46">
        <v>540.5934512482571</v>
      </c>
      <c r="S281" s="46">
        <v>52.76034683974319</v>
      </c>
      <c r="T281" s="46">
        <v>534.9053032904086</v>
      </c>
      <c r="U281" s="46">
        <v>6.587197412251726</v>
      </c>
      <c r="V281" s="35">
        <f t="shared" si="8"/>
        <v>98.94779562262282</v>
      </c>
    </row>
    <row r="282" spans="2:22" ht="12">
      <c r="B282" s="36">
        <v>100</v>
      </c>
      <c r="C282" s="45">
        <v>1940.214846216661</v>
      </c>
      <c r="D282" s="36">
        <v>680287.2997607203</v>
      </c>
      <c r="E282" s="46">
        <v>6.903940839278262</v>
      </c>
      <c r="F282" s="47">
        <v>16.148582681878658</v>
      </c>
      <c r="G282" s="46">
        <v>0.11842235198235503</v>
      </c>
      <c r="H282" s="47">
        <v>0.9350115860709005</v>
      </c>
      <c r="I282" s="46">
        <v>1.024654376867554</v>
      </c>
      <c r="J282" s="47">
        <v>0.10950907967928954</v>
      </c>
      <c r="K282" s="46">
        <v>1.0177881599747576</v>
      </c>
      <c r="L282" s="48">
        <v>0.9932989922769989</v>
      </c>
      <c r="M282" s="36"/>
      <c r="N282" s="46">
        <v>669.896192970664</v>
      </c>
      <c r="O282" s="46">
        <v>6.475823664234781</v>
      </c>
      <c r="P282" s="46">
        <v>670.2678723636692</v>
      </c>
      <c r="Q282" s="46">
        <v>5.027409735267554</v>
      </c>
      <c r="R282" s="46">
        <v>671.4975670725167</v>
      </c>
      <c r="S282" s="46">
        <v>2.53063367106148</v>
      </c>
      <c r="T282" s="46">
        <v>669.896192970664</v>
      </c>
      <c r="U282" s="46">
        <v>6.475823664234781</v>
      </c>
      <c r="V282" s="35">
        <f t="shared" si="8"/>
        <v>99.761521980067</v>
      </c>
    </row>
    <row r="283" spans="2:22" ht="12">
      <c r="B283" s="36">
        <v>101</v>
      </c>
      <c r="C283" s="45">
        <v>121.07308054147798</v>
      </c>
      <c r="D283" s="36">
        <v>31026.986803765303</v>
      </c>
      <c r="E283" s="46">
        <v>0.8863138391572307</v>
      </c>
      <c r="F283" s="47">
        <v>17.09843763804858</v>
      </c>
      <c r="G283" s="46">
        <v>1.5517794542771906</v>
      </c>
      <c r="H283" s="47">
        <v>0.6869381816750836</v>
      </c>
      <c r="I283" s="46">
        <v>2.2013554900973067</v>
      </c>
      <c r="J283" s="47">
        <v>0.08518689919180376</v>
      </c>
      <c r="K283" s="46">
        <v>1.5613924935981784</v>
      </c>
      <c r="L283" s="48">
        <v>0.7092868465007259</v>
      </c>
      <c r="M283" s="36"/>
      <c r="N283" s="46">
        <v>527.008731522766</v>
      </c>
      <c r="O283" s="46">
        <v>7.901304122386591</v>
      </c>
      <c r="P283" s="46">
        <v>530.959190692522</v>
      </c>
      <c r="Q283" s="46">
        <v>9.102280464281648</v>
      </c>
      <c r="R283" s="46">
        <v>547.9943794157654</v>
      </c>
      <c r="S283" s="46">
        <v>33.90045692161118</v>
      </c>
      <c r="T283" s="46">
        <v>527.008731522766</v>
      </c>
      <c r="U283" s="46">
        <v>7.901304122386591</v>
      </c>
      <c r="V283" s="35">
        <f t="shared" si="8"/>
        <v>96.17046293150435</v>
      </c>
    </row>
    <row r="284" spans="2:22" ht="12">
      <c r="B284" s="36">
        <v>102</v>
      </c>
      <c r="C284" s="45">
        <v>177.59499952718116</v>
      </c>
      <c r="D284" s="36">
        <v>103096.04532069973</v>
      </c>
      <c r="E284" s="46">
        <v>1.8430182051897765</v>
      </c>
      <c r="F284" s="47">
        <v>14.065565118042421</v>
      </c>
      <c r="G284" s="46">
        <v>12.89112816157182</v>
      </c>
      <c r="H284" s="47">
        <v>0.7717945765798399</v>
      </c>
      <c r="I284" s="46">
        <v>13.474487318707878</v>
      </c>
      <c r="J284" s="47">
        <v>0.07873315110701853</v>
      </c>
      <c r="K284" s="46">
        <v>3.9218137671171234</v>
      </c>
      <c r="L284" s="48">
        <v>0.2910547670093619</v>
      </c>
      <c r="M284" s="36"/>
      <c r="N284" s="46">
        <v>488.5566116954339</v>
      </c>
      <c r="O284" s="46">
        <v>18.45227703323218</v>
      </c>
      <c r="P284" s="46">
        <v>580.7919155452818</v>
      </c>
      <c r="Q284" s="46">
        <v>59.666421247506776</v>
      </c>
      <c r="R284" s="46">
        <v>960.1822604987702</v>
      </c>
      <c r="S284" s="46">
        <v>264.45980568289684</v>
      </c>
      <c r="T284" s="46">
        <v>488.5566116954339</v>
      </c>
      <c r="U284" s="46">
        <v>18.45227703323218</v>
      </c>
      <c r="V284" s="35">
        <f t="shared" si="8"/>
        <v>50.88165359789624</v>
      </c>
    </row>
    <row r="285" spans="2:22" ht="12">
      <c r="B285" s="36">
        <v>103</v>
      </c>
      <c r="C285" s="45">
        <v>128.30708509093122</v>
      </c>
      <c r="D285" s="36">
        <v>12122.260417904145</v>
      </c>
      <c r="E285" s="46">
        <v>1.0874479621155833</v>
      </c>
      <c r="F285" s="47">
        <v>17.008625122470367</v>
      </c>
      <c r="G285" s="46">
        <v>2.9047906398578838</v>
      </c>
      <c r="H285" s="47">
        <v>0.7138511310042209</v>
      </c>
      <c r="I285" s="46">
        <v>3.1591721387647262</v>
      </c>
      <c r="J285" s="47">
        <v>0.08805937250146705</v>
      </c>
      <c r="K285" s="46">
        <v>1.2419983659173317</v>
      </c>
      <c r="L285" s="48">
        <v>0.3931404530564665</v>
      </c>
      <c r="M285" s="36"/>
      <c r="N285" s="46">
        <v>544.0497486458916</v>
      </c>
      <c r="O285" s="46">
        <v>6.479811440976732</v>
      </c>
      <c r="P285" s="46">
        <v>547.0304733514475</v>
      </c>
      <c r="Q285" s="46">
        <v>13.361734113156501</v>
      </c>
      <c r="R285" s="46">
        <v>559.4672600011652</v>
      </c>
      <c r="S285" s="46">
        <v>63.32051224221607</v>
      </c>
      <c r="T285" s="46">
        <v>544.0497486458916</v>
      </c>
      <c r="U285" s="46">
        <v>6.479811440976732</v>
      </c>
      <c r="V285" s="35">
        <f t="shared" si="8"/>
        <v>97.2442513695544</v>
      </c>
    </row>
    <row r="286" spans="2:22" ht="12">
      <c r="B286" s="36">
        <v>104</v>
      </c>
      <c r="C286" s="45">
        <v>105.69188467724405</v>
      </c>
      <c r="D286" s="36">
        <v>49966.83350986365</v>
      </c>
      <c r="E286" s="46">
        <v>1.859008402377877</v>
      </c>
      <c r="F286" s="47">
        <v>17.089836074868188</v>
      </c>
      <c r="G286" s="46">
        <v>2.150185001553141</v>
      </c>
      <c r="H286" s="47">
        <v>0.702503241825609</v>
      </c>
      <c r="I286" s="46">
        <v>2.5597678128351147</v>
      </c>
      <c r="J286" s="47">
        <v>0.08707329014261055</v>
      </c>
      <c r="K286" s="46">
        <v>1.3889261012460619</v>
      </c>
      <c r="L286" s="48">
        <v>0.5425984709557437</v>
      </c>
      <c r="M286" s="36"/>
      <c r="N286" s="46">
        <v>538.2048676898838</v>
      </c>
      <c r="O286" s="46">
        <v>7.171725426330852</v>
      </c>
      <c r="P286" s="46">
        <v>540.2849806526158</v>
      </c>
      <c r="Q286" s="46">
        <v>10.725240043717008</v>
      </c>
      <c r="R286" s="46">
        <v>549.0933163671334</v>
      </c>
      <c r="S286" s="46">
        <v>46.939613879782</v>
      </c>
      <c r="T286" s="46">
        <v>538.2048676898838</v>
      </c>
      <c r="U286" s="46">
        <v>7.171725426330852</v>
      </c>
      <c r="V286" s="35">
        <f t="shared" si="8"/>
        <v>98.01701307360854</v>
      </c>
    </row>
    <row r="287" spans="2:22" ht="12">
      <c r="B287" s="36">
        <v>105</v>
      </c>
      <c r="C287" s="36">
        <v>165.52690473450969</v>
      </c>
      <c r="D287" s="36">
        <v>182108.9633683384</v>
      </c>
      <c r="E287" s="46">
        <v>2.8640373469795604</v>
      </c>
      <c r="F287" s="47">
        <v>13.48104770393684</v>
      </c>
      <c r="G287" s="46">
        <v>0.5016124642447761</v>
      </c>
      <c r="H287" s="47">
        <v>1.815204943081654</v>
      </c>
      <c r="I287" s="46">
        <v>1.8854974293288214</v>
      </c>
      <c r="J287" s="47">
        <v>0.17747943450903492</v>
      </c>
      <c r="K287" s="46">
        <v>1.817549309295315</v>
      </c>
      <c r="L287" s="48">
        <v>0.963962761774916</v>
      </c>
      <c r="M287" s="36"/>
      <c r="N287" s="46">
        <v>1053.1898879665162</v>
      </c>
      <c r="O287" s="46">
        <v>17.660386321799365</v>
      </c>
      <c r="P287" s="46">
        <v>1050.9570623731736</v>
      </c>
      <c r="Q287" s="46">
        <v>12.34505140185945</v>
      </c>
      <c r="R287" s="46">
        <v>1046.339549643673</v>
      </c>
      <c r="S287" s="46">
        <v>10.13467844941988</v>
      </c>
      <c r="T287" s="46">
        <v>1046.339549643673</v>
      </c>
      <c r="U287" s="46">
        <v>10.13467844941988</v>
      </c>
      <c r="V287" s="35">
        <f t="shared" si="8"/>
        <v>100.65469553599269</v>
      </c>
    </row>
    <row r="288" spans="2:22" ht="12">
      <c r="B288" s="36" t="s">
        <v>15</v>
      </c>
      <c r="C288" s="45">
        <v>205.16004786358948</v>
      </c>
      <c r="D288" s="36">
        <v>55934.904195662035</v>
      </c>
      <c r="E288" s="46">
        <v>4.0770724483754615</v>
      </c>
      <c r="F288" s="47">
        <v>17.27148066351147</v>
      </c>
      <c r="G288" s="46">
        <v>2.2717014907446966</v>
      </c>
      <c r="H288" s="47">
        <v>0.6818003523089152</v>
      </c>
      <c r="I288" s="46">
        <v>3.482993356994546</v>
      </c>
      <c r="J288" s="47">
        <v>0.08540543662082054</v>
      </c>
      <c r="K288" s="46">
        <v>2.640192239556896</v>
      </c>
      <c r="L288" s="48">
        <v>0.7580239090191955</v>
      </c>
      <c r="M288" s="36"/>
      <c r="N288" s="46">
        <v>528.3067945106916</v>
      </c>
      <c r="O288" s="46">
        <v>13.392075996743984</v>
      </c>
      <c r="P288" s="46">
        <v>527.861966695314</v>
      </c>
      <c r="Q288" s="46">
        <v>14.338185807421553</v>
      </c>
      <c r="R288" s="46">
        <v>525.917878071466</v>
      </c>
      <c r="S288" s="46">
        <v>49.797973018744415</v>
      </c>
      <c r="T288" s="46">
        <v>528.3067945106916</v>
      </c>
      <c r="U288" s="46">
        <v>13.392075996743984</v>
      </c>
      <c r="V288" s="35">
        <f t="shared" si="8"/>
        <v>100.45423754141724</v>
      </c>
    </row>
    <row r="289" spans="2:22" ht="12">
      <c r="B289" s="36" t="s">
        <v>18</v>
      </c>
      <c r="C289" s="36">
        <v>139.84573789754202</v>
      </c>
      <c r="D289" s="36">
        <v>47616.66400936147</v>
      </c>
      <c r="E289" s="46">
        <v>3.3826560283609184</v>
      </c>
      <c r="F289" s="47">
        <v>13.559834842183069</v>
      </c>
      <c r="G289" s="46">
        <v>1.3428252793079412</v>
      </c>
      <c r="H289" s="47">
        <v>1.75146662076911</v>
      </c>
      <c r="I289" s="46">
        <v>1.9123719719453907</v>
      </c>
      <c r="J289" s="47">
        <v>0.1722483181696085</v>
      </c>
      <c r="K289" s="46">
        <v>1.3616118493659828</v>
      </c>
      <c r="L289" s="48">
        <v>0.7120015715252622</v>
      </c>
      <c r="M289" s="36"/>
      <c r="N289" s="46">
        <v>1024.4869897418237</v>
      </c>
      <c r="O289" s="46">
        <v>12.897557686047548</v>
      </c>
      <c r="P289" s="46">
        <v>1027.703798709463</v>
      </c>
      <c r="Q289" s="46">
        <v>12.361220438493831</v>
      </c>
      <c r="R289" s="46">
        <v>1034.5392185615442</v>
      </c>
      <c r="S289" s="46">
        <v>27.148038232133672</v>
      </c>
      <c r="T289" s="46">
        <v>1034.5392185615442</v>
      </c>
      <c r="U289" s="46">
        <v>27.148038232133672</v>
      </c>
      <c r="V289" s="35">
        <f t="shared" si="8"/>
        <v>99.02833757876309</v>
      </c>
    </row>
    <row r="290" spans="2:22" ht="12">
      <c r="B290" s="36" t="s">
        <v>17</v>
      </c>
      <c r="C290" s="36">
        <v>213.25039798133074</v>
      </c>
      <c r="D290" s="36">
        <v>65761.70721520642</v>
      </c>
      <c r="E290" s="46">
        <v>1.0391059632635937</v>
      </c>
      <c r="F290" s="47">
        <v>13.701114346202152</v>
      </c>
      <c r="G290" s="46">
        <v>1.5075394306115308</v>
      </c>
      <c r="H290" s="47">
        <v>1.7016642684983692</v>
      </c>
      <c r="I290" s="46">
        <v>2.583394040078723</v>
      </c>
      <c r="J290" s="47">
        <v>0.16909411605412386</v>
      </c>
      <c r="K290" s="46">
        <v>2.097915544407288</v>
      </c>
      <c r="L290" s="48">
        <v>0.8120772564542106</v>
      </c>
      <c r="M290" s="36"/>
      <c r="N290" s="46">
        <v>1007.1180604863943</v>
      </c>
      <c r="O290" s="46">
        <v>19.56079764120676</v>
      </c>
      <c r="P290" s="46">
        <v>1009.1567029056152</v>
      </c>
      <c r="Q290" s="46">
        <v>16.523475404614487</v>
      </c>
      <c r="R290" s="46">
        <v>1013.5657461258127</v>
      </c>
      <c r="S290" s="46">
        <v>30.534861540913596</v>
      </c>
      <c r="T290" s="46">
        <v>1013.5657461258127</v>
      </c>
      <c r="U290" s="46">
        <v>30.534861540913596</v>
      </c>
      <c r="V290" s="35">
        <f t="shared" si="8"/>
        <v>99.36386113440953</v>
      </c>
    </row>
    <row r="291" spans="2:22" ht="12">
      <c r="B291" s="36" t="s">
        <v>16</v>
      </c>
      <c r="C291" s="45">
        <v>114.32291134057813</v>
      </c>
      <c r="D291" s="36">
        <v>62850.35804644336</v>
      </c>
      <c r="E291" s="46">
        <v>1.770420058398805</v>
      </c>
      <c r="F291" s="47">
        <v>16.991864458675217</v>
      </c>
      <c r="G291" s="46">
        <v>6.389444004917324</v>
      </c>
      <c r="H291" s="47">
        <v>0.6984911388935321</v>
      </c>
      <c r="I291" s="46">
        <v>6.6338858300722805</v>
      </c>
      <c r="J291" s="47">
        <v>0.08607968347595432</v>
      </c>
      <c r="K291" s="46">
        <v>1.7842215429872672</v>
      </c>
      <c r="L291" s="48">
        <v>0.2689557204767008</v>
      </c>
      <c r="M291" s="36"/>
      <c r="N291" s="46">
        <v>532.31002215304</v>
      </c>
      <c r="O291" s="46">
        <v>9.116040489119428</v>
      </c>
      <c r="P291" s="46">
        <v>537.8893147038345</v>
      </c>
      <c r="Q291" s="46">
        <v>27.707880015090325</v>
      </c>
      <c r="R291" s="46">
        <v>561.6077087737156</v>
      </c>
      <c r="S291" s="46">
        <v>139.3783557063277</v>
      </c>
      <c r="T291" s="46">
        <v>532.31002215304</v>
      </c>
      <c r="U291" s="46">
        <v>9.116040489119428</v>
      </c>
      <c r="V291" s="35">
        <f t="shared" si="8"/>
        <v>94.7832470667741</v>
      </c>
    </row>
    <row r="292" spans="2:22" ht="12">
      <c r="B292" s="36" t="s">
        <v>19</v>
      </c>
      <c r="C292" s="36">
        <v>634.6306375904268</v>
      </c>
      <c r="D292" s="36">
        <v>383319.6121709382</v>
      </c>
      <c r="E292" s="46">
        <v>3.5714749966738033</v>
      </c>
      <c r="F292" s="47">
        <v>5.652159957696121</v>
      </c>
      <c r="G292" s="46">
        <v>0.11192806140629834</v>
      </c>
      <c r="H292" s="47">
        <v>12.005736337532483</v>
      </c>
      <c r="I292" s="46">
        <v>1.4896596072916124</v>
      </c>
      <c r="J292" s="47">
        <v>0.49215507825397725</v>
      </c>
      <c r="K292" s="46">
        <v>1.4854487048249188</v>
      </c>
      <c r="L292" s="48">
        <v>0.9971732451856239</v>
      </c>
      <c r="M292" s="36"/>
      <c r="N292" s="46">
        <v>2579.993142489654</v>
      </c>
      <c r="O292" s="46">
        <v>31.58401588120205</v>
      </c>
      <c r="P292" s="46">
        <v>2604.854055815283</v>
      </c>
      <c r="Q292" s="46">
        <v>13.96362526309008</v>
      </c>
      <c r="R292" s="46">
        <v>2624.228495562358</v>
      </c>
      <c r="S292" s="46">
        <v>1.8615949025193004</v>
      </c>
      <c r="T292" s="46">
        <v>2624.228495562358</v>
      </c>
      <c r="U292" s="46">
        <v>1.8615949025193004</v>
      </c>
      <c r="V292" s="35">
        <f t="shared" si="8"/>
        <v>98.31434826854797</v>
      </c>
    </row>
    <row r="293" ht="12">
      <c r="V293" s="35"/>
    </row>
    <row r="294" spans="2:22" ht="12.75">
      <c r="B294" s="28" t="s">
        <v>21</v>
      </c>
      <c r="V294" s="35"/>
    </row>
    <row r="295" spans="2:22" ht="12">
      <c r="B295" s="34" t="s">
        <v>23</v>
      </c>
      <c r="V295" s="35"/>
    </row>
    <row r="296" spans="2:22" ht="12">
      <c r="B296" s="10">
        <v>2</v>
      </c>
      <c r="C296" s="10">
        <v>377.44955654689375</v>
      </c>
      <c r="D296" s="10">
        <v>52596</v>
      </c>
      <c r="E296" s="32">
        <v>1.0868726313729915</v>
      </c>
      <c r="F296" s="31">
        <v>13.697088943638214</v>
      </c>
      <c r="G296" s="32">
        <v>2.960344277238568</v>
      </c>
      <c r="H296" s="31">
        <v>1.789907640340768</v>
      </c>
      <c r="I296" s="32">
        <v>3.0374394505472124</v>
      </c>
      <c r="J296" s="31">
        <v>0.17781059001048086</v>
      </c>
      <c r="K296" s="32">
        <v>0.6800001293833786</v>
      </c>
      <c r="L296" s="33">
        <v>0.22387281802798478</v>
      </c>
      <c r="N296" s="32">
        <v>1055.0026290836176</v>
      </c>
      <c r="O296" s="32">
        <v>6.617737274236106</v>
      </c>
      <c r="P296" s="32">
        <v>1041.791634730992</v>
      </c>
      <c r="Q296" s="32">
        <v>19.789431538831536</v>
      </c>
      <c r="R296" s="32">
        <v>1014.1605898249553</v>
      </c>
      <c r="S296" s="32">
        <v>60.02092486659171</v>
      </c>
      <c r="T296" s="32">
        <v>1014.1605898249553</v>
      </c>
      <c r="U296" s="32">
        <v>60.02092486659171</v>
      </c>
      <c r="V296" s="35">
        <f aca="true" t="shared" si="9" ref="V296:V306">100*(N296/R296)</f>
        <v>104.02717672806747</v>
      </c>
    </row>
    <row r="297" spans="2:22" ht="12">
      <c r="B297" s="10">
        <v>4</v>
      </c>
      <c r="C297" s="10">
        <v>132.67942102084282</v>
      </c>
      <c r="D297" s="10">
        <v>52080</v>
      </c>
      <c r="E297" s="32">
        <v>0.635402141869849</v>
      </c>
      <c r="F297" s="31">
        <v>8.905542270576655</v>
      </c>
      <c r="G297" s="32">
        <v>1.5503083043478834</v>
      </c>
      <c r="H297" s="31">
        <v>5.078313756405718</v>
      </c>
      <c r="I297" s="32">
        <v>1.7178639489717817</v>
      </c>
      <c r="J297" s="31">
        <v>0.32800361053758376</v>
      </c>
      <c r="K297" s="32">
        <v>0.7400004788153279</v>
      </c>
      <c r="L297" s="33">
        <v>0.43076780280432075</v>
      </c>
      <c r="N297" s="32">
        <v>1828.6979521601763</v>
      </c>
      <c r="O297" s="32">
        <v>11.782299506902177</v>
      </c>
      <c r="P297" s="32">
        <v>1832.4895312129254</v>
      </c>
      <c r="Q297" s="32">
        <v>14.574206375307199</v>
      </c>
      <c r="R297" s="32">
        <v>1836.7837991228953</v>
      </c>
      <c r="S297" s="32">
        <v>28.07943909816356</v>
      </c>
      <c r="T297" s="32">
        <v>1836.7837991228953</v>
      </c>
      <c r="U297" s="32">
        <v>28.07943909816356</v>
      </c>
      <c r="V297" s="35">
        <f t="shared" si="9"/>
        <v>99.5597823235059</v>
      </c>
    </row>
    <row r="298" spans="2:22" ht="12">
      <c r="B298" s="10">
        <v>5</v>
      </c>
      <c r="C298" s="10">
        <v>234.85314125862268</v>
      </c>
      <c r="D298" s="10">
        <v>55716</v>
      </c>
      <c r="E298" s="32">
        <v>3.0164359246470567</v>
      </c>
      <c r="F298" s="31">
        <v>13.453892153582993</v>
      </c>
      <c r="G298" s="32">
        <v>1.5012657165181262</v>
      </c>
      <c r="H298" s="31">
        <v>1.8349621406509469</v>
      </c>
      <c r="I298" s="32">
        <v>2.165040206403329</v>
      </c>
      <c r="J298" s="31">
        <v>0.1790497733262665</v>
      </c>
      <c r="K298" s="32">
        <v>1.5600001101763694</v>
      </c>
      <c r="L298" s="33">
        <v>0.7205409421785837</v>
      </c>
      <c r="N298" s="32">
        <v>1061.7813842118217</v>
      </c>
      <c r="O298" s="32">
        <v>15.271626129310562</v>
      </c>
      <c r="P298" s="32">
        <v>1058.0581640075168</v>
      </c>
      <c r="Q298" s="32">
        <v>14.229975500607907</v>
      </c>
      <c r="R298" s="32">
        <v>1050.403949547106</v>
      </c>
      <c r="S298" s="32">
        <v>30.271838743007436</v>
      </c>
      <c r="T298" s="32">
        <v>1050.403949547106</v>
      </c>
      <c r="U298" s="32">
        <v>30.271838743007436</v>
      </c>
      <c r="V298" s="35">
        <f t="shared" si="9"/>
        <v>101.08314850392756</v>
      </c>
    </row>
    <row r="299" spans="2:22" ht="12">
      <c r="B299" s="10">
        <v>6</v>
      </c>
      <c r="C299" s="10">
        <v>441.55530183421104</v>
      </c>
      <c r="D299" s="10">
        <v>22452</v>
      </c>
      <c r="E299" s="32">
        <v>1.390327138494939</v>
      </c>
      <c r="F299" s="31">
        <v>12.659939702776889</v>
      </c>
      <c r="G299" s="32">
        <v>5.282691359362521</v>
      </c>
      <c r="H299" s="31">
        <v>1.874633588358429</v>
      </c>
      <c r="I299" s="32">
        <v>5.502584000012366</v>
      </c>
      <c r="J299" s="31">
        <v>0.17212611106337383</v>
      </c>
      <c r="K299" s="32">
        <v>1.5400008697752892</v>
      </c>
      <c r="L299" s="33">
        <v>0.27986867075029276</v>
      </c>
      <c r="N299" s="32">
        <v>1023.8149148260791</v>
      </c>
      <c r="O299" s="32">
        <v>14.578482770733615</v>
      </c>
      <c r="P299" s="32">
        <v>1072.168572472645</v>
      </c>
      <c r="Q299" s="32">
        <v>36.45163409480381</v>
      </c>
      <c r="R299" s="32">
        <v>1171.8845906029132</v>
      </c>
      <c r="S299" s="32">
        <v>104.61974874178657</v>
      </c>
      <c r="T299" s="32">
        <v>1171.8845906029132</v>
      </c>
      <c r="U299" s="32">
        <v>104.61974874178657</v>
      </c>
      <c r="V299" s="35">
        <f t="shared" si="9"/>
        <v>87.36482440641574</v>
      </c>
    </row>
    <row r="300" spans="2:22" ht="12">
      <c r="B300" s="10">
        <v>7</v>
      </c>
      <c r="C300" s="10">
        <v>1011.6692645142149</v>
      </c>
      <c r="D300" s="10">
        <v>151332</v>
      </c>
      <c r="E300" s="32">
        <v>1.3664790608295698</v>
      </c>
      <c r="F300" s="31">
        <v>13.58167436987859</v>
      </c>
      <c r="G300" s="32">
        <v>3.200041411487516</v>
      </c>
      <c r="H300" s="31">
        <v>1.760264938377393</v>
      </c>
      <c r="I300" s="32">
        <v>3.346739466559809</v>
      </c>
      <c r="J300" s="31">
        <v>0.17339240787464574</v>
      </c>
      <c r="K300" s="32">
        <v>0.9800000111193977</v>
      </c>
      <c r="L300" s="33">
        <v>0.2928223188304412</v>
      </c>
      <c r="N300" s="32">
        <v>1030.7754861881317</v>
      </c>
      <c r="O300" s="32">
        <v>9.335366945139299</v>
      </c>
      <c r="P300" s="32">
        <v>1030.9454914838072</v>
      </c>
      <c r="Q300" s="32">
        <v>21.67429801691418</v>
      </c>
      <c r="R300" s="32">
        <v>1031.2862799169716</v>
      </c>
      <c r="S300" s="32">
        <v>64.69489473214304</v>
      </c>
      <c r="T300" s="32">
        <v>1031.2862799169716</v>
      </c>
      <c r="U300" s="32">
        <v>64.69489473214304</v>
      </c>
      <c r="V300" s="35">
        <f t="shared" si="9"/>
        <v>99.95047022938374</v>
      </c>
    </row>
    <row r="301" spans="2:22" ht="12">
      <c r="B301" s="10">
        <v>9</v>
      </c>
      <c r="C301" s="10">
        <v>278.4003687495364</v>
      </c>
      <c r="D301" s="10">
        <v>34472</v>
      </c>
      <c r="E301" s="32">
        <v>1.8016550853403315</v>
      </c>
      <c r="F301" s="31">
        <v>17.083343440455344</v>
      </c>
      <c r="G301" s="32">
        <v>3.175214231572912</v>
      </c>
      <c r="H301" s="31">
        <v>0.7404076698231477</v>
      </c>
      <c r="I301" s="32">
        <v>3.3570948587348837</v>
      </c>
      <c r="J301" s="31">
        <v>0.0917365717256752</v>
      </c>
      <c r="K301" s="32">
        <v>1.0900002175050385</v>
      </c>
      <c r="L301" s="33">
        <v>0.32468555801125143</v>
      </c>
      <c r="N301" s="32">
        <v>565.799281466554</v>
      </c>
      <c r="O301" s="32">
        <v>5.9043155362520565</v>
      </c>
      <c r="P301" s="32">
        <v>562.6434267004391</v>
      </c>
      <c r="Q301" s="32">
        <v>14.502503349146366</v>
      </c>
      <c r="R301" s="32">
        <v>549.902266277833</v>
      </c>
      <c r="S301" s="32">
        <v>69.34501794002458</v>
      </c>
      <c r="T301" s="32">
        <v>565.799281466554</v>
      </c>
      <c r="U301" s="32">
        <v>5.9043155362520565</v>
      </c>
      <c r="V301" s="35">
        <f t="shared" si="9"/>
        <v>102.89088010062667</v>
      </c>
    </row>
    <row r="302" spans="2:22" ht="12">
      <c r="B302" s="10">
        <v>12</v>
      </c>
      <c r="C302" s="10">
        <v>319.7287253769617</v>
      </c>
      <c r="D302" s="10">
        <v>26360</v>
      </c>
      <c r="E302" s="32">
        <v>1.9296306166269301</v>
      </c>
      <c r="F302" s="31">
        <v>16.805596288098663</v>
      </c>
      <c r="G302" s="32">
        <v>2.231959306000312</v>
      </c>
      <c r="H302" s="31">
        <v>0.7828557202953104</v>
      </c>
      <c r="I302" s="32">
        <v>2.548439225192358</v>
      </c>
      <c r="J302" s="31">
        <v>0.09541889459756074</v>
      </c>
      <c r="K302" s="32">
        <v>1.230000057259199</v>
      </c>
      <c r="L302" s="33">
        <v>0.482648377524623</v>
      </c>
      <c r="N302" s="32">
        <v>587.5058324444167</v>
      </c>
      <c r="O302" s="32">
        <v>6.90681234702032</v>
      </c>
      <c r="P302" s="32">
        <v>587.1111498952791</v>
      </c>
      <c r="Q302" s="32">
        <v>11.362865105838466</v>
      </c>
      <c r="R302" s="32">
        <v>585.6057738357622</v>
      </c>
      <c r="S302" s="32">
        <v>48.46201136101428</v>
      </c>
      <c r="T302" s="32">
        <v>587.5058324444167</v>
      </c>
      <c r="U302" s="32">
        <v>6.90681234702032</v>
      </c>
      <c r="V302" s="35">
        <f t="shared" si="9"/>
        <v>100.32446036114176</v>
      </c>
    </row>
    <row r="303" spans="2:22" ht="12">
      <c r="B303" s="10">
        <v>14</v>
      </c>
      <c r="C303" s="10">
        <v>403.04959045489704</v>
      </c>
      <c r="D303" s="10">
        <v>70796</v>
      </c>
      <c r="E303" s="32">
        <v>2.8261145754124466</v>
      </c>
      <c r="F303" s="31">
        <v>13.190907609222558</v>
      </c>
      <c r="G303" s="32">
        <v>1.3703687612058244</v>
      </c>
      <c r="H303" s="31">
        <v>1.9333764178095976</v>
      </c>
      <c r="I303" s="32">
        <v>1.4621937776654221</v>
      </c>
      <c r="J303" s="31">
        <v>0.18496511242512384</v>
      </c>
      <c r="K303" s="32">
        <v>0.5100000997594926</v>
      </c>
      <c r="L303" s="33">
        <v>0.3487910477732795</v>
      </c>
      <c r="N303" s="32">
        <v>1094.0424377904492</v>
      </c>
      <c r="O303" s="32">
        <v>5.131836543020768</v>
      </c>
      <c r="P303" s="32">
        <v>1092.708656747546</v>
      </c>
      <c r="Q303" s="32">
        <v>9.785812917800513</v>
      </c>
      <c r="R303" s="32">
        <v>1090.0483263235838</v>
      </c>
      <c r="S303" s="32">
        <v>27.456649173461187</v>
      </c>
      <c r="T303" s="32">
        <v>1090.0483263235838</v>
      </c>
      <c r="U303" s="32">
        <v>27.456649173461187</v>
      </c>
      <c r="V303" s="35">
        <f t="shared" si="9"/>
        <v>100.36641599921872</v>
      </c>
    </row>
    <row r="304" spans="2:22" ht="12">
      <c r="B304" s="10">
        <v>15</v>
      </c>
      <c r="C304" s="10">
        <v>183.10967649645556</v>
      </c>
      <c r="D304" s="10">
        <v>23660</v>
      </c>
      <c r="E304" s="32">
        <v>1.3965241194447562</v>
      </c>
      <c r="F304" s="31">
        <v>17.111188007140644</v>
      </c>
      <c r="G304" s="32">
        <v>2.232145496195617</v>
      </c>
      <c r="H304" s="31">
        <v>0.7254039203923297</v>
      </c>
      <c r="I304" s="32">
        <v>3.3589543409675717</v>
      </c>
      <c r="J304" s="31">
        <v>0.09002409967326688</v>
      </c>
      <c r="K304" s="32">
        <v>2.5100001491072694</v>
      </c>
      <c r="L304" s="33">
        <v>0.7472564061065045</v>
      </c>
      <c r="N304" s="32">
        <v>555.6796505310068</v>
      </c>
      <c r="O304" s="32">
        <v>13.363347489155444</v>
      </c>
      <c r="P304" s="32">
        <v>553.8520382008295</v>
      </c>
      <c r="Q304" s="32">
        <v>14.340094117531862</v>
      </c>
      <c r="R304" s="32">
        <v>546.3245613303549</v>
      </c>
      <c r="S304" s="32">
        <v>48.77274209052024</v>
      </c>
      <c r="T304" s="32">
        <v>555.6796505310068</v>
      </c>
      <c r="U304" s="32">
        <v>13.363347489155444</v>
      </c>
      <c r="V304" s="35">
        <f t="shared" si="9"/>
        <v>101.7123684093337</v>
      </c>
    </row>
    <row r="305" spans="2:22" ht="12">
      <c r="B305" s="10">
        <v>17</v>
      </c>
      <c r="C305" s="10">
        <v>748.7858974494825</v>
      </c>
      <c r="D305" s="10">
        <v>66920</v>
      </c>
      <c r="E305" s="32">
        <v>2.9367843726625638</v>
      </c>
      <c r="F305" s="31">
        <v>17.121169029215014</v>
      </c>
      <c r="G305" s="32">
        <v>2.5411441175989498</v>
      </c>
      <c r="H305" s="31">
        <v>0.7570045300755405</v>
      </c>
      <c r="I305" s="32">
        <v>2.7164339701079294</v>
      </c>
      <c r="J305" s="31">
        <v>0.0940005984573891</v>
      </c>
      <c r="K305" s="32">
        <v>0.9600000455982178</v>
      </c>
      <c r="L305" s="33">
        <v>0.35340452083953117</v>
      </c>
      <c r="N305" s="32">
        <v>579.1539148147912</v>
      </c>
      <c r="O305" s="32">
        <v>5.317440225995824</v>
      </c>
      <c r="P305" s="32">
        <v>572.2804361100933</v>
      </c>
      <c r="Q305" s="32">
        <v>11.884324222429427</v>
      </c>
      <c r="R305" s="32">
        <v>545.0571649764464</v>
      </c>
      <c r="S305" s="32">
        <v>55.528513574629415</v>
      </c>
      <c r="T305" s="32">
        <v>579.1539148147912</v>
      </c>
      <c r="U305" s="32">
        <v>5.317440225995824</v>
      </c>
      <c r="V305" s="35">
        <f t="shared" si="9"/>
        <v>106.25562822200827</v>
      </c>
    </row>
    <row r="306" spans="2:22" ht="12">
      <c r="B306" s="10">
        <v>18</v>
      </c>
      <c r="C306" s="10">
        <v>511.3818094158286</v>
      </c>
      <c r="D306" s="10">
        <v>21988</v>
      </c>
      <c r="E306" s="32">
        <v>3.6127678550842144</v>
      </c>
      <c r="F306" s="31">
        <v>13.350254492921916</v>
      </c>
      <c r="G306" s="32">
        <v>4.196551412282132</v>
      </c>
      <c r="H306" s="31">
        <v>1.7838416353560245</v>
      </c>
      <c r="I306" s="32">
        <v>4.590277602588233</v>
      </c>
      <c r="J306" s="31">
        <v>0.1727207702862848</v>
      </c>
      <c r="K306" s="32">
        <v>1.8600012669071</v>
      </c>
      <c r="L306" s="33">
        <v>0.4052045274687387</v>
      </c>
      <c r="N306" s="32">
        <v>1027.0845694553577</v>
      </c>
      <c r="O306" s="32">
        <v>17.6596658191977</v>
      </c>
      <c r="P306" s="32">
        <v>1039.5815169845387</v>
      </c>
      <c r="Q306" s="32">
        <v>29.874863187445897</v>
      </c>
      <c r="R306" s="32">
        <v>1065.9700126625596</v>
      </c>
      <c r="S306" s="32">
        <v>84.39670736850184</v>
      </c>
      <c r="T306" s="32">
        <v>1065.9700126625596</v>
      </c>
      <c r="U306" s="32">
        <v>84.39670736850184</v>
      </c>
      <c r="V306" s="35">
        <f t="shared" si="9"/>
        <v>96.35210721265277</v>
      </c>
    </row>
    <row r="307" spans="2:22" ht="12">
      <c r="B307" s="36"/>
      <c r="C307" s="35"/>
      <c r="V307" s="35"/>
    </row>
    <row r="308" spans="2:22" ht="12.75">
      <c r="B308" s="37" t="s">
        <v>8</v>
      </c>
      <c r="C308" s="35"/>
      <c r="H308" s="38"/>
      <c r="I308" s="38"/>
      <c r="V308" s="35"/>
    </row>
    <row r="309" spans="2:22" ht="12">
      <c r="B309" s="34" t="s">
        <v>40</v>
      </c>
      <c r="C309" s="35"/>
      <c r="V309" s="35"/>
    </row>
    <row r="310" spans="2:22" ht="12">
      <c r="B310" s="36">
        <v>1</v>
      </c>
      <c r="C310" s="35">
        <v>222.56387759390404</v>
      </c>
      <c r="D310" s="35">
        <v>27700</v>
      </c>
      <c r="E310" s="32">
        <v>2.564443665845957</v>
      </c>
      <c r="F310" s="31">
        <v>14.119148870463142</v>
      </c>
      <c r="G310" s="32">
        <v>1.1622252945697449</v>
      </c>
      <c r="H310" s="31">
        <v>1.5801103700780978</v>
      </c>
      <c r="I310" s="32">
        <v>1.3671751858128236</v>
      </c>
      <c r="J310" s="31">
        <v>0.16180601644107392</v>
      </c>
      <c r="K310" s="32">
        <v>0.7200002453920405</v>
      </c>
      <c r="L310" s="33">
        <v>0.5266334942759953</v>
      </c>
      <c r="N310" s="32">
        <v>966.8055124211821</v>
      </c>
      <c r="O310" s="32">
        <v>6.4641591490143355</v>
      </c>
      <c r="P310" s="32">
        <v>962.4127299777269</v>
      </c>
      <c r="Q310" s="32">
        <v>8.501848585986352</v>
      </c>
      <c r="R310" s="32">
        <v>952.3985879166644</v>
      </c>
      <c r="S310" s="32">
        <v>23.79559775995699</v>
      </c>
      <c r="T310" s="32">
        <v>952.3985879166644</v>
      </c>
      <c r="U310" s="32">
        <v>23.79559775995699</v>
      </c>
      <c r="V310" s="35">
        <f aca="true" t="shared" si="10" ref="V310:V373">100*(N310/R310)</f>
        <v>101.51269906185311</v>
      </c>
    </row>
    <row r="311" spans="2:22" ht="12">
      <c r="B311" s="36">
        <v>2</v>
      </c>
      <c r="C311" s="35">
        <v>203.954825795083</v>
      </c>
      <c r="D311" s="35">
        <v>12400</v>
      </c>
      <c r="E311" s="32">
        <v>1.2376366080318344</v>
      </c>
      <c r="F311" s="31">
        <v>17.443260158535818</v>
      </c>
      <c r="G311" s="32">
        <v>3.104582836115146</v>
      </c>
      <c r="H311" s="31">
        <v>0.606754560547628</v>
      </c>
      <c r="I311" s="32">
        <v>3.261661366243104</v>
      </c>
      <c r="J311" s="31">
        <v>0.07676078946917861</v>
      </c>
      <c r="K311" s="32">
        <v>1.0000001408710235</v>
      </c>
      <c r="L311" s="33">
        <v>0.30659226344605445</v>
      </c>
      <c r="N311" s="32">
        <v>476.75916393301975</v>
      </c>
      <c r="O311" s="32">
        <v>4.5955610590282845</v>
      </c>
      <c r="P311" s="32">
        <v>481.51123890250614</v>
      </c>
      <c r="Q311" s="32">
        <v>12.50703172718758</v>
      </c>
      <c r="R311" s="32">
        <v>504.1811046365565</v>
      </c>
      <c r="S311" s="32">
        <v>68.35246443446468</v>
      </c>
      <c r="T311" s="32">
        <v>476.75916393301975</v>
      </c>
      <c r="U311" s="32">
        <v>4.5955610590282845</v>
      </c>
      <c r="V311" s="35">
        <f t="shared" si="10"/>
        <v>94.56109313670053</v>
      </c>
    </row>
    <row r="312" spans="2:22" ht="12">
      <c r="B312" s="36">
        <v>3</v>
      </c>
      <c r="C312" s="35">
        <v>244.72478535432666</v>
      </c>
      <c r="D312" s="35">
        <v>16296</v>
      </c>
      <c r="E312" s="32">
        <v>1.6891465185151187</v>
      </c>
      <c r="F312" s="31">
        <v>16.938691921944802</v>
      </c>
      <c r="G312" s="32">
        <v>1.6741386973382568</v>
      </c>
      <c r="H312" s="31">
        <v>0.7192571269161177</v>
      </c>
      <c r="I312" s="32">
        <v>2.37173787990482</v>
      </c>
      <c r="J312" s="31">
        <v>0.08836143665140171</v>
      </c>
      <c r="K312" s="32">
        <v>1.680000057455349</v>
      </c>
      <c r="L312" s="33">
        <v>0.7083413692927858</v>
      </c>
      <c r="N312" s="32">
        <v>545.8391366395728</v>
      </c>
      <c r="O312" s="32">
        <v>8.792601582607404</v>
      </c>
      <c r="P312" s="32">
        <v>550.2282525995533</v>
      </c>
      <c r="Q312" s="32">
        <v>10.07521202010264</v>
      </c>
      <c r="R312" s="32">
        <v>568.461007462847</v>
      </c>
      <c r="S312" s="32">
        <v>36.42061856135399</v>
      </c>
      <c r="T312" s="32">
        <v>545.8391366395728</v>
      </c>
      <c r="U312" s="32">
        <v>8.792601582607404</v>
      </c>
      <c r="V312" s="35">
        <f t="shared" si="10"/>
        <v>96.02050615147026</v>
      </c>
    </row>
    <row r="313" spans="2:22" ht="12">
      <c r="B313" s="36">
        <v>4</v>
      </c>
      <c r="C313" s="35">
        <v>258.3020412075455</v>
      </c>
      <c r="D313" s="35">
        <v>29296</v>
      </c>
      <c r="E313" s="32">
        <v>1.2190467462015955</v>
      </c>
      <c r="F313" s="31">
        <v>10.964130545520424</v>
      </c>
      <c r="G313" s="32">
        <v>5.4457346240351585</v>
      </c>
      <c r="H313" s="31">
        <v>2.888248792034265</v>
      </c>
      <c r="I313" s="32">
        <v>5.967381367052202</v>
      </c>
      <c r="J313" s="31">
        <v>0.22967172036412353</v>
      </c>
      <c r="K313" s="32">
        <v>2.4400030295937047</v>
      </c>
      <c r="L313" s="33">
        <v>0.40889007749123096</v>
      </c>
      <c r="N313" s="32">
        <v>1332.7783384294796</v>
      </c>
      <c r="O313" s="32">
        <v>29.378520154882835</v>
      </c>
      <c r="P313" s="32">
        <v>1378.8484279552065</v>
      </c>
      <c r="Q313" s="32">
        <v>45.03798401673828</v>
      </c>
      <c r="R313" s="32">
        <v>1450.899628626516</v>
      </c>
      <c r="S313" s="32">
        <v>103.72172040278281</v>
      </c>
      <c r="T313" s="32">
        <v>1450.899628626516</v>
      </c>
      <c r="U313" s="32">
        <v>103.72172040278281</v>
      </c>
      <c r="V313" s="35">
        <f t="shared" si="10"/>
        <v>91.8587552256213</v>
      </c>
    </row>
    <row r="314" spans="2:22" ht="12">
      <c r="B314" s="36">
        <v>5</v>
      </c>
      <c r="C314" s="35">
        <v>56.81059938583136</v>
      </c>
      <c r="D314" s="35">
        <v>8268</v>
      </c>
      <c r="E314" s="32">
        <v>1.509700557204814</v>
      </c>
      <c r="F314" s="31">
        <v>13.712518563686851</v>
      </c>
      <c r="G314" s="32">
        <v>2.9181006200470714</v>
      </c>
      <c r="H314" s="31">
        <v>1.625879172948809</v>
      </c>
      <c r="I314" s="32">
        <v>3.433863548608287</v>
      </c>
      <c r="J314" s="31">
        <v>0.16169784117618485</v>
      </c>
      <c r="K314" s="32">
        <v>1.8100021109771094</v>
      </c>
      <c r="L314" s="33">
        <v>0.5271036793848979</v>
      </c>
      <c r="N314" s="32">
        <v>966.2052615888435</v>
      </c>
      <c r="O314" s="32">
        <v>16.24086831952252</v>
      </c>
      <c r="P314" s="32">
        <v>980.266805094692</v>
      </c>
      <c r="Q314" s="32">
        <v>21.59195311046352</v>
      </c>
      <c r="R314" s="32">
        <v>1011.8788747026234</v>
      </c>
      <c r="S314" s="32">
        <v>59.180595499402614</v>
      </c>
      <c r="T314" s="32">
        <v>1011.8788747026234</v>
      </c>
      <c r="U314" s="32">
        <v>59.180595499402614</v>
      </c>
      <c r="V314" s="35">
        <f t="shared" si="10"/>
        <v>95.48625687761267</v>
      </c>
    </row>
    <row r="315" spans="2:22" ht="12">
      <c r="B315" s="36">
        <v>6</v>
      </c>
      <c r="C315" s="35">
        <v>187.6181979716952</v>
      </c>
      <c r="D315" s="35">
        <v>19444</v>
      </c>
      <c r="E315" s="32">
        <v>2.847401838395723</v>
      </c>
      <c r="F315" s="31">
        <v>16.528040000694325</v>
      </c>
      <c r="G315" s="32">
        <v>1.2562444669027268</v>
      </c>
      <c r="H315" s="31">
        <v>0.8444889891127587</v>
      </c>
      <c r="I315" s="32">
        <v>1.5630260589975862</v>
      </c>
      <c r="J315" s="31">
        <v>0.1012311270104554</v>
      </c>
      <c r="K315" s="32">
        <v>0.9300001615493458</v>
      </c>
      <c r="L315" s="33">
        <v>0.5949997801993024</v>
      </c>
      <c r="N315" s="32">
        <v>621.6197281736396</v>
      </c>
      <c r="O315" s="32">
        <v>5.511082706657646</v>
      </c>
      <c r="P315" s="32">
        <v>621.6198085580941</v>
      </c>
      <c r="Q315" s="32">
        <v>7.266436248262494</v>
      </c>
      <c r="R315" s="32">
        <v>621.5992545542213</v>
      </c>
      <c r="S315" s="32">
        <v>27.107649011682838</v>
      </c>
      <c r="T315" s="32">
        <v>621.6197281736396</v>
      </c>
      <c r="U315" s="32">
        <v>5.511082706657646</v>
      </c>
      <c r="V315" s="35">
        <f t="shared" si="10"/>
        <v>100.00329370076754</v>
      </c>
    </row>
    <row r="316" spans="2:22" ht="12">
      <c r="B316" s="36">
        <v>7</v>
      </c>
      <c r="C316" s="35">
        <v>749.0119479025736</v>
      </c>
      <c r="D316" s="35">
        <v>4808</v>
      </c>
      <c r="E316" s="32">
        <v>2.3869011524513053</v>
      </c>
      <c r="F316" s="31">
        <v>14.076514703294643</v>
      </c>
      <c r="G316" s="32">
        <v>6.612962809926935</v>
      </c>
      <c r="H316" s="31">
        <v>0.8159227702921373</v>
      </c>
      <c r="I316" s="32">
        <v>7.11306508297253</v>
      </c>
      <c r="J316" s="31">
        <v>0.0832996001796502</v>
      </c>
      <c r="K316" s="32">
        <v>2.6200033872356445</v>
      </c>
      <c r="L316" s="33">
        <v>0.3683367657506031</v>
      </c>
      <c r="N316" s="32">
        <v>515.7877124449453</v>
      </c>
      <c r="O316" s="32">
        <v>12.987183590399013</v>
      </c>
      <c r="P316" s="32">
        <v>605.7711853608328</v>
      </c>
      <c r="Q316" s="32">
        <v>32.46282477544514</v>
      </c>
      <c r="R316" s="32">
        <v>958.5541490836074</v>
      </c>
      <c r="S316" s="32">
        <v>135.29434414029805</v>
      </c>
      <c r="T316" s="32">
        <v>515.7877124449453</v>
      </c>
      <c r="U316" s="32">
        <v>12.987183590399013</v>
      </c>
      <c r="V316" s="35">
        <f t="shared" si="10"/>
        <v>53.80892805461709</v>
      </c>
    </row>
    <row r="317" spans="2:22" ht="12">
      <c r="B317" s="36">
        <v>8</v>
      </c>
      <c r="C317" s="35">
        <v>335.0011243783663</v>
      </c>
      <c r="D317" s="35">
        <v>40436</v>
      </c>
      <c r="E317" s="32">
        <v>3.493485164075387</v>
      </c>
      <c r="F317" s="31">
        <v>13.004420304023924</v>
      </c>
      <c r="G317" s="32">
        <v>3.5311565409975985</v>
      </c>
      <c r="H317" s="31">
        <v>1.941338053996025</v>
      </c>
      <c r="I317" s="32">
        <v>3.8097201161052037</v>
      </c>
      <c r="J317" s="31">
        <v>0.18310107344328547</v>
      </c>
      <c r="K317" s="32">
        <v>1.430000295813439</v>
      </c>
      <c r="L317" s="33">
        <v>0.3753557353907071</v>
      </c>
      <c r="N317" s="32">
        <v>1083.893760458638</v>
      </c>
      <c r="O317" s="32">
        <v>14.266718226510307</v>
      </c>
      <c r="P317" s="32">
        <v>1095.4608297928844</v>
      </c>
      <c r="Q317" s="32">
        <v>25.537052096162256</v>
      </c>
      <c r="R317" s="32">
        <v>1118.537856878568</v>
      </c>
      <c r="S317" s="32">
        <v>70.46778224649074</v>
      </c>
      <c r="T317" s="32">
        <v>1118.537856878568</v>
      </c>
      <c r="U317" s="32">
        <v>70.46778224649074</v>
      </c>
      <c r="V317" s="35">
        <f t="shared" si="10"/>
        <v>96.90273367084697</v>
      </c>
    </row>
    <row r="318" spans="2:22" ht="12">
      <c r="B318" s="36">
        <v>10</v>
      </c>
      <c r="C318" s="35">
        <v>307.5888166747155</v>
      </c>
      <c r="D318" s="35">
        <v>26864</v>
      </c>
      <c r="E318" s="32">
        <v>4.772338595456603</v>
      </c>
      <c r="F318" s="31">
        <v>16.751563250171692</v>
      </c>
      <c r="G318" s="32">
        <v>1.18339312565431</v>
      </c>
      <c r="H318" s="31">
        <v>0.8030026677322264</v>
      </c>
      <c r="I318" s="32">
        <v>4.517744949439321</v>
      </c>
      <c r="J318" s="31">
        <v>0.09755983448341307</v>
      </c>
      <c r="K318" s="32">
        <v>4.360000015864521</v>
      </c>
      <c r="L318" s="33">
        <v>0.9650832582759286</v>
      </c>
      <c r="N318" s="32">
        <v>600.0927211769933</v>
      </c>
      <c r="O318" s="32">
        <v>24.983295223026744</v>
      </c>
      <c r="P318" s="32">
        <v>598.5210172386986</v>
      </c>
      <c r="Q318" s="32">
        <v>20.4329398078566</v>
      </c>
      <c r="R318" s="32">
        <v>592.5505683066608</v>
      </c>
      <c r="S318" s="32">
        <v>25.634388526384953</v>
      </c>
      <c r="T318" s="32">
        <v>600.0927211769933</v>
      </c>
      <c r="U318" s="32">
        <v>24.983295223026744</v>
      </c>
      <c r="V318" s="35">
        <f t="shared" si="10"/>
        <v>101.27282856075657</v>
      </c>
    </row>
    <row r="319" spans="2:22" ht="12">
      <c r="B319" s="36">
        <v>11</v>
      </c>
      <c r="C319" s="35">
        <v>75.36236318527175</v>
      </c>
      <c r="D319" s="35">
        <v>14040</v>
      </c>
      <c r="E319" s="32">
        <v>3.7278727532903693</v>
      </c>
      <c r="F319" s="31">
        <v>13.612947429912861</v>
      </c>
      <c r="G319" s="32">
        <v>1.9471673022915132</v>
      </c>
      <c r="H319" s="31">
        <v>1.6707783936132872</v>
      </c>
      <c r="I319" s="32">
        <v>2.2075014446209646</v>
      </c>
      <c r="J319" s="31">
        <v>0.1649566176333909</v>
      </c>
      <c r="K319" s="32">
        <v>1.0400010215814395</v>
      </c>
      <c r="L319" s="33">
        <v>0.47112133227165814</v>
      </c>
      <c r="N319" s="32">
        <v>984.2633246825661</v>
      </c>
      <c r="O319" s="32">
        <v>9.493192240396581</v>
      </c>
      <c r="P319" s="32">
        <v>997.4818125736028</v>
      </c>
      <c r="Q319" s="32">
        <v>14.022954122143403</v>
      </c>
      <c r="R319" s="32">
        <v>1026.6359346143263</v>
      </c>
      <c r="S319" s="32">
        <v>39.39773918796584</v>
      </c>
      <c r="T319" s="32">
        <v>1026.6359346143263</v>
      </c>
      <c r="U319" s="32">
        <v>39.39773918796584</v>
      </c>
      <c r="V319" s="35">
        <f t="shared" si="10"/>
        <v>95.87267418730299</v>
      </c>
    </row>
    <row r="320" spans="2:22" ht="12">
      <c r="B320" s="10">
        <v>12</v>
      </c>
      <c r="C320" s="35">
        <v>111.52063879437148</v>
      </c>
      <c r="D320" s="35">
        <v>34924</v>
      </c>
      <c r="E320" s="32">
        <v>1.9405789011529224</v>
      </c>
      <c r="F320" s="31">
        <v>6.286952498583796</v>
      </c>
      <c r="G320" s="32">
        <v>2.8200242398562287</v>
      </c>
      <c r="H320" s="31">
        <v>9.240397255104591</v>
      </c>
      <c r="I320" s="32">
        <v>3.570523364030991</v>
      </c>
      <c r="J320" s="31">
        <v>0.4213369496002804</v>
      </c>
      <c r="K320" s="32">
        <v>2.1900000866928027</v>
      </c>
      <c r="L320" s="33">
        <v>0.6133554841720379</v>
      </c>
      <c r="N320" s="32">
        <v>2266.5459627401633</v>
      </c>
      <c r="O320" s="32">
        <v>41.850527782668905</v>
      </c>
      <c r="P320" s="32">
        <v>2362.1266317740615</v>
      </c>
      <c r="Q320" s="32">
        <v>32.725475558111384</v>
      </c>
      <c r="R320" s="32">
        <v>2445.6743609248697</v>
      </c>
      <c r="S320" s="32">
        <v>47.74031091782422</v>
      </c>
      <c r="T320" s="32">
        <v>2445.6743609248697</v>
      </c>
      <c r="U320" s="32">
        <v>47.74031091782422</v>
      </c>
      <c r="V320" s="35">
        <f t="shared" si="10"/>
        <v>92.67570527594826</v>
      </c>
    </row>
    <row r="321" spans="2:22" ht="12">
      <c r="B321" s="36">
        <v>13</v>
      </c>
      <c r="C321" s="35">
        <v>254.3109772506921</v>
      </c>
      <c r="D321" s="35">
        <v>30340</v>
      </c>
      <c r="E321" s="32">
        <v>1.8874912504977708</v>
      </c>
      <c r="F321" s="31">
        <v>13.66366941655022</v>
      </c>
      <c r="G321" s="32">
        <v>0.9214836312144178</v>
      </c>
      <c r="H321" s="31">
        <v>1.7348521340631362</v>
      </c>
      <c r="I321" s="32">
        <v>1.0483951103129925</v>
      </c>
      <c r="J321" s="31">
        <v>0.17192084454913953</v>
      </c>
      <c r="K321" s="32">
        <v>0.5000002247320321</v>
      </c>
      <c r="L321" s="33">
        <v>0.4769196458601948</v>
      </c>
      <c r="N321" s="32">
        <v>1022.6858990709242</v>
      </c>
      <c r="O321" s="32">
        <v>4.728449334034849</v>
      </c>
      <c r="P321" s="32">
        <v>1021.5539118490076</v>
      </c>
      <c r="Q321" s="32">
        <v>6.752893723609532</v>
      </c>
      <c r="R321" s="32">
        <v>1019.1094719828153</v>
      </c>
      <c r="S321" s="32">
        <v>18.66045653878831</v>
      </c>
      <c r="T321" s="32">
        <v>1019.1094719828153</v>
      </c>
      <c r="U321" s="32">
        <v>18.66045653878831</v>
      </c>
      <c r="V321" s="35">
        <f t="shared" si="10"/>
        <v>100.35093649764147</v>
      </c>
    </row>
    <row r="322" spans="2:22" ht="12">
      <c r="B322" s="36">
        <v>14</v>
      </c>
      <c r="C322" s="35">
        <v>224.5212175727436</v>
      </c>
      <c r="D322" s="35">
        <v>31312</v>
      </c>
      <c r="E322" s="32">
        <v>9.273948252916913</v>
      </c>
      <c r="F322" s="31">
        <v>15.16179864742528</v>
      </c>
      <c r="G322" s="32">
        <v>2.0408046335246266</v>
      </c>
      <c r="H322" s="31">
        <v>1.0744237582439684</v>
      </c>
      <c r="I322" s="32">
        <v>4.034263706641831</v>
      </c>
      <c r="J322" s="31">
        <v>0.11814764058967935</v>
      </c>
      <c r="K322" s="32">
        <v>3.480000014728722</v>
      </c>
      <c r="L322" s="33">
        <v>0.862610941619757</v>
      </c>
      <c r="N322" s="32">
        <v>719.8931428626533</v>
      </c>
      <c r="O322" s="32">
        <v>23.70420040128772</v>
      </c>
      <c r="P322" s="32">
        <v>740.9081669742515</v>
      </c>
      <c r="Q322" s="32">
        <v>21.219519030631602</v>
      </c>
      <c r="R322" s="32">
        <v>804.9350358168273</v>
      </c>
      <c r="S322" s="32">
        <v>42.733834902033436</v>
      </c>
      <c r="T322" s="32">
        <v>719.8931428626533</v>
      </c>
      <c r="U322" s="32">
        <v>23.70420040128772</v>
      </c>
      <c r="V322" s="35">
        <f t="shared" si="10"/>
        <v>89.43493708559032</v>
      </c>
    </row>
    <row r="323" spans="2:22" ht="12">
      <c r="B323" s="36">
        <v>15</v>
      </c>
      <c r="C323" s="35">
        <v>106.27878685104015</v>
      </c>
      <c r="D323" s="35">
        <v>2760</v>
      </c>
      <c r="E323" s="32">
        <v>0.9138464001681386</v>
      </c>
      <c r="F323" s="31">
        <v>13.025760598964306</v>
      </c>
      <c r="G323" s="32">
        <v>7.061685542748676</v>
      </c>
      <c r="H323" s="31">
        <v>1.0335105052316622</v>
      </c>
      <c r="I323" s="32">
        <v>7.1057379511748495</v>
      </c>
      <c r="J323" s="31">
        <v>0.09763751390819755</v>
      </c>
      <c r="K323" s="32">
        <v>0.790005775992104</v>
      </c>
      <c r="L323" s="33">
        <v>0.11117856884399768</v>
      </c>
      <c r="N323" s="32">
        <v>600.5489478084305</v>
      </c>
      <c r="O323" s="32">
        <v>4.530084622428831</v>
      </c>
      <c r="P323" s="32">
        <v>720.6819438855902</v>
      </c>
      <c r="Q323" s="32">
        <v>36.685672700326734</v>
      </c>
      <c r="R323" s="32">
        <v>1115.2280397786017</v>
      </c>
      <c r="S323" s="32">
        <v>141.12178583780752</v>
      </c>
      <c r="T323" s="32">
        <v>600.5489478084305</v>
      </c>
      <c r="U323" s="32">
        <v>4.530084622428831</v>
      </c>
      <c r="V323" s="35">
        <f t="shared" si="10"/>
        <v>53.849878803948755</v>
      </c>
    </row>
    <row r="324" spans="2:22" ht="12">
      <c r="B324" s="36">
        <v>16</v>
      </c>
      <c r="C324" s="35">
        <v>258.20656120857774</v>
      </c>
      <c r="D324" s="35">
        <v>31096</v>
      </c>
      <c r="E324" s="32">
        <v>2.719490650119875</v>
      </c>
      <c r="F324" s="31">
        <v>16.04228238250219</v>
      </c>
      <c r="G324" s="32">
        <v>1.6625508852508406</v>
      </c>
      <c r="H324" s="31">
        <v>0.9688793136755021</v>
      </c>
      <c r="I324" s="32">
        <v>2.5021941690306804</v>
      </c>
      <c r="J324" s="31">
        <v>0.11272871732337772</v>
      </c>
      <c r="K324" s="32">
        <v>1.8700000570809574</v>
      </c>
      <c r="L324" s="33">
        <v>0.7473441031178538</v>
      </c>
      <c r="N324" s="32">
        <v>688.5756811158766</v>
      </c>
      <c r="O324" s="32">
        <v>12.21252916322203</v>
      </c>
      <c r="P324" s="32">
        <v>687.8859771249696</v>
      </c>
      <c r="Q324" s="32">
        <v>12.50326557623896</v>
      </c>
      <c r="R324" s="32">
        <v>685.6523711862108</v>
      </c>
      <c r="S324" s="32">
        <v>35.47999038950712</v>
      </c>
      <c r="T324" s="32">
        <v>688.5756811158766</v>
      </c>
      <c r="U324" s="32">
        <v>12.21252916322203</v>
      </c>
      <c r="V324" s="35">
        <f t="shared" si="10"/>
        <v>100.4263545278212</v>
      </c>
    </row>
    <row r="325" spans="2:22" ht="12">
      <c r="B325" s="36">
        <v>17</v>
      </c>
      <c r="C325" s="35">
        <v>156.40578630912665</v>
      </c>
      <c r="D325" s="35">
        <v>9816</v>
      </c>
      <c r="E325" s="32">
        <v>1.0472578798226295</v>
      </c>
      <c r="F325" s="31">
        <v>16.079369865455476</v>
      </c>
      <c r="G325" s="32">
        <v>2.819545099217208</v>
      </c>
      <c r="H325" s="31">
        <v>0.8543463970818962</v>
      </c>
      <c r="I325" s="32">
        <v>3.1304050251371307</v>
      </c>
      <c r="J325" s="31">
        <v>0.09963266399694735</v>
      </c>
      <c r="K325" s="32">
        <v>1.3600003878249536</v>
      </c>
      <c r="L325" s="33">
        <v>0.4344486981410266</v>
      </c>
      <c r="N325" s="32">
        <v>612.2558079766737</v>
      </c>
      <c r="O325" s="32">
        <v>7.94349393695677</v>
      </c>
      <c r="P325" s="32">
        <v>627.0318194488259</v>
      </c>
      <c r="Q325" s="32">
        <v>14.645482551245323</v>
      </c>
      <c r="R325" s="32">
        <v>680.6804309096769</v>
      </c>
      <c r="S325" s="32">
        <v>60.243606335386175</v>
      </c>
      <c r="T325" s="32">
        <v>612.2558079766737</v>
      </c>
      <c r="U325" s="32">
        <v>7.94349393695677</v>
      </c>
      <c r="V325" s="35">
        <f t="shared" si="10"/>
        <v>89.94761420692542</v>
      </c>
    </row>
    <row r="326" spans="2:22" ht="12">
      <c r="B326" s="10">
        <v>18</v>
      </c>
      <c r="C326" s="35">
        <v>898.791422283336</v>
      </c>
      <c r="D326" s="35">
        <v>28536</v>
      </c>
      <c r="E326" s="32">
        <v>1.7681193879787838</v>
      </c>
      <c r="F326" s="31">
        <v>8.06455281065944</v>
      </c>
      <c r="G326" s="32">
        <v>1.6806662990288828</v>
      </c>
      <c r="H326" s="31">
        <v>6.077668782899156</v>
      </c>
      <c r="I326" s="32">
        <v>1.9764214344591489</v>
      </c>
      <c r="J326" s="31">
        <v>0.3554807141382835</v>
      </c>
      <c r="K326" s="32">
        <v>1.0400011912964897</v>
      </c>
      <c r="L326" s="33">
        <v>0.5262041653485143</v>
      </c>
      <c r="N326" s="32">
        <v>1960.716596275395</v>
      </c>
      <c r="O326" s="32">
        <v>17.582305439765605</v>
      </c>
      <c r="P326" s="32">
        <v>1987.0483683128773</v>
      </c>
      <c r="Q326" s="32">
        <v>17.23447120694175</v>
      </c>
      <c r="R326" s="32">
        <v>2014.5402787827518</v>
      </c>
      <c r="S326" s="32">
        <v>29.806384720367646</v>
      </c>
      <c r="T326" s="32">
        <v>2014.5402787827518</v>
      </c>
      <c r="U326" s="32">
        <v>29.806384720367646</v>
      </c>
      <c r="V326" s="35">
        <f t="shared" si="10"/>
        <v>97.32823994266926</v>
      </c>
    </row>
    <row r="327" spans="2:22" ht="12">
      <c r="B327" s="36">
        <v>19</v>
      </c>
      <c r="C327" s="35">
        <v>302.4328967304552</v>
      </c>
      <c r="D327" s="35">
        <v>5736</v>
      </c>
      <c r="E327" s="32">
        <v>2.1047855901256662</v>
      </c>
      <c r="F327" s="31">
        <v>12.13813230182514</v>
      </c>
      <c r="G327" s="32">
        <v>2.082872675470431</v>
      </c>
      <c r="H327" s="31">
        <v>1.8569867227060315</v>
      </c>
      <c r="I327" s="32">
        <v>2.4343310547075423</v>
      </c>
      <c r="J327" s="31">
        <v>0.16347802816172385</v>
      </c>
      <c r="K327" s="32">
        <v>1.2600036117774358</v>
      </c>
      <c r="L327" s="33">
        <v>0.5175974768677514</v>
      </c>
      <c r="N327" s="32">
        <v>976.0761922345304</v>
      </c>
      <c r="O327" s="32">
        <v>11.41278546937616</v>
      </c>
      <c r="P327" s="32">
        <v>1065.9161049424624</v>
      </c>
      <c r="Q327" s="32">
        <v>16.067428409573495</v>
      </c>
      <c r="R327" s="32">
        <v>1254.6659969581663</v>
      </c>
      <c r="S327" s="32">
        <v>40.74487972081977</v>
      </c>
      <c r="T327" s="32">
        <v>1254.6659969581663</v>
      </c>
      <c r="U327" s="32">
        <v>40.74487972081977</v>
      </c>
      <c r="V327" s="35">
        <f t="shared" si="10"/>
        <v>77.79569977993714</v>
      </c>
    </row>
    <row r="328" spans="2:22" ht="12">
      <c r="B328" s="36">
        <v>21</v>
      </c>
      <c r="C328" s="35">
        <v>299.2004270374716</v>
      </c>
      <c r="D328" s="35">
        <v>38192</v>
      </c>
      <c r="E328" s="32">
        <v>1.8961526030174494</v>
      </c>
      <c r="F328" s="31">
        <v>13.037145954592445</v>
      </c>
      <c r="G328" s="32">
        <v>2.8005272406465713</v>
      </c>
      <c r="H328" s="31">
        <v>1.8761540008313051</v>
      </c>
      <c r="I328" s="32">
        <v>2.918107794678469</v>
      </c>
      <c r="J328" s="31">
        <v>0.1773984155942144</v>
      </c>
      <c r="K328" s="32">
        <v>0.8200001681461643</v>
      </c>
      <c r="L328" s="33">
        <v>0.2810040703916205</v>
      </c>
      <c r="N328" s="32">
        <v>1052.746313806861</v>
      </c>
      <c r="O328" s="32">
        <v>7.964502584548313</v>
      </c>
      <c r="P328" s="32">
        <v>1072.7054732261317</v>
      </c>
      <c r="Q328" s="32">
        <v>19.3303648526595</v>
      </c>
      <c r="R328" s="32">
        <v>1113.4838374063297</v>
      </c>
      <c r="S328" s="32">
        <v>55.903700284391334</v>
      </c>
      <c r="T328" s="32">
        <v>1113.4838374063297</v>
      </c>
      <c r="U328" s="32">
        <v>55.903700284391334</v>
      </c>
      <c r="V328" s="35">
        <f t="shared" si="10"/>
        <v>94.54527119666628</v>
      </c>
    </row>
    <row r="329" spans="2:22" ht="12">
      <c r="B329" s="36">
        <v>23</v>
      </c>
      <c r="C329" s="35">
        <v>168.45294735263235</v>
      </c>
      <c r="D329" s="35">
        <v>19768</v>
      </c>
      <c r="E329" s="32">
        <v>2.051750285367087</v>
      </c>
      <c r="F329" s="31">
        <v>13.089229354015059</v>
      </c>
      <c r="G329" s="32">
        <v>3.120478680829396</v>
      </c>
      <c r="H329" s="31">
        <v>1.917368463174675</v>
      </c>
      <c r="I329" s="32">
        <v>3.6327658176135453</v>
      </c>
      <c r="J329" s="31">
        <v>0.1820196951744176</v>
      </c>
      <c r="K329" s="32">
        <v>1.8600000774490963</v>
      </c>
      <c r="L329" s="33">
        <v>0.5120066007092569</v>
      </c>
      <c r="N329" s="32">
        <v>1077.9989133227832</v>
      </c>
      <c r="O329" s="32">
        <v>18.464009936278558</v>
      </c>
      <c r="P329" s="32">
        <v>1087.1523569108417</v>
      </c>
      <c r="Q329" s="32">
        <v>24.24734271467105</v>
      </c>
      <c r="R329" s="32">
        <v>1105.5564426064932</v>
      </c>
      <c r="S329" s="32">
        <v>62.38921309059833</v>
      </c>
      <c r="T329" s="32">
        <v>1105.5564426064932</v>
      </c>
      <c r="U329" s="32">
        <v>62.38921309059833</v>
      </c>
      <c r="V329" s="35">
        <f t="shared" si="10"/>
        <v>97.50736116025523</v>
      </c>
    </row>
    <row r="330" spans="2:22" ht="12">
      <c r="B330" s="36">
        <v>24</v>
      </c>
      <c r="C330" s="35">
        <v>245.73407388454106</v>
      </c>
      <c r="D330" s="35">
        <v>6112</v>
      </c>
      <c r="E330" s="32">
        <v>1.0011820231833755</v>
      </c>
      <c r="F330" s="31">
        <v>14.634279653465798</v>
      </c>
      <c r="G330" s="32">
        <v>3.1478045279189035</v>
      </c>
      <c r="H330" s="31">
        <v>0.9062888734868777</v>
      </c>
      <c r="I330" s="32">
        <v>3.4330128305750924</v>
      </c>
      <c r="J330" s="31">
        <v>0.09619150581252868</v>
      </c>
      <c r="K330" s="32">
        <v>1.3700013682133532</v>
      </c>
      <c r="L330" s="33">
        <v>0.39906677773291394</v>
      </c>
      <c r="N330" s="32">
        <v>592.0509578908202</v>
      </c>
      <c r="O330" s="32">
        <v>7.749785933639316</v>
      </c>
      <c r="P330" s="32">
        <v>655.0828591303359</v>
      </c>
      <c r="Q330" s="32">
        <v>16.573790308627167</v>
      </c>
      <c r="R330" s="32">
        <v>878.6828813348658</v>
      </c>
      <c r="S330" s="32">
        <v>65.13380001121413</v>
      </c>
      <c r="T330" s="32">
        <v>592.0509578908202</v>
      </c>
      <c r="U330" s="32">
        <v>7.749785933639316</v>
      </c>
      <c r="V330" s="35">
        <f t="shared" si="10"/>
        <v>67.37936637520423</v>
      </c>
    </row>
    <row r="331" spans="2:22" ht="12">
      <c r="B331" s="36">
        <v>25</v>
      </c>
      <c r="C331" s="35">
        <v>205.29873035759974</v>
      </c>
      <c r="D331" s="35">
        <v>24820</v>
      </c>
      <c r="E331" s="32">
        <v>1.3253053586743726</v>
      </c>
      <c r="F331" s="31">
        <v>13.227019947137231</v>
      </c>
      <c r="G331" s="32">
        <v>2.1820238635077662</v>
      </c>
      <c r="H331" s="31">
        <v>1.8036708463671574</v>
      </c>
      <c r="I331" s="32">
        <v>2.899884289817587</v>
      </c>
      <c r="J331" s="31">
        <v>0.17302865000702267</v>
      </c>
      <c r="K331" s="32">
        <v>1.9100001972286529</v>
      </c>
      <c r="L331" s="33">
        <v>0.6586470377232873</v>
      </c>
      <c r="N331" s="32">
        <v>1028.776753788753</v>
      </c>
      <c r="O331" s="32">
        <v>18.16193707254166</v>
      </c>
      <c r="P331" s="32">
        <v>1046.7884196669736</v>
      </c>
      <c r="Q331" s="32">
        <v>18.944852597604836</v>
      </c>
      <c r="R331" s="32">
        <v>1084.5913731388264</v>
      </c>
      <c r="S331" s="32">
        <v>43.7749899706082</v>
      </c>
      <c r="T331" s="32">
        <v>1084.5913731388264</v>
      </c>
      <c r="U331" s="32">
        <v>43.7749899706082</v>
      </c>
      <c r="V331" s="35">
        <f t="shared" si="10"/>
        <v>94.85385733905066</v>
      </c>
    </row>
    <row r="332" spans="2:22" ht="12">
      <c r="B332" s="36">
        <v>26</v>
      </c>
      <c r="C332" s="35">
        <v>251.37481184764295</v>
      </c>
      <c r="D332" s="35">
        <v>61460</v>
      </c>
      <c r="E332" s="32">
        <v>0.8983387450931334</v>
      </c>
      <c r="F332" s="31">
        <v>8.418350894223032</v>
      </c>
      <c r="G332" s="32">
        <v>1.2900877518887643</v>
      </c>
      <c r="H332" s="31">
        <v>5.5529272061049735</v>
      </c>
      <c r="I332" s="32">
        <v>1.986058056411927</v>
      </c>
      <c r="J332" s="31">
        <v>0.3390374942781347</v>
      </c>
      <c r="K332" s="32">
        <v>1.5100000648560632</v>
      </c>
      <c r="L332" s="33">
        <v>0.7603000627202586</v>
      </c>
      <c r="N332" s="32">
        <v>1882.0375053561022</v>
      </c>
      <c r="O332" s="32">
        <v>24.64633114576793</v>
      </c>
      <c r="P332" s="32">
        <v>1908.830635641728</v>
      </c>
      <c r="Q332" s="32">
        <v>17.09029249410446</v>
      </c>
      <c r="R332" s="32">
        <v>1938.0583979184344</v>
      </c>
      <c r="S332" s="32">
        <v>23.085201057547692</v>
      </c>
      <c r="T332" s="32">
        <v>1938.0583979184344</v>
      </c>
      <c r="U332" s="32">
        <v>23.085201057547692</v>
      </c>
      <c r="V332" s="35">
        <f t="shared" si="10"/>
        <v>97.10943217074876</v>
      </c>
    </row>
    <row r="333" spans="2:22" ht="12">
      <c r="B333" s="36">
        <v>27</v>
      </c>
      <c r="C333" s="35">
        <v>1113.6536108488692</v>
      </c>
      <c r="D333" s="35">
        <v>57600</v>
      </c>
      <c r="E333" s="32">
        <v>2.3401389157332373</v>
      </c>
      <c r="F333" s="31">
        <v>15.63595577476656</v>
      </c>
      <c r="G333" s="32">
        <v>2.000414964934804</v>
      </c>
      <c r="H333" s="31">
        <v>0.9245503489117118</v>
      </c>
      <c r="I333" s="32">
        <v>2.593098545814341</v>
      </c>
      <c r="J333" s="31">
        <v>0.10484644884775543</v>
      </c>
      <c r="K333" s="32">
        <v>1.6500000110210111</v>
      </c>
      <c r="L333" s="33">
        <v>0.6363043987218936</v>
      </c>
      <c r="N333" s="32">
        <v>642.7485253509307</v>
      </c>
      <c r="O333" s="32">
        <v>10.093791018841387</v>
      </c>
      <c r="P333" s="32">
        <v>664.7635228446952</v>
      </c>
      <c r="Q333" s="32">
        <v>12.649480452275782</v>
      </c>
      <c r="R333" s="32">
        <v>740.1278493579194</v>
      </c>
      <c r="S333" s="32">
        <v>42.325005331707985</v>
      </c>
      <c r="T333" s="32">
        <v>642.7485253509307</v>
      </c>
      <c r="U333" s="32">
        <v>10.093791018841387</v>
      </c>
      <c r="V333" s="35">
        <f t="shared" si="10"/>
        <v>86.84290503438454</v>
      </c>
    </row>
    <row r="334" spans="2:22" ht="12">
      <c r="B334" s="36">
        <v>28</v>
      </c>
      <c r="C334" s="35">
        <v>247.87574444807169</v>
      </c>
      <c r="D334" s="35">
        <v>17716</v>
      </c>
      <c r="E334" s="32">
        <v>1.6114710871532587</v>
      </c>
      <c r="F334" s="31">
        <v>13.107315894892144</v>
      </c>
      <c r="G334" s="32">
        <v>4.3121286948005935</v>
      </c>
      <c r="H334" s="31">
        <v>1.5682468136396364</v>
      </c>
      <c r="I334" s="32">
        <v>4.974420073501858</v>
      </c>
      <c r="J334" s="31">
        <v>0.14908258186490256</v>
      </c>
      <c r="K334" s="32">
        <v>2.4800002393418348</v>
      </c>
      <c r="L334" s="33">
        <v>0.49855062553974894</v>
      </c>
      <c r="N334" s="32">
        <v>895.818656562763</v>
      </c>
      <c r="O334" s="32">
        <v>20.741830972627724</v>
      </c>
      <c r="P334" s="32">
        <v>957.7331496570182</v>
      </c>
      <c r="Q334" s="32">
        <v>30.852022934048875</v>
      </c>
      <c r="R334" s="32">
        <v>1102.7963935297464</v>
      </c>
      <c r="S334" s="32">
        <v>86.27717821033485</v>
      </c>
      <c r="T334" s="32">
        <v>1102.7963935297464</v>
      </c>
      <c r="U334" s="32">
        <v>86.27717821033485</v>
      </c>
      <c r="V334" s="35">
        <f t="shared" si="10"/>
        <v>81.23155478369812</v>
      </c>
    </row>
    <row r="335" spans="2:22" ht="12">
      <c r="B335" s="36">
        <v>30</v>
      </c>
      <c r="C335" s="35">
        <v>2527.880127758318</v>
      </c>
      <c r="D335" s="35">
        <v>9848</v>
      </c>
      <c r="E335" s="32">
        <v>2.2796998701971223</v>
      </c>
      <c r="F335" s="31">
        <v>14.6451832717288</v>
      </c>
      <c r="G335" s="32">
        <v>9.257941435678562</v>
      </c>
      <c r="H335" s="31">
        <v>0.7832730541051561</v>
      </c>
      <c r="I335" s="32">
        <v>9.412729783823313</v>
      </c>
      <c r="J335" s="31">
        <v>0.08319681918462982</v>
      </c>
      <c r="K335" s="32">
        <v>1.7000006931823402</v>
      </c>
      <c r="L335" s="33">
        <v>0.1806065543392044</v>
      </c>
      <c r="N335" s="32">
        <v>515.176062355403</v>
      </c>
      <c r="O335" s="32">
        <v>8.41718547756986</v>
      </c>
      <c r="P335" s="32">
        <v>587.3488046221893</v>
      </c>
      <c r="Q335" s="32">
        <v>42.00378948417671</v>
      </c>
      <c r="R335" s="32">
        <v>877.1401053435291</v>
      </c>
      <c r="S335" s="32">
        <v>192.00629443076394</v>
      </c>
      <c r="T335" s="32">
        <v>515.176062355403</v>
      </c>
      <c r="U335" s="32">
        <v>8.41718547756986</v>
      </c>
      <c r="V335" s="35">
        <f t="shared" si="10"/>
        <v>58.73361156523974</v>
      </c>
    </row>
    <row r="336" spans="2:22" ht="12">
      <c r="B336" s="10">
        <v>31</v>
      </c>
      <c r="C336" s="35">
        <v>188.07487272695187</v>
      </c>
      <c r="D336" s="35">
        <v>64008</v>
      </c>
      <c r="E336" s="32">
        <v>0.9918407670445412</v>
      </c>
      <c r="F336" s="31">
        <v>8.070806295388401</v>
      </c>
      <c r="G336" s="32">
        <v>1.6200951586577599</v>
      </c>
      <c r="H336" s="31">
        <v>6.1033567444139205</v>
      </c>
      <c r="I336" s="32">
        <v>2.141193277218703</v>
      </c>
      <c r="J336" s="31">
        <v>0.3572600089629905</v>
      </c>
      <c r="K336" s="32">
        <v>1.4000001168929443</v>
      </c>
      <c r="L336" s="33">
        <v>0.653841076276622</v>
      </c>
      <c r="N336" s="32">
        <v>1969.1730425102394</v>
      </c>
      <c r="O336" s="32">
        <v>23.755796435827506</v>
      </c>
      <c r="P336" s="32">
        <v>1990.7269667715495</v>
      </c>
      <c r="Q336" s="32">
        <v>18.682711908908686</v>
      </c>
      <c r="R336" s="32">
        <v>2013.1653927959046</v>
      </c>
      <c r="S336" s="32">
        <v>28.73640767531333</v>
      </c>
      <c r="T336" s="32">
        <v>2013.1653927959046</v>
      </c>
      <c r="U336" s="32">
        <v>28.73640767531333</v>
      </c>
      <c r="V336" s="35">
        <f t="shared" si="10"/>
        <v>97.81476720973392</v>
      </c>
    </row>
    <row r="337" spans="2:22" ht="12">
      <c r="B337" s="36">
        <v>32</v>
      </c>
      <c r="C337" s="35">
        <v>373.0277327310105</v>
      </c>
      <c r="D337" s="35">
        <v>55740</v>
      </c>
      <c r="E337" s="32">
        <v>7.743334066984691</v>
      </c>
      <c r="F337" s="31">
        <v>12.975122177865577</v>
      </c>
      <c r="G337" s="32">
        <v>1.7903538406641029</v>
      </c>
      <c r="H337" s="31">
        <v>1.910806441427456</v>
      </c>
      <c r="I337" s="32">
        <v>2.090877087698985</v>
      </c>
      <c r="J337" s="31">
        <v>0.17981539770651137</v>
      </c>
      <c r="K337" s="32">
        <v>1.0800000560573526</v>
      </c>
      <c r="L337" s="33">
        <v>0.5165296718832454</v>
      </c>
      <c r="N337" s="32">
        <v>1065.9660507174826</v>
      </c>
      <c r="O337" s="32">
        <v>10.610972618073106</v>
      </c>
      <c r="P337" s="32">
        <v>1084.8658886418552</v>
      </c>
      <c r="Q337" s="32">
        <v>13.937634084744218</v>
      </c>
      <c r="R337" s="32">
        <v>1123.0027665885568</v>
      </c>
      <c r="S337" s="32">
        <v>35.69690752939846</v>
      </c>
      <c r="T337" s="32">
        <v>1123.0027665885568</v>
      </c>
      <c r="U337" s="32">
        <v>35.69690752939846</v>
      </c>
      <c r="V337" s="35">
        <f t="shared" si="10"/>
        <v>94.9210529512461</v>
      </c>
    </row>
    <row r="338" spans="2:22" ht="12">
      <c r="B338" s="36">
        <v>33</v>
      </c>
      <c r="C338" s="35">
        <v>41.03863100962599</v>
      </c>
      <c r="D338" s="35">
        <v>12400</v>
      </c>
      <c r="E338" s="32">
        <v>1.7130972188418927</v>
      </c>
      <c r="F338" s="31">
        <v>8.940932567506916</v>
      </c>
      <c r="G338" s="32">
        <v>2.1223017028545614</v>
      </c>
      <c r="H338" s="31">
        <v>4.928920485974784</v>
      </c>
      <c r="I338" s="32">
        <v>2.536980710242922</v>
      </c>
      <c r="J338" s="31">
        <v>0.31961956553310095</v>
      </c>
      <c r="K338" s="32">
        <v>1.390002376330814</v>
      </c>
      <c r="L338" s="33">
        <v>0.5478963126202556</v>
      </c>
      <c r="N338" s="32">
        <v>1787.870988744068</v>
      </c>
      <c r="O338" s="32">
        <v>21.70301146424879</v>
      </c>
      <c r="P338" s="32">
        <v>1807.2215602381286</v>
      </c>
      <c r="Q338" s="32">
        <v>21.418431764592583</v>
      </c>
      <c r="R338" s="32">
        <v>1829.596693021694</v>
      </c>
      <c r="S338" s="32">
        <v>38.47657058700338</v>
      </c>
      <c r="T338" s="32">
        <v>1829.596693021694</v>
      </c>
      <c r="U338" s="32">
        <v>38.47657058700338</v>
      </c>
      <c r="V338" s="35">
        <f t="shared" si="10"/>
        <v>97.71940425795626</v>
      </c>
    </row>
    <row r="339" spans="2:22" ht="12">
      <c r="B339" s="36">
        <v>34</v>
      </c>
      <c r="C339" s="35">
        <v>265.34091707179346</v>
      </c>
      <c r="D339" s="35">
        <v>21388</v>
      </c>
      <c r="E339" s="32">
        <v>1.6916189953540643</v>
      </c>
      <c r="F339" s="31">
        <v>15.920796719909031</v>
      </c>
      <c r="G339" s="32">
        <v>6.761008569018301</v>
      </c>
      <c r="H339" s="31">
        <v>0.8030153492076005</v>
      </c>
      <c r="I339" s="32">
        <v>6.9297645775760595</v>
      </c>
      <c r="J339" s="31">
        <v>0.09272297750000705</v>
      </c>
      <c r="K339" s="32">
        <v>1.5200000757529597</v>
      </c>
      <c r="L339" s="33">
        <v>0.2193436816990159</v>
      </c>
      <c r="N339" s="32">
        <v>571.6211156199163</v>
      </c>
      <c r="O339" s="32">
        <v>8.314561493536814</v>
      </c>
      <c r="P339" s="32">
        <v>598.5281589418873</v>
      </c>
      <c r="Q339" s="32">
        <v>31.348066998466038</v>
      </c>
      <c r="R339" s="32">
        <v>701.8565376592567</v>
      </c>
      <c r="S339" s="32">
        <v>144.07506029794604</v>
      </c>
      <c r="T339" s="32">
        <v>571.6211156199163</v>
      </c>
      <c r="U339" s="32">
        <v>8.314561493536814</v>
      </c>
      <c r="V339" s="35">
        <f t="shared" si="10"/>
        <v>81.44415346280236</v>
      </c>
    </row>
    <row r="340" spans="2:22" ht="12">
      <c r="B340" s="10">
        <v>35</v>
      </c>
      <c r="C340" s="35">
        <v>503.50373304864166</v>
      </c>
      <c r="D340" s="35">
        <v>44460</v>
      </c>
      <c r="E340" s="32">
        <v>2.183468701938943</v>
      </c>
      <c r="F340" s="31">
        <v>4.9962391982546945</v>
      </c>
      <c r="G340" s="32">
        <v>1.0000551026098063</v>
      </c>
      <c r="H340" s="31">
        <v>13.328694534316384</v>
      </c>
      <c r="I340" s="32">
        <v>3.01093189776886</v>
      </c>
      <c r="J340" s="31">
        <v>0.48298046195180316</v>
      </c>
      <c r="K340" s="32">
        <v>2.8400001205538845</v>
      </c>
      <c r="L340" s="33">
        <v>0.9432296102938633</v>
      </c>
      <c r="N340" s="32">
        <v>2540.2345746367178</v>
      </c>
      <c r="O340" s="32">
        <v>59.62701690524659</v>
      </c>
      <c r="P340" s="32">
        <v>2703.2178885139197</v>
      </c>
      <c r="Q340" s="32">
        <v>28.44627689004983</v>
      </c>
      <c r="R340" s="32">
        <v>2827.4147791283835</v>
      </c>
      <c r="S340" s="32">
        <v>16.31920160284676</v>
      </c>
      <c r="T340" s="32">
        <v>2827.4147791283835</v>
      </c>
      <c r="U340" s="32">
        <v>16.31920160284676</v>
      </c>
      <c r="V340" s="35">
        <f t="shared" si="10"/>
        <v>89.84301112763526</v>
      </c>
    </row>
    <row r="341" spans="2:22" ht="12">
      <c r="B341" s="36">
        <v>36</v>
      </c>
      <c r="C341" s="35">
        <v>328.7615136890214</v>
      </c>
      <c r="D341" s="35">
        <v>45068</v>
      </c>
      <c r="E341" s="32">
        <v>1.8372977377007003</v>
      </c>
      <c r="F341" s="31">
        <v>13.377405875306712</v>
      </c>
      <c r="G341" s="32">
        <v>1.5804609202996505</v>
      </c>
      <c r="H341" s="31">
        <v>1.7639125591761369</v>
      </c>
      <c r="I341" s="32">
        <v>2.6442875866509947</v>
      </c>
      <c r="J341" s="31">
        <v>0.1711384844259512</v>
      </c>
      <c r="K341" s="32">
        <v>2.1200000283778593</v>
      </c>
      <c r="L341" s="33">
        <v>0.8017282382900156</v>
      </c>
      <c r="N341" s="32">
        <v>1018.3809141149682</v>
      </c>
      <c r="O341" s="32">
        <v>19.97077371526558</v>
      </c>
      <c r="P341" s="32">
        <v>1032.2864088904855</v>
      </c>
      <c r="Q341" s="32">
        <v>17.136912633034967</v>
      </c>
      <c r="R341" s="32">
        <v>1061.8849194410366</v>
      </c>
      <c r="S341" s="32">
        <v>31.81826722871017</v>
      </c>
      <c r="T341" s="32">
        <v>1061.8849194410366</v>
      </c>
      <c r="U341" s="32">
        <v>31.81826722871017</v>
      </c>
      <c r="V341" s="35">
        <f t="shared" si="10"/>
        <v>95.90313370784393</v>
      </c>
    </row>
    <row r="342" spans="2:22" ht="12">
      <c r="B342" s="36">
        <v>38</v>
      </c>
      <c r="C342" s="35">
        <v>377.2205807356691</v>
      </c>
      <c r="D342" s="35">
        <v>42112</v>
      </c>
      <c r="E342" s="32">
        <v>8.527139645615856</v>
      </c>
      <c r="F342" s="31">
        <v>13.303166390087604</v>
      </c>
      <c r="G342" s="32">
        <v>1.4928130177325916</v>
      </c>
      <c r="H342" s="31">
        <v>1.7366166008214476</v>
      </c>
      <c r="I342" s="32">
        <v>1.6051764327515639</v>
      </c>
      <c r="J342" s="31">
        <v>0.1675551174682047</v>
      </c>
      <c r="K342" s="32">
        <v>0.590000571482053</v>
      </c>
      <c r="L342" s="33">
        <v>0.36756119728887665</v>
      </c>
      <c r="N342" s="32">
        <v>998.6263933565837</v>
      </c>
      <c r="O342" s="32">
        <v>5.45822012592572</v>
      </c>
      <c r="P342" s="32">
        <v>1022.2088035401941</v>
      </c>
      <c r="Q342" s="32">
        <v>10.343266102331086</v>
      </c>
      <c r="R342" s="32">
        <v>1073.0711236437826</v>
      </c>
      <c r="S342" s="32">
        <v>29.992111952249957</v>
      </c>
      <c r="T342" s="32">
        <v>1073.0711236437826</v>
      </c>
      <c r="U342" s="32">
        <v>29.992111952249957</v>
      </c>
      <c r="V342" s="35">
        <f t="shared" si="10"/>
        <v>93.06246075894671</v>
      </c>
    </row>
    <row r="343" spans="2:22" ht="12">
      <c r="B343" s="36">
        <v>39</v>
      </c>
      <c r="C343" s="35">
        <v>186.74764026504556</v>
      </c>
      <c r="D343" s="35">
        <v>18208</v>
      </c>
      <c r="E343" s="32">
        <v>1.5081222675414077</v>
      </c>
      <c r="F343" s="31">
        <v>17.03304784306968</v>
      </c>
      <c r="G343" s="32">
        <v>2.910677239065403</v>
      </c>
      <c r="H343" s="31">
        <v>0.6813020947082583</v>
      </c>
      <c r="I343" s="32">
        <v>3.8961701756389138</v>
      </c>
      <c r="J343" s="31">
        <v>0.08416486201587871</v>
      </c>
      <c r="K343" s="32">
        <v>2.590000009174665</v>
      </c>
      <c r="L343" s="33">
        <v>0.6647553603712762</v>
      </c>
      <c r="N343" s="32">
        <v>520.9345894211484</v>
      </c>
      <c r="O343" s="32">
        <v>12.961463598450138</v>
      </c>
      <c r="P343" s="32">
        <v>527.5611002569372</v>
      </c>
      <c r="Q343" s="32">
        <v>16.032375918415966</v>
      </c>
      <c r="R343" s="32">
        <v>556.3308449985218</v>
      </c>
      <c r="S343" s="32">
        <v>63.49245121756556</v>
      </c>
      <c r="T343" s="32">
        <v>520.9345894211484</v>
      </c>
      <c r="U343" s="32">
        <v>12.961463598450138</v>
      </c>
      <c r="V343" s="35">
        <f t="shared" si="10"/>
        <v>93.63755292456104</v>
      </c>
    </row>
    <row r="344" spans="2:22" ht="12">
      <c r="B344" s="36">
        <v>40</v>
      </c>
      <c r="C344" s="35">
        <v>203.29279947767316</v>
      </c>
      <c r="D344" s="35">
        <v>5412</v>
      </c>
      <c r="E344" s="32">
        <v>1.5054567776324137</v>
      </c>
      <c r="F344" s="31">
        <v>15.110041248731525</v>
      </c>
      <c r="G344" s="32">
        <v>12.316938343433616</v>
      </c>
      <c r="H344" s="31">
        <v>0.7751292772961618</v>
      </c>
      <c r="I344" s="32">
        <v>12.875149887277564</v>
      </c>
      <c r="J344" s="31">
        <v>0.084945136009896</v>
      </c>
      <c r="K344" s="32">
        <v>3.750001928521936</v>
      </c>
      <c r="L344" s="33">
        <v>0.2912588949529401</v>
      </c>
      <c r="N344" s="32">
        <v>525.5724082154937</v>
      </c>
      <c r="O344" s="32">
        <v>18.92699569762206</v>
      </c>
      <c r="P344" s="32">
        <v>582.7011753614918</v>
      </c>
      <c r="Q344" s="32">
        <v>57.14583127823323</v>
      </c>
      <c r="R344" s="32">
        <v>812.1297804169806</v>
      </c>
      <c r="S344" s="32">
        <v>258.49419956983365</v>
      </c>
      <c r="T344" s="32">
        <v>525.5724082154937</v>
      </c>
      <c r="U344" s="32">
        <v>18.92699569762206</v>
      </c>
      <c r="V344" s="35">
        <f t="shared" si="10"/>
        <v>64.71532270933882</v>
      </c>
    </row>
    <row r="345" spans="2:22" ht="12">
      <c r="B345" s="36">
        <v>41</v>
      </c>
      <c r="C345" s="35">
        <v>166.32635897616882</v>
      </c>
      <c r="D345" s="35">
        <v>26024</v>
      </c>
      <c r="E345" s="32">
        <v>1.4813383185720146</v>
      </c>
      <c r="F345" s="31">
        <v>13.528270287545212</v>
      </c>
      <c r="G345" s="32">
        <v>1.6906788659171055</v>
      </c>
      <c r="H345" s="31">
        <v>1.6432114097111998</v>
      </c>
      <c r="I345" s="32">
        <v>2.0674852338664826</v>
      </c>
      <c r="J345" s="31">
        <v>0.16122576218560566</v>
      </c>
      <c r="K345" s="32">
        <v>1.1900000691584833</v>
      </c>
      <c r="L345" s="33">
        <v>0.5755785094208478</v>
      </c>
      <c r="N345" s="32">
        <v>963.5851007385786</v>
      </c>
      <c r="O345" s="32">
        <v>10.650827814964032</v>
      </c>
      <c r="P345" s="32">
        <v>986.9468659828725</v>
      </c>
      <c r="Q345" s="32">
        <v>13.051420594600359</v>
      </c>
      <c r="R345" s="32">
        <v>1039.246268938629</v>
      </c>
      <c r="S345" s="32">
        <v>34.151901761433805</v>
      </c>
      <c r="T345" s="32">
        <v>1039.246268938629</v>
      </c>
      <c r="U345" s="32">
        <v>34.151901761433805</v>
      </c>
      <c r="V345" s="35">
        <f t="shared" si="10"/>
        <v>92.71961127391658</v>
      </c>
    </row>
    <row r="346" spans="2:22" ht="12">
      <c r="B346" s="36">
        <v>43</v>
      </c>
      <c r="C346" s="35">
        <v>296.6817017972631</v>
      </c>
      <c r="D346" s="35">
        <v>42704</v>
      </c>
      <c r="E346" s="32">
        <v>3.9430600607145556</v>
      </c>
      <c r="F346" s="31">
        <v>16.333877390810976</v>
      </c>
      <c r="G346" s="32">
        <v>1.8413953150910312</v>
      </c>
      <c r="H346" s="31">
        <v>0.8192930294923765</v>
      </c>
      <c r="I346" s="32">
        <v>2.638718779243284</v>
      </c>
      <c r="J346" s="31">
        <v>0.09705709233300376</v>
      </c>
      <c r="K346" s="32">
        <v>1.8900000236751242</v>
      </c>
      <c r="L346" s="33">
        <v>0.7162567070588428</v>
      </c>
      <c r="N346" s="32">
        <v>597.139236087698</v>
      </c>
      <c r="O346" s="32">
        <v>10.77899987435677</v>
      </c>
      <c r="P346" s="32">
        <v>607.6539374426695</v>
      </c>
      <c r="Q346" s="32">
        <v>12.066465241280753</v>
      </c>
      <c r="R346" s="32">
        <v>647.0795229718756</v>
      </c>
      <c r="S346" s="32">
        <v>39.57911884445048</v>
      </c>
      <c r="T346" s="32">
        <v>597.139236087698</v>
      </c>
      <c r="U346" s="32">
        <v>10.77899987435677</v>
      </c>
      <c r="V346" s="35">
        <f t="shared" si="10"/>
        <v>92.28220255606077</v>
      </c>
    </row>
    <row r="347" spans="2:22" ht="12">
      <c r="B347" s="36">
        <v>44</v>
      </c>
      <c r="C347" s="35">
        <v>345.6233988300585</v>
      </c>
      <c r="D347" s="35">
        <v>20188</v>
      </c>
      <c r="E347" s="32">
        <v>1.8194588413096728</v>
      </c>
      <c r="F347" s="31">
        <v>16.36314096948621</v>
      </c>
      <c r="G347" s="32">
        <v>2.0849205652145235</v>
      </c>
      <c r="H347" s="31">
        <v>0.7528018759915651</v>
      </c>
      <c r="I347" s="32">
        <v>2.5002587993710614</v>
      </c>
      <c r="J347" s="31">
        <v>0.08934002914812632</v>
      </c>
      <c r="K347" s="32">
        <v>1.380000108905059</v>
      </c>
      <c r="L347" s="33">
        <v>0.5519429065711906</v>
      </c>
      <c r="N347" s="32">
        <v>551.6327801422216</v>
      </c>
      <c r="O347" s="32">
        <v>7.2959212687277955</v>
      </c>
      <c r="P347" s="32">
        <v>569.8487887305424</v>
      </c>
      <c r="Q347" s="32">
        <v>10.903839044289839</v>
      </c>
      <c r="R347" s="32">
        <v>643.2323447989639</v>
      </c>
      <c r="S347" s="32">
        <v>44.8022759694706</v>
      </c>
      <c r="T347" s="32">
        <v>551.6327801422216</v>
      </c>
      <c r="U347" s="32">
        <v>7.2959212687277955</v>
      </c>
      <c r="V347" s="35">
        <f t="shared" si="10"/>
        <v>85.75949026857924</v>
      </c>
    </row>
    <row r="348" spans="2:22" ht="12">
      <c r="B348" s="36">
        <v>45</v>
      </c>
      <c r="C348" s="35">
        <v>589.1856377769346</v>
      </c>
      <c r="D348" s="35">
        <v>8812</v>
      </c>
      <c r="E348" s="32">
        <v>1.1376867585011121</v>
      </c>
      <c r="F348" s="31">
        <v>14.933976729598086</v>
      </c>
      <c r="G348" s="32">
        <v>5.252328459382616</v>
      </c>
      <c r="H348" s="31">
        <v>0.8013124368097952</v>
      </c>
      <c r="I348" s="32">
        <v>5.335781101203041</v>
      </c>
      <c r="J348" s="31">
        <v>0.08679127708482028</v>
      </c>
      <c r="K348" s="32">
        <v>0.9400030397370961</v>
      </c>
      <c r="L348" s="33">
        <v>0.1761697157188768</v>
      </c>
      <c r="N348" s="32">
        <v>536.5322952464246</v>
      </c>
      <c r="O348" s="32">
        <v>4.839243550305866</v>
      </c>
      <c r="P348" s="32">
        <v>597.5686965282421</v>
      </c>
      <c r="Q348" s="32">
        <v>24.105843478133124</v>
      </c>
      <c r="R348" s="32">
        <v>836.5736664363066</v>
      </c>
      <c r="S348" s="32">
        <v>109.4618310596752</v>
      </c>
      <c r="T348" s="32">
        <v>536.5322952464246</v>
      </c>
      <c r="U348" s="32">
        <v>4.839243550305866</v>
      </c>
      <c r="V348" s="35">
        <f t="shared" si="10"/>
        <v>64.13449487741843</v>
      </c>
    </row>
    <row r="349" spans="2:22" ht="12">
      <c r="B349" s="36">
        <v>46</v>
      </c>
      <c r="C349" s="35">
        <v>152.19434969428</v>
      </c>
      <c r="D349" s="35">
        <v>49240</v>
      </c>
      <c r="E349" s="32">
        <v>2.6655610224452873</v>
      </c>
      <c r="F349" s="31">
        <v>8.710603819721147</v>
      </c>
      <c r="G349" s="32">
        <v>1.3402148160510414</v>
      </c>
      <c r="H349" s="31">
        <v>5.165736792282229</v>
      </c>
      <c r="I349" s="32">
        <v>1.5870337699209365</v>
      </c>
      <c r="J349" s="31">
        <v>0.3263467263890894</v>
      </c>
      <c r="K349" s="32">
        <v>0.8500002551215695</v>
      </c>
      <c r="L349" s="33">
        <v>0.5355905282115802</v>
      </c>
      <c r="N349" s="32">
        <v>1820.6500598291327</v>
      </c>
      <c r="O349" s="32">
        <v>13.482178896764822</v>
      </c>
      <c r="P349" s="32">
        <v>1846.9895330308457</v>
      </c>
      <c r="Q349" s="32">
        <v>13.50171594777396</v>
      </c>
      <c r="R349" s="32">
        <v>1876.7730010603134</v>
      </c>
      <c r="S349" s="32">
        <v>24.156228322539278</v>
      </c>
      <c r="T349" s="32">
        <v>1876.7730010603134</v>
      </c>
      <c r="U349" s="32">
        <v>24.156228322539278</v>
      </c>
      <c r="V349" s="35">
        <f t="shared" si="10"/>
        <v>97.0096041876416</v>
      </c>
    </row>
    <row r="350" spans="2:22" ht="12">
      <c r="B350" s="36">
        <v>48</v>
      </c>
      <c r="C350" s="35">
        <v>355.6530532296914</v>
      </c>
      <c r="D350" s="35">
        <v>30352</v>
      </c>
      <c r="E350" s="32">
        <v>4.381861475274309</v>
      </c>
      <c r="F350" s="31">
        <v>16.948774299362444</v>
      </c>
      <c r="G350" s="32">
        <v>3.4126862248678944</v>
      </c>
      <c r="H350" s="31">
        <v>0.7100306699889977</v>
      </c>
      <c r="I350" s="32">
        <v>4.524083057074452</v>
      </c>
      <c r="J350" s="31">
        <v>0.08727987794653772</v>
      </c>
      <c r="K350" s="32">
        <v>2.970000040051353</v>
      </c>
      <c r="L350" s="33">
        <v>0.656486630016014</v>
      </c>
      <c r="N350" s="32">
        <v>539.4298301961039</v>
      </c>
      <c r="O350" s="32">
        <v>15.36909386701518</v>
      </c>
      <c r="P350" s="32">
        <v>544.764488013207</v>
      </c>
      <c r="Q350" s="32">
        <v>19.07588867605915</v>
      </c>
      <c r="R350" s="32">
        <v>567.1655792477213</v>
      </c>
      <c r="S350" s="32">
        <v>74.31837311096987</v>
      </c>
      <c r="T350" s="32">
        <v>539.4298301961039</v>
      </c>
      <c r="U350" s="32">
        <v>15.36909386701518</v>
      </c>
      <c r="V350" s="35">
        <f t="shared" si="10"/>
        <v>95.10976158172264</v>
      </c>
    </row>
    <row r="351" spans="2:22" ht="12">
      <c r="B351" s="36">
        <v>49</v>
      </c>
      <c r="C351" s="35">
        <v>269.82032663072727</v>
      </c>
      <c r="D351" s="35">
        <v>23420</v>
      </c>
      <c r="E351" s="32">
        <v>30.75734255506719</v>
      </c>
      <c r="F351" s="31">
        <v>15.480436655425011</v>
      </c>
      <c r="G351" s="32">
        <v>3.2836970775191285</v>
      </c>
      <c r="H351" s="31">
        <v>0.9523188363357812</v>
      </c>
      <c r="I351" s="32">
        <v>3.456742262781462</v>
      </c>
      <c r="J351" s="31">
        <v>0.10692131869498202</v>
      </c>
      <c r="K351" s="32">
        <v>1.0800002659221142</v>
      </c>
      <c r="L351" s="33">
        <v>0.31243297411855436</v>
      </c>
      <c r="N351" s="32">
        <v>654.8433524201492</v>
      </c>
      <c r="O351" s="32">
        <v>6.724961154680329</v>
      </c>
      <c r="P351" s="32">
        <v>679.3093495856509</v>
      </c>
      <c r="Q351" s="32">
        <v>17.122599709379585</v>
      </c>
      <c r="R351" s="32">
        <v>761.2400251850496</v>
      </c>
      <c r="S351" s="32">
        <v>69.25004211708642</v>
      </c>
      <c r="T351" s="32">
        <v>654.8433524201492</v>
      </c>
      <c r="U351" s="32">
        <v>6.724961154680329</v>
      </c>
      <c r="V351" s="35">
        <f t="shared" si="10"/>
        <v>86.02324244064329</v>
      </c>
    </row>
    <row r="352" spans="2:22" ht="12">
      <c r="B352" s="36">
        <v>50</v>
      </c>
      <c r="C352" s="35">
        <v>513.2468258939994</v>
      </c>
      <c r="D352" s="35">
        <v>29188</v>
      </c>
      <c r="E352" s="32">
        <v>1.4027053642526917</v>
      </c>
      <c r="F352" s="31">
        <v>13.036864180607024</v>
      </c>
      <c r="G352" s="32">
        <v>2.6924769285429053</v>
      </c>
      <c r="H352" s="31">
        <v>1.8554237110025669</v>
      </c>
      <c r="I352" s="32">
        <v>3.6201986312648566</v>
      </c>
      <c r="J352" s="31">
        <v>0.175434485913971</v>
      </c>
      <c r="K352" s="32">
        <v>2.4200012642715922</v>
      </c>
      <c r="L352" s="33">
        <v>0.66847195713846</v>
      </c>
      <c r="N352" s="32">
        <v>1041.9845575634984</v>
      </c>
      <c r="O352" s="32">
        <v>23.283712451343206</v>
      </c>
      <c r="P352" s="32">
        <v>1065.360453119554</v>
      </c>
      <c r="Q352" s="32">
        <v>23.889935545088974</v>
      </c>
      <c r="R352" s="32">
        <v>1113.526854831164</v>
      </c>
      <c r="S352" s="32">
        <v>53.74474656880864</v>
      </c>
      <c r="T352" s="32">
        <v>1113.526854831164</v>
      </c>
      <c r="U352" s="32">
        <v>53.74474656880864</v>
      </c>
      <c r="V352" s="35">
        <f t="shared" si="10"/>
        <v>93.57516193190392</v>
      </c>
    </row>
    <row r="353" spans="2:22" ht="12">
      <c r="B353" s="36">
        <v>51</v>
      </c>
      <c r="C353" s="35">
        <v>373.0277327310105</v>
      </c>
      <c r="D353" s="35">
        <v>39516</v>
      </c>
      <c r="E353" s="32">
        <v>8.271142374127454</v>
      </c>
      <c r="F353" s="31">
        <v>12.01651175174558</v>
      </c>
      <c r="G353" s="32">
        <v>4.11065213334816</v>
      </c>
      <c r="H353" s="31">
        <v>2.369747974168587</v>
      </c>
      <c r="I353" s="32">
        <v>4.184000689167277</v>
      </c>
      <c r="J353" s="31">
        <v>0.20652817218067965</v>
      </c>
      <c r="K353" s="32">
        <v>0.7800005163796161</v>
      </c>
      <c r="L353" s="33">
        <v>0.18642456689816114</v>
      </c>
      <c r="N353" s="32">
        <v>1210.2946407515196</v>
      </c>
      <c r="O353" s="32">
        <v>8.607067089501129</v>
      </c>
      <c r="P353" s="32">
        <v>1233.5258734371178</v>
      </c>
      <c r="Q353" s="32">
        <v>29.88489781920839</v>
      </c>
      <c r="R353" s="32">
        <v>1274.3498298504842</v>
      </c>
      <c r="S353" s="32">
        <v>80.19040084855874</v>
      </c>
      <c r="T353" s="32">
        <v>1274.3498298504842</v>
      </c>
      <c r="U353" s="32">
        <v>80.19040084855874</v>
      </c>
      <c r="V353" s="35">
        <f t="shared" si="10"/>
        <v>94.97350040008402</v>
      </c>
    </row>
    <row r="354" spans="2:22" ht="12">
      <c r="B354" s="10">
        <v>52</v>
      </c>
      <c r="C354" s="10">
        <v>156.16096489293182</v>
      </c>
      <c r="D354" s="10">
        <v>10952</v>
      </c>
      <c r="E354" s="32">
        <v>0.31053044455589013</v>
      </c>
      <c r="F354" s="31">
        <v>8.21104592992455</v>
      </c>
      <c r="G354" s="32">
        <v>2.881430237479164</v>
      </c>
      <c r="H354" s="31">
        <v>5.57104447334977</v>
      </c>
      <c r="I354" s="32">
        <v>3.1777739967630456</v>
      </c>
      <c r="J354" s="31">
        <v>0.33176749382308734</v>
      </c>
      <c r="K354" s="32">
        <v>1.34000274665545</v>
      </c>
      <c r="L354" s="33">
        <v>0.42167968773751924</v>
      </c>
      <c r="N354" s="32">
        <v>1846.942805447033</v>
      </c>
      <c r="O354" s="32">
        <v>21.519438194925215</v>
      </c>
      <c r="P354" s="32">
        <v>1911.6340519042365</v>
      </c>
      <c r="Q354" s="32">
        <v>27.36278185161177</v>
      </c>
      <c r="R354" s="32">
        <v>1982.556750317571</v>
      </c>
      <c r="S354" s="32">
        <v>51.302131175707814</v>
      </c>
      <c r="T354" s="32">
        <v>1982.556750317571</v>
      </c>
      <c r="U354" s="32">
        <v>51.302131175707814</v>
      </c>
      <c r="V354" s="35">
        <f t="shared" si="10"/>
        <v>93.15964373535259</v>
      </c>
    </row>
    <row r="355" spans="2:22" ht="12">
      <c r="B355" s="36">
        <v>53</v>
      </c>
      <c r="C355" s="35">
        <v>139.1935044424249</v>
      </c>
      <c r="D355" s="35">
        <v>6772</v>
      </c>
      <c r="E355" s="32">
        <v>1.6178054067796868</v>
      </c>
      <c r="F355" s="31">
        <v>15.238624268902976</v>
      </c>
      <c r="G355" s="32">
        <v>8.935923121891951</v>
      </c>
      <c r="H355" s="31">
        <v>0.7714037591588863</v>
      </c>
      <c r="I355" s="32">
        <v>9.002156613869882</v>
      </c>
      <c r="J355" s="31">
        <v>0.08525625214274435</v>
      </c>
      <c r="K355" s="32">
        <v>1.0900007615951814</v>
      </c>
      <c r="L355" s="33">
        <v>0.12108218156477998</v>
      </c>
      <c r="N355" s="32">
        <v>527.4207007064709</v>
      </c>
      <c r="O355" s="32">
        <v>5.519999694954834</v>
      </c>
      <c r="P355" s="32">
        <v>580.5679205271308</v>
      </c>
      <c r="Q355" s="32">
        <v>39.825688170537376</v>
      </c>
      <c r="R355" s="32">
        <v>794.3448134494765</v>
      </c>
      <c r="S355" s="32">
        <v>187.76605827371804</v>
      </c>
      <c r="T355" s="32">
        <v>527.4207007064709</v>
      </c>
      <c r="U355" s="32">
        <v>5.519999694954834</v>
      </c>
      <c r="V355" s="35">
        <f t="shared" si="10"/>
        <v>66.39694648676861</v>
      </c>
    </row>
    <row r="356" spans="2:22" ht="12">
      <c r="B356" s="36">
        <v>55</v>
      </c>
      <c r="C356" s="35">
        <v>233.54766673431033</v>
      </c>
      <c r="D356" s="35">
        <v>5868</v>
      </c>
      <c r="E356" s="32">
        <v>0.9394777698602036</v>
      </c>
      <c r="F356" s="31">
        <v>14.578992702859885</v>
      </c>
      <c r="G356" s="32">
        <v>6.495030613543686</v>
      </c>
      <c r="H356" s="31">
        <v>0.7843488475188177</v>
      </c>
      <c r="I356" s="32">
        <v>6.610470925552162</v>
      </c>
      <c r="J356" s="31">
        <v>0.08293455268692636</v>
      </c>
      <c r="K356" s="32">
        <v>1.2300012954061417</v>
      </c>
      <c r="L356" s="33">
        <v>0.1860686340290354</v>
      </c>
      <c r="N356" s="32">
        <v>513.6150504052471</v>
      </c>
      <c r="O356" s="32">
        <v>6.072355634815608</v>
      </c>
      <c r="P356" s="32">
        <v>587.9611690847173</v>
      </c>
      <c r="Q356" s="32">
        <v>29.51304945278207</v>
      </c>
      <c r="R356" s="32">
        <v>886.4932000150591</v>
      </c>
      <c r="S356" s="32">
        <v>134.37168812306163</v>
      </c>
      <c r="T356" s="32">
        <v>513.6150504052471</v>
      </c>
      <c r="U356" s="32">
        <v>6.072355634815608</v>
      </c>
      <c r="V356" s="35">
        <f t="shared" si="10"/>
        <v>57.93784435081083</v>
      </c>
    </row>
    <row r="357" spans="2:22" ht="12">
      <c r="B357" s="10">
        <v>56</v>
      </c>
      <c r="C357" s="35">
        <v>92.22757391542187</v>
      </c>
      <c r="D357" s="35">
        <v>11876</v>
      </c>
      <c r="E357" s="32">
        <v>0.6786451924283835</v>
      </c>
      <c r="F357" s="31">
        <v>7.55631116108009</v>
      </c>
      <c r="G357" s="32">
        <v>6.6018340626078595</v>
      </c>
      <c r="H357" s="31">
        <v>6.221740780559817</v>
      </c>
      <c r="I357" s="32">
        <v>6.740462944039211</v>
      </c>
      <c r="J357" s="31">
        <v>0.34097337758551854</v>
      </c>
      <c r="K357" s="32">
        <v>1.3600101873722692</v>
      </c>
      <c r="L357" s="33">
        <v>0.20176806825634525</v>
      </c>
      <c r="N357" s="32">
        <v>1891.3505330823384</v>
      </c>
      <c r="O357" s="32">
        <v>22.292686774812296</v>
      </c>
      <c r="P357" s="32">
        <v>2007.509802695038</v>
      </c>
      <c r="Q357" s="32">
        <v>59.03078400345373</v>
      </c>
      <c r="R357" s="32">
        <v>2129.226566489203</v>
      </c>
      <c r="S357" s="32">
        <v>115.69726655178329</v>
      </c>
      <c r="T357" s="32">
        <v>2129.226566489203</v>
      </c>
      <c r="U357" s="32">
        <v>115.69726655178329</v>
      </c>
      <c r="V357" s="35">
        <f t="shared" si="10"/>
        <v>88.82805441418623</v>
      </c>
    </row>
    <row r="358" spans="2:22" ht="12">
      <c r="B358" s="36">
        <v>57</v>
      </c>
      <c r="C358" s="35">
        <v>75.01879847184111</v>
      </c>
      <c r="D358" s="35">
        <v>13944</v>
      </c>
      <c r="E358" s="32">
        <v>1.5919331616540926</v>
      </c>
      <c r="F358" s="31">
        <v>13.000355349610015</v>
      </c>
      <c r="G358" s="32">
        <v>2.2748976026878944</v>
      </c>
      <c r="H358" s="31">
        <v>1.951601955684286</v>
      </c>
      <c r="I358" s="32">
        <v>4.024619404870549</v>
      </c>
      <c r="J358" s="31">
        <v>0.184011596496153</v>
      </c>
      <c r="K358" s="32">
        <v>3.3200003390580313</v>
      </c>
      <c r="L358" s="33">
        <v>0.8249228076175861</v>
      </c>
      <c r="N358" s="32">
        <v>1088.8530588352414</v>
      </c>
      <c r="O358" s="32">
        <v>33.26208162411547</v>
      </c>
      <c r="P358" s="32">
        <v>1098.9978766170616</v>
      </c>
      <c r="Q358" s="32">
        <v>27.026557272262153</v>
      </c>
      <c r="R358" s="32">
        <v>1119.159874978238</v>
      </c>
      <c r="S358" s="32">
        <v>45.36751728502463</v>
      </c>
      <c r="T358" s="32">
        <v>1119.159874978238</v>
      </c>
      <c r="U358" s="32">
        <v>45.36751728502463</v>
      </c>
      <c r="V358" s="35">
        <f t="shared" si="10"/>
        <v>97.29200297289199</v>
      </c>
    </row>
    <row r="359" spans="2:22" ht="12">
      <c r="B359" s="36">
        <v>58</v>
      </c>
      <c r="C359" s="35">
        <v>384.95774270110024</v>
      </c>
      <c r="D359" s="35">
        <v>2176</v>
      </c>
      <c r="E359" s="32">
        <v>1.940730811244753</v>
      </c>
      <c r="F359" s="31">
        <v>10.616033563102844</v>
      </c>
      <c r="G359" s="32">
        <v>13.785225154952098</v>
      </c>
      <c r="H359" s="31">
        <v>1.1475120237417187</v>
      </c>
      <c r="I359" s="32">
        <v>13.810796130217074</v>
      </c>
      <c r="J359" s="31">
        <v>0.08835238002687956</v>
      </c>
      <c r="K359" s="32">
        <v>0.8400340336526947</v>
      </c>
      <c r="L359" s="33">
        <v>0.060824446739514315</v>
      </c>
      <c r="N359" s="32">
        <v>545.7854936183227</v>
      </c>
      <c r="O359" s="32">
        <v>4.396062681043304</v>
      </c>
      <c r="P359" s="32">
        <v>776.067394840852</v>
      </c>
      <c r="Q359" s="32">
        <v>75.06898217909514</v>
      </c>
      <c r="R359" s="32">
        <v>1512.0541496234505</v>
      </c>
      <c r="S359" s="32">
        <v>261.45404196721677</v>
      </c>
      <c r="T359" s="32">
        <v>1512.0541496234505</v>
      </c>
      <c r="U359" s="32">
        <v>261.45404196721677</v>
      </c>
      <c r="V359" s="35">
        <f t="shared" si="10"/>
        <v>36.09563147948376</v>
      </c>
    </row>
    <row r="360" spans="2:22" ht="12">
      <c r="B360" s="36">
        <v>59</v>
      </c>
      <c r="C360" s="35">
        <v>292.32294973486614</v>
      </c>
      <c r="D360" s="35">
        <v>28188</v>
      </c>
      <c r="E360" s="32">
        <v>5.998042840269212</v>
      </c>
      <c r="F360" s="31">
        <v>12.966288105570234</v>
      </c>
      <c r="G360" s="32">
        <v>3.160797990800504</v>
      </c>
      <c r="H360" s="31">
        <v>1.8151576613917053</v>
      </c>
      <c r="I360" s="32">
        <v>4.858677225941153</v>
      </c>
      <c r="J360" s="31">
        <v>0.1706981229666228</v>
      </c>
      <c r="K360" s="32">
        <v>3.690000060600368</v>
      </c>
      <c r="L360" s="33">
        <v>0.7594659799376966</v>
      </c>
      <c r="N360" s="32">
        <v>1015.9565328569705</v>
      </c>
      <c r="O360" s="32">
        <v>34.6842727702836</v>
      </c>
      <c r="P360" s="32">
        <v>1050.9400087551114</v>
      </c>
      <c r="Q360" s="32">
        <v>31.820113710878672</v>
      </c>
      <c r="R360" s="32">
        <v>1124.3923000050772</v>
      </c>
      <c r="S360" s="32">
        <v>63.01889723215095</v>
      </c>
      <c r="T360" s="32">
        <v>1124.3923000050772</v>
      </c>
      <c r="U360" s="32">
        <v>63.01889723215095</v>
      </c>
      <c r="V360" s="35">
        <f t="shared" si="10"/>
        <v>90.356055698032</v>
      </c>
    </row>
    <row r="361" spans="2:22" ht="12">
      <c r="B361" s="36">
        <v>61</v>
      </c>
      <c r="C361" s="35">
        <v>396.5559445557134</v>
      </c>
      <c r="D361" s="35">
        <v>30056</v>
      </c>
      <c r="E361" s="32">
        <v>1.6313662062015952</v>
      </c>
      <c r="F361" s="31">
        <v>13.680616610253983</v>
      </c>
      <c r="G361" s="32">
        <v>1.0923900165331961</v>
      </c>
      <c r="H361" s="31">
        <v>1.5502451862418063</v>
      </c>
      <c r="I361" s="32">
        <v>1.3841301540844926</v>
      </c>
      <c r="J361" s="31">
        <v>0.1538171601745426</v>
      </c>
      <c r="K361" s="32">
        <v>0.8500001971908976</v>
      </c>
      <c r="L361" s="33">
        <v>0.6141042406182636</v>
      </c>
      <c r="N361" s="32">
        <v>922.3253213617013</v>
      </c>
      <c r="O361" s="32">
        <v>7.30474757822401</v>
      </c>
      <c r="P361" s="32">
        <v>950.5909590449852</v>
      </c>
      <c r="Q361" s="32">
        <v>8.543494506478794</v>
      </c>
      <c r="R361" s="32">
        <v>1016.5986970844322</v>
      </c>
      <c r="S361" s="32">
        <v>22.129378032875195</v>
      </c>
      <c r="T361" s="32">
        <v>1016.5986970844322</v>
      </c>
      <c r="U361" s="32">
        <v>22.129378032875195</v>
      </c>
      <c r="V361" s="35">
        <f t="shared" si="10"/>
        <v>90.72658896838021</v>
      </c>
    </row>
    <row r="362" spans="2:22" ht="12">
      <c r="B362" s="36">
        <v>62</v>
      </c>
      <c r="C362" s="35">
        <v>192.28280291867756</v>
      </c>
      <c r="D362" s="35">
        <v>21212</v>
      </c>
      <c r="E362" s="32">
        <v>1.6038065695560333</v>
      </c>
      <c r="F362" s="31">
        <v>13.40473436289243</v>
      </c>
      <c r="G362" s="32">
        <v>2.2705765961313036</v>
      </c>
      <c r="H362" s="31">
        <v>1.7218081182622673</v>
      </c>
      <c r="I362" s="32">
        <v>2.9162335788905414</v>
      </c>
      <c r="J362" s="31">
        <v>0.1673946942934245</v>
      </c>
      <c r="K362" s="32">
        <v>1.8300000567621628</v>
      </c>
      <c r="L362" s="33">
        <v>0.6275217698639807</v>
      </c>
      <c r="N362" s="32">
        <v>997.7405891089213</v>
      </c>
      <c r="O362" s="32">
        <v>16.915867664385416</v>
      </c>
      <c r="P362" s="32">
        <v>1016.699404803822</v>
      </c>
      <c r="Q362" s="32">
        <v>18.73392331221595</v>
      </c>
      <c r="R362" s="32">
        <v>1057.777702481471</v>
      </c>
      <c r="S362" s="32">
        <v>45.733937279216605</v>
      </c>
      <c r="T362" s="32">
        <v>1057.777702481471</v>
      </c>
      <c r="U362" s="32">
        <v>45.733937279216605</v>
      </c>
      <c r="V362" s="35">
        <f t="shared" si="10"/>
        <v>94.32422207126253</v>
      </c>
    </row>
    <row r="363" spans="2:22" ht="12">
      <c r="B363" s="10">
        <v>64</v>
      </c>
      <c r="C363" s="35">
        <v>673.0727622442406</v>
      </c>
      <c r="D363" s="35">
        <v>7152</v>
      </c>
      <c r="E363" s="32">
        <v>4.353448012831488</v>
      </c>
      <c r="F363" s="31">
        <v>4.468195875513263</v>
      </c>
      <c r="G363" s="32">
        <v>8.473654348346276</v>
      </c>
      <c r="H363" s="31">
        <v>13.488351337439221</v>
      </c>
      <c r="I363" s="32">
        <v>9.195006270593883</v>
      </c>
      <c r="J363" s="31">
        <v>0.43710904999579153</v>
      </c>
      <c r="K363" s="32">
        <v>3.5700591453102097</v>
      </c>
      <c r="L363" s="33">
        <v>0.3882606536906287</v>
      </c>
      <c r="N363" s="32">
        <v>2337.685682383899</v>
      </c>
      <c r="O363" s="32">
        <v>70.00205036988359</v>
      </c>
      <c r="P363" s="32">
        <v>2714.4691785799505</v>
      </c>
      <c r="Q363" s="32">
        <v>87.13368029381195</v>
      </c>
      <c r="R363" s="32">
        <v>3008.248875175642</v>
      </c>
      <c r="S363" s="32">
        <v>136.39559040434483</v>
      </c>
      <c r="T363" s="32">
        <v>3008.248875175642</v>
      </c>
      <c r="U363" s="32">
        <v>136.39559040434483</v>
      </c>
      <c r="V363" s="35">
        <f t="shared" si="10"/>
        <v>77.70918495722562</v>
      </c>
    </row>
    <row r="364" spans="2:22" ht="12">
      <c r="B364" s="36">
        <v>66</v>
      </c>
      <c r="C364" s="35">
        <v>146.16147486743307</v>
      </c>
      <c r="D364" s="35">
        <v>6280</v>
      </c>
      <c r="E364" s="32">
        <v>1.4359955234530344</v>
      </c>
      <c r="F364" s="31">
        <v>15.310462107626977</v>
      </c>
      <c r="G364" s="32">
        <v>11.68418170349648</v>
      </c>
      <c r="H364" s="31">
        <v>0.7774479817214683</v>
      </c>
      <c r="I364" s="32">
        <v>12.223264852731338</v>
      </c>
      <c r="J364" s="31">
        <v>0.08632932887146513</v>
      </c>
      <c r="K364" s="32">
        <v>3.590000220013277</v>
      </c>
      <c r="L364" s="33">
        <v>0.29370223612646995</v>
      </c>
      <c r="N364" s="32">
        <v>533.7916194176954</v>
      </c>
      <c r="O364" s="32">
        <v>18.39122759159892</v>
      </c>
      <c r="P364" s="32">
        <v>584.0266207165834</v>
      </c>
      <c r="Q364" s="32">
        <v>54.338279484619704</v>
      </c>
      <c r="R364" s="32">
        <v>784.4743070649627</v>
      </c>
      <c r="S364" s="32">
        <v>246.18583870052214</v>
      </c>
      <c r="T364" s="32">
        <v>533.7916194176954</v>
      </c>
      <c r="U364" s="32">
        <v>18.39122759159892</v>
      </c>
      <c r="V364" s="35">
        <f t="shared" si="10"/>
        <v>68.04449994223863</v>
      </c>
    </row>
    <row r="365" spans="2:22" ht="12">
      <c r="B365" s="36">
        <v>67</v>
      </c>
      <c r="C365" s="35">
        <v>112.67901957843283</v>
      </c>
      <c r="D365" s="35">
        <v>5412</v>
      </c>
      <c r="E365" s="32">
        <v>1.2323136597269462</v>
      </c>
      <c r="F365" s="31">
        <v>16.075310697233334</v>
      </c>
      <c r="G365" s="32">
        <v>6.271890900369817</v>
      </c>
      <c r="H365" s="31">
        <v>0.7294575340581466</v>
      </c>
      <c r="I365" s="32">
        <v>6.586100331121107</v>
      </c>
      <c r="J365" s="31">
        <v>0.0850468269540352</v>
      </c>
      <c r="K365" s="32">
        <v>2.0100005237441696</v>
      </c>
      <c r="L365" s="33">
        <v>0.30518826356871204</v>
      </c>
      <c r="N365" s="32">
        <v>526.1765965776252</v>
      </c>
      <c r="O365" s="32">
        <v>10.156039214576651</v>
      </c>
      <c r="P365" s="32">
        <v>556.2347516981654</v>
      </c>
      <c r="Q365" s="32">
        <v>28.213704546081487</v>
      </c>
      <c r="R365" s="32">
        <v>681.2181964436966</v>
      </c>
      <c r="S365" s="32">
        <v>134.09812448310663</v>
      </c>
      <c r="T365" s="32">
        <v>526.1765965776252</v>
      </c>
      <c r="U365" s="32">
        <v>10.156039214576651</v>
      </c>
      <c r="V365" s="35">
        <f t="shared" si="10"/>
        <v>77.24053751419635</v>
      </c>
    </row>
    <row r="366" spans="2:22" ht="12">
      <c r="B366" s="36">
        <v>68</v>
      </c>
      <c r="C366" s="35">
        <v>229.91285965113508</v>
      </c>
      <c r="D366" s="35">
        <v>22392</v>
      </c>
      <c r="E366" s="32">
        <v>0.9442219912794421</v>
      </c>
      <c r="F366" s="31">
        <v>13.499031316075689</v>
      </c>
      <c r="G366" s="32">
        <v>4.370552364012237</v>
      </c>
      <c r="H366" s="31">
        <v>1.7301083969253694</v>
      </c>
      <c r="I366" s="32">
        <v>4.4972578706690856</v>
      </c>
      <c r="J366" s="31">
        <v>0.1693848812757548</v>
      </c>
      <c r="K366" s="32">
        <v>1.0600001833594572</v>
      </c>
      <c r="L366" s="33">
        <v>0.23569922246903605</v>
      </c>
      <c r="N366" s="32">
        <v>1008.7211478437624</v>
      </c>
      <c r="O366" s="32">
        <v>9.897867975189001</v>
      </c>
      <c r="P366" s="32">
        <v>1019.791150167113</v>
      </c>
      <c r="Q366" s="32">
        <v>28.946012756432424</v>
      </c>
      <c r="R366" s="32">
        <v>1043.611348454083</v>
      </c>
      <c r="S366" s="32">
        <v>88.21275730029862</v>
      </c>
      <c r="T366" s="32">
        <v>1043.611348454083</v>
      </c>
      <c r="U366" s="32">
        <v>88.21275730029862</v>
      </c>
      <c r="V366" s="35">
        <f t="shared" si="10"/>
        <v>96.65678217642957</v>
      </c>
    </row>
    <row r="367" spans="2:22" ht="12">
      <c r="B367" s="36">
        <v>69</v>
      </c>
      <c r="C367" s="35">
        <v>379.95045659481724</v>
      </c>
      <c r="D367" s="35">
        <v>30096</v>
      </c>
      <c r="E367" s="32">
        <v>2.5394241547878638</v>
      </c>
      <c r="F367" s="31">
        <v>13.570159451791715</v>
      </c>
      <c r="G367" s="32">
        <v>2.9121782422901097</v>
      </c>
      <c r="H367" s="31">
        <v>1.6681362928765093</v>
      </c>
      <c r="I367" s="32">
        <v>3.0889614875764253</v>
      </c>
      <c r="J367" s="31">
        <v>0.16417809313645892</v>
      </c>
      <c r="K367" s="32">
        <v>1.0300004644962308</v>
      </c>
      <c r="L367" s="33">
        <v>0.3334455507583426</v>
      </c>
      <c r="N367" s="32">
        <v>979.9538345342771</v>
      </c>
      <c r="O367" s="32">
        <v>9.363791092976328</v>
      </c>
      <c r="P367" s="32">
        <v>996.4768350867313</v>
      </c>
      <c r="Q367" s="32">
        <v>19.61191158828342</v>
      </c>
      <c r="R367" s="32">
        <v>1033.0020440161766</v>
      </c>
      <c r="S367" s="32">
        <v>58.84770186778371</v>
      </c>
      <c r="T367" s="32">
        <v>1033.0020440161766</v>
      </c>
      <c r="U367" s="32">
        <v>58.84770186778371</v>
      </c>
      <c r="V367" s="35">
        <f t="shared" si="10"/>
        <v>94.8646559037139</v>
      </c>
    </row>
    <row r="368" spans="2:22" ht="12">
      <c r="B368" s="36">
        <v>70</v>
      </c>
      <c r="C368" s="35">
        <v>348.29294594093824</v>
      </c>
      <c r="D368" s="35">
        <v>8252</v>
      </c>
      <c r="E368" s="32">
        <v>1.845531536141771</v>
      </c>
      <c r="F368" s="31">
        <v>15.315545886139201</v>
      </c>
      <c r="G368" s="32">
        <v>5.696721191954193</v>
      </c>
      <c r="H368" s="31">
        <v>0.8283802775831783</v>
      </c>
      <c r="I368" s="32">
        <v>5.762771725299657</v>
      </c>
      <c r="J368" s="31">
        <v>0.0920154928379598</v>
      </c>
      <c r="K368" s="32">
        <v>0.870003229334914</v>
      </c>
      <c r="L368" s="33">
        <v>0.15096958040441452</v>
      </c>
      <c r="N368" s="32">
        <v>567.4460261248654</v>
      </c>
      <c r="O368" s="32">
        <v>4.725756110956411</v>
      </c>
      <c r="P368" s="32">
        <v>612.7130839308747</v>
      </c>
      <c r="Q368" s="32">
        <v>26.516931355056784</v>
      </c>
      <c r="R368" s="32">
        <v>783.7769665556436</v>
      </c>
      <c r="S368" s="32">
        <v>119.7505092762321</v>
      </c>
      <c r="T368" s="32">
        <v>567.4460261248654</v>
      </c>
      <c r="U368" s="32">
        <v>4.725756110956411</v>
      </c>
      <c r="V368" s="35">
        <f t="shared" si="10"/>
        <v>72.3989158061817</v>
      </c>
    </row>
    <row r="369" spans="2:22" ht="12">
      <c r="B369" s="36">
        <v>71</v>
      </c>
      <c r="C369" s="35">
        <v>126.67528917671761</v>
      </c>
      <c r="D369" s="35">
        <v>880</v>
      </c>
      <c r="E369" s="32">
        <v>1.4293363397695966</v>
      </c>
      <c r="F369" s="31">
        <v>9.340082309516903</v>
      </c>
      <c r="G369" s="32">
        <v>11.080097876987871</v>
      </c>
      <c r="H369" s="31">
        <v>1.3296112574952081</v>
      </c>
      <c r="I369" s="32">
        <v>11.33705445159485</v>
      </c>
      <c r="J369" s="31">
        <v>0.09006874517453958</v>
      </c>
      <c r="K369" s="32">
        <v>2.4000488900844306</v>
      </c>
      <c r="L369" s="33">
        <v>0.21169951157346648</v>
      </c>
      <c r="N369" s="32">
        <v>555.9436790959305</v>
      </c>
      <c r="O369" s="32">
        <v>12.783774110521449</v>
      </c>
      <c r="P369" s="32">
        <v>858.7108812318155</v>
      </c>
      <c r="Q369" s="32">
        <v>65.79283119650052</v>
      </c>
      <c r="R369" s="32">
        <v>1750.0368889900387</v>
      </c>
      <c r="S369" s="32">
        <v>203.47732579032447</v>
      </c>
      <c r="T369" s="32">
        <v>1750.0368889900387</v>
      </c>
      <c r="U369" s="32">
        <v>203.47732579032447</v>
      </c>
      <c r="V369" s="35">
        <f t="shared" si="10"/>
        <v>31.76754059263119</v>
      </c>
    </row>
    <row r="370" spans="2:22" ht="12">
      <c r="B370" s="36">
        <v>73</v>
      </c>
      <c r="C370" s="35">
        <v>522.1603984506656</v>
      </c>
      <c r="D370" s="35">
        <v>41744</v>
      </c>
      <c r="E370" s="32">
        <v>3.2033500473372447</v>
      </c>
      <c r="F370" s="31">
        <v>15.48610475992576</v>
      </c>
      <c r="G370" s="32">
        <v>0.9609753307180477</v>
      </c>
      <c r="H370" s="31">
        <v>1.0191600986563734</v>
      </c>
      <c r="I370" s="32">
        <v>1.3030248034307192</v>
      </c>
      <c r="J370" s="31">
        <v>0.11446779848367328</v>
      </c>
      <c r="K370" s="32">
        <v>0.8800000296062515</v>
      </c>
      <c r="L370" s="33">
        <v>0.6753517103352977</v>
      </c>
      <c r="N370" s="32">
        <v>698.6429020857869</v>
      </c>
      <c r="O370" s="32">
        <v>5.826621624754694</v>
      </c>
      <c r="P370" s="32">
        <v>713.4910211737541</v>
      </c>
      <c r="Q370" s="32">
        <v>6.678216777734235</v>
      </c>
      <c r="R370" s="32">
        <v>760.4682344684717</v>
      </c>
      <c r="S370" s="32">
        <v>20.264411512327</v>
      </c>
      <c r="T370" s="32">
        <v>698.6429020857869</v>
      </c>
      <c r="U370" s="32">
        <v>5.826621624754694</v>
      </c>
      <c r="V370" s="35">
        <f t="shared" si="10"/>
        <v>91.87009666144733</v>
      </c>
    </row>
    <row r="371" spans="2:22" ht="12">
      <c r="B371" s="36">
        <v>74</v>
      </c>
      <c r="C371" s="35">
        <v>396.1185611307669</v>
      </c>
      <c r="D371" s="35">
        <v>31444</v>
      </c>
      <c r="E371" s="32">
        <v>1.0201903703449817</v>
      </c>
      <c r="F371" s="31">
        <v>14.912642481965042</v>
      </c>
      <c r="G371" s="32">
        <v>2.9910932041500833</v>
      </c>
      <c r="H371" s="31">
        <v>1.171052067425551</v>
      </c>
      <c r="I371" s="32">
        <v>3.5435347885577695</v>
      </c>
      <c r="J371" s="31">
        <v>0.1266570989939314</v>
      </c>
      <c r="K371" s="32">
        <v>1.9000000636332475</v>
      </c>
      <c r="L371" s="33">
        <v>0.5361877833874897</v>
      </c>
      <c r="N371" s="32">
        <v>768.7666641324081</v>
      </c>
      <c r="O371" s="32">
        <v>13.76924921570452</v>
      </c>
      <c r="P371" s="32">
        <v>787.1369993011548</v>
      </c>
      <c r="Q371" s="32">
        <v>19.409997208000163</v>
      </c>
      <c r="R371" s="32">
        <v>839.5303227768732</v>
      </c>
      <c r="S371" s="32">
        <v>62.29239385837161</v>
      </c>
      <c r="T371" s="32">
        <v>768.7666641324081</v>
      </c>
      <c r="U371" s="32">
        <v>13.76924921570452</v>
      </c>
      <c r="V371" s="35">
        <f t="shared" si="10"/>
        <v>91.57104195946091</v>
      </c>
    </row>
    <row r="372" spans="2:22" ht="12">
      <c r="B372" s="36">
        <v>75</v>
      </c>
      <c r="C372" s="35">
        <v>889.8037903987154</v>
      </c>
      <c r="D372" s="35">
        <v>45940</v>
      </c>
      <c r="E372" s="32">
        <v>1.7109809516956438</v>
      </c>
      <c r="F372" s="31">
        <v>16.216368604807485</v>
      </c>
      <c r="G372" s="32">
        <v>1.4218006931002338</v>
      </c>
      <c r="H372" s="31">
        <v>0.8139971341695359</v>
      </c>
      <c r="I372" s="32">
        <v>1.8997676967576962</v>
      </c>
      <c r="J372" s="31">
        <v>0.09573598470372882</v>
      </c>
      <c r="K372" s="32">
        <v>1.2600000360094188</v>
      </c>
      <c r="L372" s="33">
        <v>0.6632390045161001</v>
      </c>
      <c r="N372" s="32">
        <v>589.3716012141084</v>
      </c>
      <c r="O372" s="32">
        <v>7.0967290225863735</v>
      </c>
      <c r="P372" s="32">
        <v>604.6938841968918</v>
      </c>
      <c r="Q372" s="32">
        <v>8.656198553625813</v>
      </c>
      <c r="R372" s="32">
        <v>662.5292608461496</v>
      </c>
      <c r="S372" s="32">
        <v>30.445511711620554</v>
      </c>
      <c r="T372" s="32">
        <v>589.3716012141084</v>
      </c>
      <c r="U372" s="32">
        <v>7.0967290225863735</v>
      </c>
      <c r="V372" s="35">
        <f t="shared" si="10"/>
        <v>88.95782209851262</v>
      </c>
    </row>
    <row r="373" spans="2:22" ht="12">
      <c r="B373" s="36">
        <v>76</v>
      </c>
      <c r="C373" s="35">
        <v>334.7038953934656</v>
      </c>
      <c r="D373" s="35">
        <v>26576</v>
      </c>
      <c r="E373" s="32">
        <v>4.221243436969027</v>
      </c>
      <c r="F373" s="31">
        <v>13.128460507645233</v>
      </c>
      <c r="G373" s="32">
        <v>4.5429571830478945</v>
      </c>
      <c r="H373" s="31">
        <v>1.606564006770833</v>
      </c>
      <c r="I373" s="32">
        <v>6.09278769275414</v>
      </c>
      <c r="J373" s="31">
        <v>0.15297151229979092</v>
      </c>
      <c r="K373" s="32">
        <v>4.060000234232734</v>
      </c>
      <c r="L373" s="33">
        <v>0.6663616785894407</v>
      </c>
      <c r="N373" s="32">
        <v>917.5989268183936</v>
      </c>
      <c r="O373" s="32">
        <v>34.72485556648513</v>
      </c>
      <c r="P373" s="32">
        <v>972.770352360059</v>
      </c>
      <c r="Q373" s="32">
        <v>38.14871133339358</v>
      </c>
      <c r="R373" s="32">
        <v>1099.5342963281603</v>
      </c>
      <c r="S373" s="32">
        <v>90.95039459154668</v>
      </c>
      <c r="T373" s="32">
        <v>1099.5342963281603</v>
      </c>
      <c r="U373" s="32">
        <v>90.95039459154668</v>
      </c>
      <c r="V373" s="35">
        <f t="shared" si="10"/>
        <v>83.4534156763158</v>
      </c>
    </row>
    <row r="374" spans="2:22" ht="12">
      <c r="B374" s="36">
        <v>77</v>
      </c>
      <c r="C374" s="35">
        <v>243.78847175288294</v>
      </c>
      <c r="D374" s="35">
        <v>21280</v>
      </c>
      <c r="E374" s="32">
        <v>1.540592630343781</v>
      </c>
      <c r="F374" s="31">
        <v>17.157402690018163</v>
      </c>
      <c r="G374" s="32">
        <v>3.275102003572971</v>
      </c>
      <c r="H374" s="31">
        <v>0.6781572355086924</v>
      </c>
      <c r="I374" s="32">
        <v>3.36212634239638</v>
      </c>
      <c r="J374" s="31">
        <v>0.0843879951898181</v>
      </c>
      <c r="K374" s="32">
        <v>0.7600002687025643</v>
      </c>
      <c r="L374" s="33">
        <v>0.22604750425912604</v>
      </c>
      <c r="N374" s="32">
        <v>522.2611965705001</v>
      </c>
      <c r="O374" s="32">
        <v>3.8126590542205463</v>
      </c>
      <c r="P374" s="32">
        <v>525.6600576456073</v>
      </c>
      <c r="Q374" s="32">
        <v>13.796483800908817</v>
      </c>
      <c r="R374" s="32">
        <v>540.4306207149518</v>
      </c>
      <c r="S374" s="32">
        <v>71.63304368947797</v>
      </c>
      <c r="T374" s="32">
        <v>522.2611965705001</v>
      </c>
      <c r="U374" s="32">
        <v>3.8126590542205463</v>
      </c>
      <c r="V374" s="35">
        <f aca="true" t="shared" si="11" ref="V374:V397">100*(N374/R374)</f>
        <v>96.63797285941814</v>
      </c>
    </row>
    <row r="375" spans="2:22" ht="12">
      <c r="B375" s="36">
        <v>78</v>
      </c>
      <c r="C375" s="35">
        <v>205.55512753774073</v>
      </c>
      <c r="D375" s="35">
        <v>30244</v>
      </c>
      <c r="E375" s="32">
        <v>2.482119017501312</v>
      </c>
      <c r="F375" s="31">
        <v>13.862388929116952</v>
      </c>
      <c r="G375" s="32">
        <v>1.8611902529254083</v>
      </c>
      <c r="H375" s="31">
        <v>1.6490349045429005</v>
      </c>
      <c r="I375" s="32">
        <v>2.2645373662524073</v>
      </c>
      <c r="J375" s="31">
        <v>0.16579317670773813</v>
      </c>
      <c r="K375" s="32">
        <v>1.2900001261894682</v>
      </c>
      <c r="L375" s="33">
        <v>0.569652833030658</v>
      </c>
      <c r="N375" s="32">
        <v>988.8908540087215</v>
      </c>
      <c r="O375" s="32">
        <v>11.826427925944643</v>
      </c>
      <c r="P375" s="32">
        <v>989.1814862172001</v>
      </c>
      <c r="Q375" s="32">
        <v>14.314637013365427</v>
      </c>
      <c r="R375" s="32">
        <v>989.8081757321947</v>
      </c>
      <c r="S375" s="32">
        <v>37.849845499961646</v>
      </c>
      <c r="T375" s="32">
        <v>989.8081757321947</v>
      </c>
      <c r="U375" s="32">
        <v>37.849845499961646</v>
      </c>
      <c r="V375" s="35">
        <f t="shared" si="11"/>
        <v>99.90732328283764</v>
      </c>
    </row>
    <row r="376" spans="2:22" ht="12">
      <c r="B376" s="36">
        <v>79</v>
      </c>
      <c r="C376" s="35">
        <v>263.4405615013367</v>
      </c>
      <c r="D376" s="35">
        <v>26032</v>
      </c>
      <c r="E376" s="32">
        <v>2.6132553274055454</v>
      </c>
      <c r="F376" s="31">
        <v>13.413113172095594</v>
      </c>
      <c r="G376" s="32">
        <v>2.480388716578404</v>
      </c>
      <c r="H376" s="31">
        <v>1.7632789368868307</v>
      </c>
      <c r="I376" s="32">
        <v>3.375859645790353</v>
      </c>
      <c r="J376" s="31">
        <v>0.17153365197588819</v>
      </c>
      <c r="K376" s="32">
        <v>2.2900000355341272</v>
      </c>
      <c r="L376" s="33">
        <v>0.6783457476941388</v>
      </c>
      <c r="N376" s="32">
        <v>1020.5557073203867</v>
      </c>
      <c r="O376" s="32">
        <v>21.614733631780325</v>
      </c>
      <c r="P376" s="32">
        <v>1032.0536073535734</v>
      </c>
      <c r="Q376" s="32">
        <v>21.876496788582074</v>
      </c>
      <c r="R376" s="32">
        <v>1056.5185066378888</v>
      </c>
      <c r="S376" s="32">
        <v>49.960949579842065</v>
      </c>
      <c r="T376" s="32">
        <v>1056.5185066378888</v>
      </c>
      <c r="U376" s="32">
        <v>49.960949579842065</v>
      </c>
      <c r="V376" s="35">
        <f t="shared" si="11"/>
        <v>96.59610323041619</v>
      </c>
    </row>
    <row r="377" spans="2:22" ht="12">
      <c r="B377" s="36">
        <v>80</v>
      </c>
      <c r="C377" s="35">
        <v>212.02538578953406</v>
      </c>
      <c r="D377" s="35">
        <v>9924</v>
      </c>
      <c r="E377" s="32">
        <v>1.9055220067445244</v>
      </c>
      <c r="F377" s="31">
        <v>16.264377764209954</v>
      </c>
      <c r="G377" s="32">
        <v>3.553931885418734</v>
      </c>
      <c r="H377" s="31">
        <v>0.7331718970483265</v>
      </c>
      <c r="I377" s="32">
        <v>3.668587227742093</v>
      </c>
      <c r="J377" s="31">
        <v>0.08648523861108523</v>
      </c>
      <c r="K377" s="32">
        <v>0.9100002205255002</v>
      </c>
      <c r="L377" s="33">
        <v>0.24805195134628918</v>
      </c>
      <c r="N377" s="32">
        <v>534.7167409383104</v>
      </c>
      <c r="O377" s="32">
        <v>4.669581253329397</v>
      </c>
      <c r="P377" s="32">
        <v>558.4131555704347</v>
      </c>
      <c r="Q377" s="32">
        <v>15.758968972482194</v>
      </c>
      <c r="R377" s="32">
        <v>656.2084027728969</v>
      </c>
      <c r="S377" s="32">
        <v>76.25012054731604</v>
      </c>
      <c r="T377" s="32">
        <v>534.7167409383104</v>
      </c>
      <c r="U377" s="32">
        <v>4.669581253329397</v>
      </c>
      <c r="V377" s="35">
        <f t="shared" si="11"/>
        <v>81.48581131829353</v>
      </c>
    </row>
    <row r="378" spans="2:22" ht="12">
      <c r="B378" s="36">
        <v>81</v>
      </c>
      <c r="C378" s="35">
        <v>179.53835484696353</v>
      </c>
      <c r="D378" s="35">
        <v>42588</v>
      </c>
      <c r="E378" s="32">
        <v>1.0336772174472904</v>
      </c>
      <c r="F378" s="31">
        <v>8.339154940421862</v>
      </c>
      <c r="G378" s="32">
        <v>2.43038510099223</v>
      </c>
      <c r="H378" s="31">
        <v>5.75769445424429</v>
      </c>
      <c r="I378" s="32">
        <v>2.6435532088573925</v>
      </c>
      <c r="J378" s="31">
        <v>0.34823256566253863</v>
      </c>
      <c r="K378" s="32">
        <v>1.0400008792954003</v>
      </c>
      <c r="L378" s="33">
        <v>0.393410231279178</v>
      </c>
      <c r="N378" s="32">
        <v>1926.1532574699572</v>
      </c>
      <c r="O378" s="32">
        <v>17.316396686129337</v>
      </c>
      <c r="P378" s="32">
        <v>1940.0738943161198</v>
      </c>
      <c r="Q378" s="32">
        <v>22.87396683270083</v>
      </c>
      <c r="R378" s="32">
        <v>1954.9561041770944</v>
      </c>
      <c r="S378" s="32">
        <v>43.40814509955965</v>
      </c>
      <c r="T378" s="32">
        <v>1954.9561041770944</v>
      </c>
      <c r="U378" s="32">
        <v>43.40814509955965</v>
      </c>
      <c r="V378" s="35">
        <f t="shared" si="11"/>
        <v>98.52667552761952</v>
      </c>
    </row>
    <row r="379" spans="2:22" ht="12">
      <c r="B379" s="36">
        <v>83</v>
      </c>
      <c r="C379" s="35">
        <v>1306.072153451151</v>
      </c>
      <c r="D379" s="35">
        <v>18656</v>
      </c>
      <c r="E379" s="32">
        <v>2.4302977008409923</v>
      </c>
      <c r="F379" s="31">
        <v>15.038186860827935</v>
      </c>
      <c r="G379" s="32">
        <v>1.8935364438364044</v>
      </c>
      <c r="H379" s="31">
        <v>0.9765962031722797</v>
      </c>
      <c r="I379" s="32">
        <v>3.7096605742227804</v>
      </c>
      <c r="J379" s="31">
        <v>0.10651462279431263</v>
      </c>
      <c r="K379" s="32">
        <v>3.190000205612262</v>
      </c>
      <c r="L379" s="33">
        <v>0.8599170036683494</v>
      </c>
      <c r="N379" s="32">
        <v>652.4744288816426</v>
      </c>
      <c r="O379" s="32">
        <v>19.795312298227543</v>
      </c>
      <c r="P379" s="32">
        <v>691.8579236125794</v>
      </c>
      <c r="Q379" s="32">
        <v>18.612718082678157</v>
      </c>
      <c r="R379" s="32">
        <v>822.0900695904547</v>
      </c>
      <c r="S379" s="32">
        <v>39.538387893079516</v>
      </c>
      <c r="T379" s="32">
        <v>652.4744288816426</v>
      </c>
      <c r="U379" s="32">
        <v>19.795312298227543</v>
      </c>
      <c r="V379" s="35">
        <f t="shared" si="11"/>
        <v>79.3677545827417</v>
      </c>
    </row>
    <row r="380" spans="2:22" ht="12">
      <c r="B380" s="36">
        <v>84</v>
      </c>
      <c r="C380" s="35">
        <v>162.60105877059087</v>
      </c>
      <c r="D380" s="35">
        <v>13036</v>
      </c>
      <c r="E380" s="32">
        <v>1.4583857369451962</v>
      </c>
      <c r="F380" s="31">
        <v>17.397156585382017</v>
      </c>
      <c r="G380" s="32">
        <v>3.675304931608718</v>
      </c>
      <c r="H380" s="31">
        <v>0.6952385788795444</v>
      </c>
      <c r="I380" s="32">
        <v>4.066382524699599</v>
      </c>
      <c r="J380" s="31">
        <v>0.08772247186659343</v>
      </c>
      <c r="K380" s="32">
        <v>1.7400001427801444</v>
      </c>
      <c r="L380" s="33">
        <v>0.427898785274434</v>
      </c>
      <c r="N380" s="32">
        <v>542.0534078329646</v>
      </c>
      <c r="O380" s="32">
        <v>9.046082295506949</v>
      </c>
      <c r="P380" s="32">
        <v>535.9430222151947</v>
      </c>
      <c r="Q380" s="32">
        <v>16.934853462634862</v>
      </c>
      <c r="R380" s="32">
        <v>510.02106562930663</v>
      </c>
      <c r="S380" s="32">
        <v>80.83183508829663</v>
      </c>
      <c r="T380" s="32">
        <v>542.0534078329646</v>
      </c>
      <c r="U380" s="32">
        <v>9.046082295506949</v>
      </c>
      <c r="V380" s="35">
        <f t="shared" si="11"/>
        <v>106.28059199165307</v>
      </c>
    </row>
    <row r="381" spans="2:22" ht="12">
      <c r="B381" s="36">
        <v>85</v>
      </c>
      <c r="C381" s="35">
        <v>1227.0113288453224</v>
      </c>
      <c r="D381" s="35">
        <v>32088</v>
      </c>
      <c r="E381" s="32">
        <v>6.028631440666841</v>
      </c>
      <c r="F381" s="31">
        <v>14.867641751985689</v>
      </c>
      <c r="G381" s="32">
        <v>1.9242297173237553</v>
      </c>
      <c r="H381" s="31">
        <v>1.0411104692021587</v>
      </c>
      <c r="I381" s="32">
        <v>2.2416869717288885</v>
      </c>
      <c r="J381" s="31">
        <v>0.11226325413649133</v>
      </c>
      <c r="K381" s="32">
        <v>1.1500002061683188</v>
      </c>
      <c r="L381" s="33">
        <v>0.513006597563168</v>
      </c>
      <c r="N381" s="32">
        <v>685.8785311293101</v>
      </c>
      <c r="O381" s="32">
        <v>7.482493631783484</v>
      </c>
      <c r="P381" s="32">
        <v>724.4697237150887</v>
      </c>
      <c r="Q381" s="32">
        <v>11.61058519800764</v>
      </c>
      <c r="R381" s="32">
        <v>845.8209180681492</v>
      </c>
      <c r="S381" s="32">
        <v>40.040824239853976</v>
      </c>
      <c r="T381" s="32">
        <v>685.8785311293101</v>
      </c>
      <c r="U381" s="32">
        <v>7.482493631783484</v>
      </c>
      <c r="V381" s="35">
        <f t="shared" si="11"/>
        <v>81.09027767909231</v>
      </c>
    </row>
    <row r="382" spans="2:22" ht="12">
      <c r="B382" s="36">
        <v>86</v>
      </c>
      <c r="C382" s="35">
        <v>89.46753368213942</v>
      </c>
      <c r="D382" s="35">
        <v>8872</v>
      </c>
      <c r="E382" s="32">
        <v>2.3936481390834388</v>
      </c>
      <c r="F382" s="31">
        <v>13.180755393893131</v>
      </c>
      <c r="G382" s="32">
        <v>4.7118836560901585</v>
      </c>
      <c r="H382" s="31">
        <v>1.7723418871820802</v>
      </c>
      <c r="I382" s="32">
        <v>5.297003785468222</v>
      </c>
      <c r="J382" s="31">
        <v>0.16942852400129052</v>
      </c>
      <c r="K382" s="32">
        <v>2.420000312961781</v>
      </c>
      <c r="L382" s="33">
        <v>0.456862107518367</v>
      </c>
      <c r="N382" s="32">
        <v>1008.9617305975959</v>
      </c>
      <c r="O382" s="32">
        <v>22.602071892943798</v>
      </c>
      <c r="P382" s="32">
        <v>1035.37839228987</v>
      </c>
      <c r="Q382" s="32">
        <v>34.39750939743158</v>
      </c>
      <c r="R382" s="32">
        <v>1091.57630008571</v>
      </c>
      <c r="S382" s="32">
        <v>94.44808752814998</v>
      </c>
      <c r="T382" s="32">
        <v>1091.57630008571</v>
      </c>
      <c r="U382" s="32">
        <v>94.44808752814998</v>
      </c>
      <c r="V382" s="35">
        <f t="shared" si="11"/>
        <v>92.4316266777112</v>
      </c>
    </row>
    <row r="383" spans="2:22" ht="12">
      <c r="B383" s="36">
        <v>87</v>
      </c>
      <c r="C383" s="35">
        <v>330.72219800774667</v>
      </c>
      <c r="D383" s="35">
        <v>29940</v>
      </c>
      <c r="E383" s="32">
        <v>2.5111647079770654</v>
      </c>
      <c r="F383" s="31">
        <v>8.149985555388547</v>
      </c>
      <c r="G383" s="32">
        <v>1.6409643857674614</v>
      </c>
      <c r="H383" s="31">
        <v>6.050101157325611</v>
      </c>
      <c r="I383" s="32">
        <v>2.1059837462595326</v>
      </c>
      <c r="J383" s="31">
        <v>0.35761703684974805</v>
      </c>
      <c r="K383" s="32">
        <v>1.3200012970266932</v>
      </c>
      <c r="L383" s="33">
        <v>0.6267860800783323</v>
      </c>
      <c r="N383" s="32">
        <v>1970.8685518147367</v>
      </c>
      <c r="O383" s="32">
        <v>22.414818918414312</v>
      </c>
      <c r="P383" s="32">
        <v>1983.08571384278</v>
      </c>
      <c r="Q383" s="32">
        <v>18.352680471428812</v>
      </c>
      <c r="R383" s="32">
        <v>1995.8340804546517</v>
      </c>
      <c r="S383" s="32">
        <v>29.167335763738492</v>
      </c>
      <c r="T383" s="32">
        <v>1995.8340804546517</v>
      </c>
      <c r="U383" s="32">
        <v>29.167335763738492</v>
      </c>
      <c r="V383" s="35">
        <f t="shared" si="11"/>
        <v>98.74911803118285</v>
      </c>
    </row>
    <row r="384" spans="2:22" ht="12">
      <c r="B384" s="36">
        <v>88</v>
      </c>
      <c r="C384" s="35">
        <v>139.11809350708936</v>
      </c>
      <c r="D384" s="35">
        <v>20372</v>
      </c>
      <c r="E384" s="32">
        <v>1.395057101004424</v>
      </c>
      <c r="F384" s="31">
        <v>12.07675520757202</v>
      </c>
      <c r="G384" s="32">
        <v>3.1806237445086993</v>
      </c>
      <c r="H384" s="31">
        <v>2.3733289597024734</v>
      </c>
      <c r="I384" s="32">
        <v>3.265573152768185</v>
      </c>
      <c r="J384" s="31">
        <v>0.2078772329080964</v>
      </c>
      <c r="K384" s="32">
        <v>0.7400004134781312</v>
      </c>
      <c r="L384" s="33">
        <v>0.2266065951855473</v>
      </c>
      <c r="N384" s="32">
        <v>1217.4985718663747</v>
      </c>
      <c r="O384" s="32">
        <v>8.209836997847106</v>
      </c>
      <c r="P384" s="32">
        <v>1234.6043343244983</v>
      </c>
      <c r="Q384" s="32">
        <v>23.33270038754722</v>
      </c>
      <c r="R384" s="32">
        <v>1264.5818707204394</v>
      </c>
      <c r="S384" s="32">
        <v>62.137195436069305</v>
      </c>
      <c r="T384" s="32">
        <v>1264.5818707204394</v>
      </c>
      <c r="U384" s="32">
        <v>62.137195436069305</v>
      </c>
      <c r="V384" s="35">
        <f t="shared" si="11"/>
        <v>96.27676942519815</v>
      </c>
    </row>
    <row r="385" spans="2:22" ht="12">
      <c r="B385" s="36">
        <v>89</v>
      </c>
      <c r="C385" s="35">
        <v>272.8216818570836</v>
      </c>
      <c r="D385" s="35">
        <v>1688</v>
      </c>
      <c r="E385" s="32">
        <v>0.9736789736971894</v>
      </c>
      <c r="F385" s="31">
        <v>9.694644277172815</v>
      </c>
      <c r="G385" s="32">
        <v>10.78890757969147</v>
      </c>
      <c r="H385" s="31">
        <v>1.3190767322722106</v>
      </c>
      <c r="I385" s="32">
        <v>11.728631673433014</v>
      </c>
      <c r="J385" s="31">
        <v>0.09274716923175663</v>
      </c>
      <c r="K385" s="32">
        <v>4.600029800765651</v>
      </c>
      <c r="L385" s="33">
        <v>0.3922051547739673</v>
      </c>
      <c r="N385" s="32">
        <v>571.7638308364843</v>
      </c>
      <c r="O385" s="32">
        <v>25.168772231243736</v>
      </c>
      <c r="P385" s="32">
        <v>854.1088960182129</v>
      </c>
      <c r="Q385" s="32">
        <v>67.83873098858061</v>
      </c>
      <c r="R385" s="32">
        <v>1681.5383682948884</v>
      </c>
      <c r="S385" s="32">
        <v>199.80889493799532</v>
      </c>
      <c r="T385" s="32">
        <v>1681.5383682948884</v>
      </c>
      <c r="U385" s="32">
        <v>199.80889493799532</v>
      </c>
      <c r="V385" s="35">
        <f t="shared" si="11"/>
        <v>34.00242549423738</v>
      </c>
    </row>
    <row r="386" spans="2:22" ht="12">
      <c r="B386" s="36">
        <v>92</v>
      </c>
      <c r="C386" s="35">
        <v>805.9166659314092</v>
      </c>
      <c r="D386" s="35">
        <v>43280</v>
      </c>
      <c r="E386" s="32">
        <v>3.7847029998132515</v>
      </c>
      <c r="F386" s="31">
        <v>12.879623852065672</v>
      </c>
      <c r="G386" s="32">
        <v>3.5009452543316812</v>
      </c>
      <c r="H386" s="31">
        <v>1.8996421970143813</v>
      </c>
      <c r="I386" s="32">
        <v>4.167039515274254</v>
      </c>
      <c r="J386" s="31">
        <v>0.17744906404886032</v>
      </c>
      <c r="K386" s="32">
        <v>2.2600001433693704</v>
      </c>
      <c r="L386" s="33">
        <v>0.5423515028080139</v>
      </c>
      <c r="N386" s="32">
        <v>1053.0236149222883</v>
      </c>
      <c r="O386" s="32">
        <v>21.956339414947593</v>
      </c>
      <c r="P386" s="32">
        <v>1080.96395292743</v>
      </c>
      <c r="Q386" s="32">
        <v>27.726359453866394</v>
      </c>
      <c r="R386" s="32">
        <v>1137.7468035325126</v>
      </c>
      <c r="S386" s="32">
        <v>69.6658829354759</v>
      </c>
      <c r="T386" s="32">
        <v>1137.7468035325126</v>
      </c>
      <c r="U386" s="32">
        <v>69.6658829354759</v>
      </c>
      <c r="V386" s="35">
        <f t="shared" si="11"/>
        <v>92.55342327948776</v>
      </c>
    </row>
    <row r="387" spans="2:22" ht="12">
      <c r="B387" s="36">
        <v>93</v>
      </c>
      <c r="C387" s="35">
        <v>205.1780728610628</v>
      </c>
      <c r="D387" s="35">
        <v>33836</v>
      </c>
      <c r="E387" s="32">
        <v>1.406926300828361</v>
      </c>
      <c r="F387" s="31">
        <v>13.487976318399374</v>
      </c>
      <c r="G387" s="32">
        <v>2.8307729319060995</v>
      </c>
      <c r="H387" s="31">
        <v>1.8372471130449872</v>
      </c>
      <c r="I387" s="32">
        <v>2.973445104385384</v>
      </c>
      <c r="J387" s="31">
        <v>0.17972690420509432</v>
      </c>
      <c r="K387" s="32">
        <v>0.9100002180115963</v>
      </c>
      <c r="L387" s="33">
        <v>0.3060423804930793</v>
      </c>
      <c r="N387" s="32">
        <v>1065.48251137821</v>
      </c>
      <c r="O387" s="32">
        <v>8.936996542891848</v>
      </c>
      <c r="P387" s="32">
        <v>1058.8762305730465</v>
      </c>
      <c r="Q387" s="32">
        <v>19.55302358991287</v>
      </c>
      <c r="R387" s="32">
        <v>1045.301631652854</v>
      </c>
      <c r="S387" s="32">
        <v>57.104133551883024</v>
      </c>
      <c r="T387" s="32">
        <v>1045.301631652854</v>
      </c>
      <c r="U387" s="32">
        <v>57.104133551883024</v>
      </c>
      <c r="V387" s="35">
        <f t="shared" si="11"/>
        <v>101.93062740114979</v>
      </c>
    </row>
    <row r="388" spans="2:22" ht="12">
      <c r="B388" s="10">
        <v>94</v>
      </c>
      <c r="C388" s="10">
        <v>196.44548654920192</v>
      </c>
      <c r="D388" s="10">
        <v>33132</v>
      </c>
      <c r="E388" s="32">
        <v>1.0331248634141426</v>
      </c>
      <c r="F388" s="31">
        <v>8.159913867051223</v>
      </c>
      <c r="G388" s="32">
        <v>7.090662872291087</v>
      </c>
      <c r="H388" s="31">
        <v>5.723751766658422</v>
      </c>
      <c r="I388" s="32">
        <v>7.2778505781198515</v>
      </c>
      <c r="J388" s="31">
        <v>0.33873891363732955</v>
      </c>
      <c r="K388" s="32">
        <v>1.640002764922111</v>
      </c>
      <c r="L388" s="33">
        <v>0.22534163724831308</v>
      </c>
      <c r="N388" s="32">
        <v>1880.5999137187441</v>
      </c>
      <c r="O388" s="32">
        <v>26.750658770517248</v>
      </c>
      <c r="P388" s="32">
        <v>1934.9609558351588</v>
      </c>
      <c r="Q388" s="32">
        <v>62.988134931009654</v>
      </c>
      <c r="R388" s="32">
        <v>1993.6698573572237</v>
      </c>
      <c r="S388" s="32">
        <v>126.21680457354228</v>
      </c>
      <c r="T388" s="32">
        <v>1993.6698573572237</v>
      </c>
      <c r="U388" s="32">
        <v>126.21680457354228</v>
      </c>
      <c r="V388" s="35">
        <f t="shared" si="11"/>
        <v>94.32855228155161</v>
      </c>
    </row>
    <row r="389" spans="2:22" ht="12">
      <c r="B389" s="36">
        <v>96</v>
      </c>
      <c r="C389" s="35">
        <v>593.1070064143851</v>
      </c>
      <c r="D389" s="35">
        <v>53240</v>
      </c>
      <c r="E389" s="32">
        <v>8.235608493539996</v>
      </c>
      <c r="F389" s="31">
        <v>15.470203611906259</v>
      </c>
      <c r="G389" s="32">
        <v>1.0312704454981427</v>
      </c>
      <c r="H389" s="31">
        <v>1.0915463350156287</v>
      </c>
      <c r="I389" s="32">
        <v>1.3753613397500357</v>
      </c>
      <c r="J389" s="31">
        <v>0.1224720340478809</v>
      </c>
      <c r="K389" s="32">
        <v>0.9100000456709193</v>
      </c>
      <c r="L389" s="33">
        <v>0.6616443398331284</v>
      </c>
      <c r="N389" s="32">
        <v>744.7763180363507</v>
      </c>
      <c r="O389" s="32">
        <v>6.400607020995608</v>
      </c>
      <c r="P389" s="32">
        <v>749.2548770053143</v>
      </c>
      <c r="Q389" s="32">
        <v>7.288344082651236</v>
      </c>
      <c r="R389" s="32">
        <v>762.6338704812291</v>
      </c>
      <c r="S389" s="32">
        <v>21.739124256817263</v>
      </c>
      <c r="T389" s="32">
        <v>744.7763180363507</v>
      </c>
      <c r="U389" s="32">
        <v>6.400607020995608</v>
      </c>
      <c r="V389" s="35">
        <f t="shared" si="11"/>
        <v>97.65843701203436</v>
      </c>
    </row>
    <row r="390" spans="2:22" ht="12">
      <c r="B390" s="36">
        <v>97</v>
      </c>
      <c r="C390" s="35">
        <v>437.7604796230777</v>
      </c>
      <c r="D390" s="35">
        <v>50368</v>
      </c>
      <c r="E390" s="32">
        <v>6.4053060601228005</v>
      </c>
      <c r="F390" s="31">
        <v>12.049649228542059</v>
      </c>
      <c r="G390" s="32">
        <v>3.3104831020907164</v>
      </c>
      <c r="H390" s="31">
        <v>2.3238188360874026</v>
      </c>
      <c r="I390" s="32">
        <v>3.802130829150307</v>
      </c>
      <c r="J390" s="31">
        <v>0.20308385440623788</v>
      </c>
      <c r="K390" s="32">
        <v>1.8700001264029449</v>
      </c>
      <c r="L390" s="33">
        <v>0.4918295057250433</v>
      </c>
      <c r="N390" s="32">
        <v>1191.8655211870432</v>
      </c>
      <c r="O390" s="32">
        <v>20.34889274843647</v>
      </c>
      <c r="P390" s="32">
        <v>1219.5911801077991</v>
      </c>
      <c r="Q390" s="32">
        <v>26.997541345218792</v>
      </c>
      <c r="R390" s="32">
        <v>1268.9757865652498</v>
      </c>
      <c r="S390" s="32">
        <v>64.63541234994454</v>
      </c>
      <c r="T390" s="32">
        <v>1268.9757865652498</v>
      </c>
      <c r="U390" s="32">
        <v>64.63541234994454</v>
      </c>
      <c r="V390" s="35">
        <f t="shared" si="11"/>
        <v>93.92342500191263</v>
      </c>
    </row>
    <row r="391" spans="2:22" ht="12">
      <c r="B391" s="36">
        <v>98</v>
      </c>
      <c r="C391" s="35">
        <v>280.69458350611876</v>
      </c>
      <c r="D391" s="35">
        <v>14956</v>
      </c>
      <c r="E391" s="32">
        <v>1.1689741335955937</v>
      </c>
      <c r="F391" s="31">
        <v>16.391682095503096</v>
      </c>
      <c r="G391" s="32">
        <v>1.8295783319814856</v>
      </c>
      <c r="H391" s="31">
        <v>0.802931788476861</v>
      </c>
      <c r="I391" s="32">
        <v>1.8966702640945146</v>
      </c>
      <c r="J391" s="31">
        <v>0.09545548753326401</v>
      </c>
      <c r="K391" s="32">
        <v>0.5000012178427176</v>
      </c>
      <c r="L391" s="33">
        <v>0.2636205287277079</v>
      </c>
      <c r="N391" s="32">
        <v>587.721174064757</v>
      </c>
      <c r="O391" s="32">
        <v>2.808636011787655</v>
      </c>
      <c r="P391" s="32">
        <v>598.4810999325973</v>
      </c>
      <c r="Q391" s="32">
        <v>8.576921422173086</v>
      </c>
      <c r="R391" s="32">
        <v>639.4847111832261</v>
      </c>
      <c r="S391" s="32">
        <v>39.35504600408626</v>
      </c>
      <c r="T391" s="32">
        <v>587.721174064757</v>
      </c>
      <c r="U391" s="32">
        <v>2.808636011787655</v>
      </c>
      <c r="V391" s="35">
        <f t="shared" si="11"/>
        <v>91.90543007311433</v>
      </c>
    </row>
    <row r="392" spans="2:22" ht="12">
      <c r="B392" s="36">
        <v>99</v>
      </c>
      <c r="C392" s="35">
        <v>569.5335480284808</v>
      </c>
      <c r="D392" s="35">
        <v>29904</v>
      </c>
      <c r="E392" s="32">
        <v>1.895657948492881</v>
      </c>
      <c r="F392" s="31">
        <v>16.404314273809003</v>
      </c>
      <c r="G392" s="32">
        <v>1.9521803919162095</v>
      </c>
      <c r="H392" s="31">
        <v>0.7411033976683418</v>
      </c>
      <c r="I392" s="32">
        <v>2.6018086798544697</v>
      </c>
      <c r="J392" s="31">
        <v>0.0881729985838347</v>
      </c>
      <c r="K392" s="32">
        <v>1.7200000360418408</v>
      </c>
      <c r="L392" s="33">
        <v>0.6610785986531675</v>
      </c>
      <c r="N392" s="32">
        <v>544.7229127796759</v>
      </c>
      <c r="O392" s="32">
        <v>8.9843075011986</v>
      </c>
      <c r="P392" s="32">
        <v>563.0492448979965</v>
      </c>
      <c r="Q392" s="32">
        <v>11.245461065746895</v>
      </c>
      <c r="R392" s="32">
        <v>637.8291914706947</v>
      </c>
      <c r="S392" s="32">
        <v>42.004008175401225</v>
      </c>
      <c r="T392" s="32">
        <v>544.7229127796759</v>
      </c>
      <c r="U392" s="32">
        <v>8.9843075011986</v>
      </c>
      <c r="V392" s="35">
        <f t="shared" si="11"/>
        <v>85.40263131006343</v>
      </c>
    </row>
    <row r="393" spans="2:22" ht="12">
      <c r="B393" s="36">
        <v>101</v>
      </c>
      <c r="C393" s="35">
        <v>119.05878470782343</v>
      </c>
      <c r="D393" s="35">
        <v>29840</v>
      </c>
      <c r="E393" s="32">
        <v>0.7111033583892148</v>
      </c>
      <c r="F393" s="31">
        <v>8.669429971228212</v>
      </c>
      <c r="G393" s="32">
        <v>1.5103666875692097</v>
      </c>
      <c r="H393" s="31">
        <v>5.2530721730222245</v>
      </c>
      <c r="I393" s="32">
        <v>2.45073630089323</v>
      </c>
      <c r="J393" s="31">
        <v>0.33029548402831294</v>
      </c>
      <c r="K393" s="32">
        <v>1.930000229429273</v>
      </c>
      <c r="L393" s="33">
        <v>0.7875185219747379</v>
      </c>
      <c r="N393" s="32">
        <v>1839.8136083819459</v>
      </c>
      <c r="O393" s="32">
        <v>30.89110256484139</v>
      </c>
      <c r="P393" s="32">
        <v>1861.2711485626014</v>
      </c>
      <c r="Q393" s="32">
        <v>20.907773836729802</v>
      </c>
      <c r="R393" s="32">
        <v>1885.309498980782</v>
      </c>
      <c r="S393" s="32">
        <v>27.197922159825453</v>
      </c>
      <c r="T393" s="32">
        <v>1885.309498980782</v>
      </c>
      <c r="U393" s="32">
        <v>27.197922159825453</v>
      </c>
      <c r="V393" s="35">
        <f t="shared" si="11"/>
        <v>97.5868211228219</v>
      </c>
    </row>
    <row r="394" spans="2:22" ht="12">
      <c r="B394" s="10">
        <v>102</v>
      </c>
      <c r="C394" s="35">
        <v>165.3460168168062</v>
      </c>
      <c r="D394" s="35">
        <v>864</v>
      </c>
      <c r="E394" s="32">
        <v>1.418610005012606</v>
      </c>
      <c r="F394" s="31">
        <v>8.133479605660447</v>
      </c>
      <c r="G394" s="32">
        <v>7.5970000582660555</v>
      </c>
      <c r="H394" s="31">
        <v>1.544812727290219</v>
      </c>
      <c r="I394" s="32">
        <v>7.887263087496337</v>
      </c>
      <c r="J394" s="31">
        <v>0.09112781267754345</v>
      </c>
      <c r="K394" s="32">
        <v>2.1200257371286333</v>
      </c>
      <c r="L394" s="33">
        <v>0.26879105129503095</v>
      </c>
      <c r="N394" s="32">
        <v>562.2037185986613</v>
      </c>
      <c r="O394" s="32">
        <v>11.413927581378971</v>
      </c>
      <c r="P394" s="32">
        <v>948.425712274163</v>
      </c>
      <c r="Q394" s="32">
        <v>48.652867254848786</v>
      </c>
      <c r="R394" s="32">
        <v>1999.436759202444</v>
      </c>
      <c r="S394" s="32">
        <v>135.16701705323385</v>
      </c>
      <c r="T394" s="32">
        <v>1999.436759202444</v>
      </c>
      <c r="U394" s="32">
        <v>135.16701705323385</v>
      </c>
      <c r="V394" s="35">
        <f t="shared" si="11"/>
        <v>28.11810456175263</v>
      </c>
    </row>
    <row r="395" spans="2:22" ht="12">
      <c r="B395" s="36">
        <v>103</v>
      </c>
      <c r="C395" s="35">
        <v>501.09058311790284</v>
      </c>
      <c r="D395" s="35">
        <v>7500</v>
      </c>
      <c r="E395" s="32">
        <v>1.6096034861780788</v>
      </c>
      <c r="F395" s="31">
        <v>14.86342366429353</v>
      </c>
      <c r="G395" s="32">
        <v>3.3711629156101632</v>
      </c>
      <c r="H395" s="31">
        <v>0.8241734030675303</v>
      </c>
      <c r="I395" s="32">
        <v>3.7315868980275804</v>
      </c>
      <c r="J395" s="31">
        <v>0.08884565174525139</v>
      </c>
      <c r="K395" s="32">
        <v>1.6000004293580306</v>
      </c>
      <c r="L395" s="33">
        <v>0.4287721211058353</v>
      </c>
      <c r="N395" s="32">
        <v>548.7065268077255</v>
      </c>
      <c r="O395" s="32">
        <v>8.416051955227601</v>
      </c>
      <c r="P395" s="32">
        <v>610.3741225615553</v>
      </c>
      <c r="Q395" s="32">
        <v>17.120525859158988</v>
      </c>
      <c r="R395" s="32">
        <v>846.4312915122107</v>
      </c>
      <c r="S395" s="32">
        <v>70.15387587344043</v>
      </c>
      <c r="T395" s="32">
        <v>548.7065268077255</v>
      </c>
      <c r="U395" s="32">
        <v>8.416051955227601</v>
      </c>
      <c r="V395" s="35">
        <f t="shared" si="11"/>
        <v>64.8258792308377</v>
      </c>
    </row>
    <row r="396" spans="2:22" ht="12">
      <c r="B396" s="36">
        <v>104</v>
      </c>
      <c r="C396" s="35">
        <v>422.45205974995366</v>
      </c>
      <c r="D396" s="35">
        <v>33176</v>
      </c>
      <c r="E396" s="32">
        <v>0.7850448941352977</v>
      </c>
      <c r="F396" s="31">
        <v>8.264296420857573</v>
      </c>
      <c r="G396" s="32">
        <v>1.2510442414550325</v>
      </c>
      <c r="H396" s="31">
        <v>5.403700087133308</v>
      </c>
      <c r="I396" s="32">
        <v>1.6332831761250968</v>
      </c>
      <c r="J396" s="31">
        <v>0.32388873868206813</v>
      </c>
      <c r="K396" s="32">
        <v>1.0500010663496901</v>
      </c>
      <c r="L396" s="33">
        <v>0.6428775375258432</v>
      </c>
      <c r="N396" s="32">
        <v>1808.6924722365684</v>
      </c>
      <c r="O396" s="32">
        <v>16.559730369081535</v>
      </c>
      <c r="P396" s="32">
        <v>1885.4403837360633</v>
      </c>
      <c r="Q396" s="32">
        <v>13.99520141740527</v>
      </c>
      <c r="R396" s="32">
        <v>1971.0412827189916</v>
      </c>
      <c r="S396" s="32">
        <v>22.29983570372201</v>
      </c>
      <c r="T396" s="32">
        <v>1971.0412827189916</v>
      </c>
      <c r="U396" s="32">
        <v>22.29983570372201</v>
      </c>
      <c r="V396" s="35">
        <f t="shared" si="11"/>
        <v>91.76329730352131</v>
      </c>
    </row>
    <row r="397" spans="2:22" ht="12">
      <c r="B397" s="36">
        <v>105</v>
      </c>
      <c r="C397" s="35">
        <v>154.6527461862201</v>
      </c>
      <c r="D397" s="35">
        <v>5672</v>
      </c>
      <c r="E397" s="32">
        <v>1.5329710091120081</v>
      </c>
      <c r="F397" s="31">
        <v>14.015678490889314</v>
      </c>
      <c r="G397" s="32">
        <v>24.053771014228218</v>
      </c>
      <c r="H397" s="31">
        <v>0.8674220054416935</v>
      </c>
      <c r="I397" s="32">
        <v>24.071742847540985</v>
      </c>
      <c r="J397" s="31">
        <v>0.088174557181558</v>
      </c>
      <c r="K397" s="32">
        <v>0.9300019963500644</v>
      </c>
      <c r="L397" s="33">
        <v>0.03863459335870169</v>
      </c>
      <c r="N397" s="32">
        <v>544.7321460167489</v>
      </c>
      <c r="O397" s="32">
        <v>4.857881183890299</v>
      </c>
      <c r="P397" s="32">
        <v>634.1664954036734</v>
      </c>
      <c r="Q397" s="32">
        <v>114.01058876233833</v>
      </c>
      <c r="R397" s="32">
        <v>967.3997849578523</v>
      </c>
      <c r="S397" s="32">
        <v>497.84422216603184</v>
      </c>
      <c r="T397" s="32">
        <v>544.7321460167489</v>
      </c>
      <c r="U397" s="32">
        <v>4.857881183890299</v>
      </c>
      <c r="V397" s="35">
        <f t="shared" si="11"/>
        <v>56.308896744326006</v>
      </c>
    </row>
    <row r="398" spans="3:22" ht="12">
      <c r="C398" s="35"/>
      <c r="D398" s="35"/>
      <c r="V398" s="35"/>
    </row>
    <row r="399" spans="2:22" ht="12.75">
      <c r="B399" s="37" t="s">
        <v>9</v>
      </c>
      <c r="C399" s="35"/>
      <c r="D399" s="35"/>
      <c r="V399" s="35"/>
    </row>
    <row r="400" spans="2:22" ht="12">
      <c r="B400" s="34" t="s">
        <v>40</v>
      </c>
      <c r="C400" s="35"/>
      <c r="D400" s="35"/>
      <c r="V400" s="35"/>
    </row>
    <row r="401" spans="2:22" ht="12">
      <c r="B401" s="10">
        <v>1</v>
      </c>
      <c r="C401" s="35">
        <v>105.73975870015829</v>
      </c>
      <c r="D401" s="35">
        <v>5955.575182140641</v>
      </c>
      <c r="E401" s="32">
        <v>1.7493772859185777</v>
      </c>
      <c r="F401" s="31">
        <v>13.84164567678857</v>
      </c>
      <c r="G401" s="32">
        <v>2.3015438983609613</v>
      </c>
      <c r="H401" s="31">
        <v>1.6442713192401497</v>
      </c>
      <c r="I401" s="32">
        <v>2.702356291443334</v>
      </c>
      <c r="J401" s="31">
        <v>0.16506687697583303</v>
      </c>
      <c r="K401" s="32">
        <v>1.4162009779056068</v>
      </c>
      <c r="L401" s="33">
        <v>0.5240615319267213</v>
      </c>
      <c r="N401" s="32">
        <v>984.8734278776657</v>
      </c>
      <c r="O401" s="32">
        <v>12.93459269429411</v>
      </c>
      <c r="P401" s="32">
        <v>987.353945965263</v>
      </c>
      <c r="Q401" s="32">
        <v>17.06400100718821</v>
      </c>
      <c r="R401" s="32">
        <v>992.8641911506322</v>
      </c>
      <c r="S401" s="32">
        <v>46.78565879315397</v>
      </c>
      <c r="T401" s="32">
        <v>992.8641911506322</v>
      </c>
      <c r="U401" s="32">
        <v>46.78565879315397</v>
      </c>
      <c r="V401" s="35">
        <f aca="true" t="shared" si="12" ref="V401:V464">100*(N401/R401)</f>
        <v>99.19518063556043</v>
      </c>
    </row>
    <row r="402" spans="2:22" ht="12">
      <c r="B402" s="10">
        <v>2</v>
      </c>
      <c r="C402" s="35">
        <v>298.6374749540823</v>
      </c>
      <c r="D402" s="35">
        <v>26562.83135295946</v>
      </c>
      <c r="E402" s="32">
        <v>2.677291161374846</v>
      </c>
      <c r="F402" s="31">
        <v>13.727937467846868</v>
      </c>
      <c r="G402" s="32">
        <v>0.6046938129823796</v>
      </c>
      <c r="H402" s="31">
        <v>1.670971433904053</v>
      </c>
      <c r="I402" s="32">
        <v>2.4787908907115637</v>
      </c>
      <c r="J402" s="31">
        <v>0.1663692439454109</v>
      </c>
      <c r="K402" s="32">
        <v>2.4039030081131516</v>
      </c>
      <c r="L402" s="33">
        <v>0.9697885437295137</v>
      </c>
      <c r="N402" s="32">
        <v>992.0755104918412</v>
      </c>
      <c r="O402" s="32">
        <v>22.10415067168543</v>
      </c>
      <c r="P402" s="32">
        <v>997.5552004507043</v>
      </c>
      <c r="Q402" s="32">
        <v>15.747238355728314</v>
      </c>
      <c r="R402" s="32">
        <v>1009.6009850165119</v>
      </c>
      <c r="S402" s="32">
        <v>12.262055870055576</v>
      </c>
      <c r="T402" s="32">
        <v>1009.6009850165119</v>
      </c>
      <c r="U402" s="32">
        <v>12.262055870055576</v>
      </c>
      <c r="V402" s="35">
        <f t="shared" si="12"/>
        <v>98.2641187177146</v>
      </c>
    </row>
    <row r="403" spans="2:22" ht="12">
      <c r="B403" s="10">
        <v>3</v>
      </c>
      <c r="C403" s="35">
        <v>171.52050907225572</v>
      </c>
      <c r="D403" s="35">
        <v>10684.502458304129</v>
      </c>
      <c r="E403" s="32">
        <v>2.67804052273348</v>
      </c>
      <c r="F403" s="31">
        <v>13.894783440019705</v>
      </c>
      <c r="G403" s="32">
        <v>0.8294820473204112</v>
      </c>
      <c r="H403" s="31">
        <v>1.6654864925655366</v>
      </c>
      <c r="I403" s="32">
        <v>1.5261452448393298</v>
      </c>
      <c r="J403" s="31">
        <v>0.16783851273916536</v>
      </c>
      <c r="K403" s="32">
        <v>1.2810459950832511</v>
      </c>
      <c r="L403" s="33">
        <v>0.8393997880707073</v>
      </c>
      <c r="N403" s="32">
        <v>1000.1909118850247</v>
      </c>
      <c r="O403" s="32">
        <v>11.86840201161209</v>
      </c>
      <c r="P403" s="32">
        <v>995.4679288854968</v>
      </c>
      <c r="Q403" s="32">
        <v>9.682858196874975</v>
      </c>
      <c r="R403" s="32">
        <v>985.0835216343709</v>
      </c>
      <c r="S403" s="32">
        <v>16.883820956919067</v>
      </c>
      <c r="T403" s="32">
        <v>985.0835216343709</v>
      </c>
      <c r="U403" s="32">
        <v>16.883820956919067</v>
      </c>
      <c r="V403" s="35">
        <f t="shared" si="12"/>
        <v>101.53361516245738</v>
      </c>
    </row>
    <row r="404" spans="2:22" ht="12">
      <c r="B404" s="10">
        <v>4</v>
      </c>
      <c r="C404" s="35">
        <v>200.99385562835886</v>
      </c>
      <c r="D404" s="35">
        <v>9108.51110472479</v>
      </c>
      <c r="E404" s="32">
        <v>2.800139087067182</v>
      </c>
      <c r="F404" s="31">
        <v>17.721965195839783</v>
      </c>
      <c r="G404" s="32">
        <v>1.6031434499527693</v>
      </c>
      <c r="H404" s="31">
        <v>0.5974322575075458</v>
      </c>
      <c r="I404" s="32">
        <v>2.344539860939442</v>
      </c>
      <c r="J404" s="31">
        <v>0.07678904608660225</v>
      </c>
      <c r="K404" s="32">
        <v>1.7107887766780188</v>
      </c>
      <c r="L404" s="33">
        <v>0.7296906336207553</v>
      </c>
      <c r="N404" s="32">
        <v>476.92833007563826</v>
      </c>
      <c r="O404" s="32">
        <v>7.864723470470807</v>
      </c>
      <c r="P404" s="32">
        <v>475.6028847584219</v>
      </c>
      <c r="Q404" s="32">
        <v>8.903584409424298</v>
      </c>
      <c r="R404" s="32">
        <v>469.19724705815986</v>
      </c>
      <c r="S404" s="32">
        <v>35.502743003791466</v>
      </c>
      <c r="T404" s="32">
        <v>476.92833007563826</v>
      </c>
      <c r="U404" s="32">
        <v>7.864723470470807</v>
      </c>
      <c r="V404" s="35">
        <f t="shared" si="12"/>
        <v>101.64772557084507</v>
      </c>
    </row>
    <row r="405" spans="2:22" ht="12">
      <c r="B405" s="10">
        <v>5</v>
      </c>
      <c r="C405" s="35">
        <v>131.8395866826462</v>
      </c>
      <c r="D405" s="35">
        <v>6896.016117946154</v>
      </c>
      <c r="E405" s="32">
        <v>1.4365539280401989</v>
      </c>
      <c r="F405" s="31">
        <v>15.438478790953496</v>
      </c>
      <c r="G405" s="32">
        <v>2.885287492185064</v>
      </c>
      <c r="H405" s="31">
        <v>1.169863875559359</v>
      </c>
      <c r="I405" s="32">
        <v>3.3039276563185327</v>
      </c>
      <c r="J405" s="31">
        <v>0.1309901264224385</v>
      </c>
      <c r="K405" s="32">
        <v>1.6096751366741353</v>
      </c>
      <c r="L405" s="33">
        <v>0.4872004789801444</v>
      </c>
      <c r="N405" s="32">
        <v>793.5114723109867</v>
      </c>
      <c r="O405" s="32">
        <v>12.018124323001302</v>
      </c>
      <c r="P405" s="32">
        <v>786.5811396941383</v>
      </c>
      <c r="Q405" s="32">
        <v>18.088777667921363</v>
      </c>
      <c r="R405" s="32">
        <v>766.9590102331657</v>
      </c>
      <c r="S405" s="32">
        <v>60.78995125279164</v>
      </c>
      <c r="T405" s="32">
        <v>793.5114723109867</v>
      </c>
      <c r="U405" s="32">
        <v>12.018124323001302</v>
      </c>
      <c r="V405" s="35">
        <f t="shared" si="12"/>
        <v>103.46204448002361</v>
      </c>
    </row>
    <row r="406" spans="2:22" ht="12">
      <c r="B406" s="10">
        <v>6</v>
      </c>
      <c r="C406" s="35">
        <v>119.40313976874411</v>
      </c>
      <c r="D406" s="35">
        <v>2346.836642333749</v>
      </c>
      <c r="E406" s="32">
        <v>0.9540402232452715</v>
      </c>
      <c r="F406" s="31">
        <v>17.154681660391127</v>
      </c>
      <c r="G406" s="32">
        <v>5.470028590514782</v>
      </c>
      <c r="H406" s="31">
        <v>0.5858053693186447</v>
      </c>
      <c r="I406" s="32">
        <v>5.828311575717581</v>
      </c>
      <c r="J406" s="31">
        <v>0.07288442577320282</v>
      </c>
      <c r="K406" s="32">
        <v>2.0119649705187266</v>
      </c>
      <c r="L406" s="33">
        <v>0.34520545862735835</v>
      </c>
      <c r="N406" s="32">
        <v>453.51005025311537</v>
      </c>
      <c r="O406" s="32">
        <v>8.810908405865092</v>
      </c>
      <c r="P406" s="32">
        <v>468.1854066347283</v>
      </c>
      <c r="Q406" s="32">
        <v>21.864686463347198</v>
      </c>
      <c r="R406" s="32">
        <v>540.7945406777213</v>
      </c>
      <c r="S406" s="32">
        <v>119.70061111386235</v>
      </c>
      <c r="T406" s="32">
        <v>453.51005025311537</v>
      </c>
      <c r="U406" s="32">
        <v>8.810908405865092</v>
      </c>
      <c r="V406" s="35">
        <f t="shared" si="12"/>
        <v>83.85995348340214</v>
      </c>
    </row>
    <row r="407" spans="2:22" ht="12">
      <c r="B407" s="10">
        <v>7</v>
      </c>
      <c r="C407" s="35">
        <v>164.32035846521418</v>
      </c>
      <c r="D407" s="35">
        <v>34126.28190220075</v>
      </c>
      <c r="E407" s="32">
        <v>1.806307007505274</v>
      </c>
      <c r="F407" s="31">
        <v>5.633722429484888</v>
      </c>
      <c r="G407" s="32">
        <v>0.21972972957634107</v>
      </c>
      <c r="H407" s="31">
        <v>10.58594671216708</v>
      </c>
      <c r="I407" s="32">
        <v>2.341362937345934</v>
      </c>
      <c r="J407" s="31">
        <v>0.432537608280153</v>
      </c>
      <c r="K407" s="32">
        <v>2.331029654534126</v>
      </c>
      <c r="L407" s="33">
        <v>0.9955866377454831</v>
      </c>
      <c r="N407" s="32">
        <v>2317.146964453495</v>
      </c>
      <c r="O407" s="32">
        <v>45.372323258167626</v>
      </c>
      <c r="P407" s="32">
        <v>2487.478167572971</v>
      </c>
      <c r="Q407" s="32">
        <v>21.725165411672833</v>
      </c>
      <c r="R407" s="32">
        <v>2629.6613632584845</v>
      </c>
      <c r="S407" s="32">
        <v>3.6526376687590982</v>
      </c>
      <c r="T407" s="32">
        <v>2629.6613632584845</v>
      </c>
      <c r="U407" s="32">
        <v>3.6526376687590982</v>
      </c>
      <c r="V407" s="35">
        <f t="shared" si="12"/>
        <v>88.1157930381673</v>
      </c>
    </row>
    <row r="408" spans="2:22" ht="12">
      <c r="B408" s="10">
        <v>10</v>
      </c>
      <c r="C408" s="35">
        <v>390.34475119847116</v>
      </c>
      <c r="D408" s="35">
        <v>21424.58514901873</v>
      </c>
      <c r="E408" s="32">
        <v>2.9002408709152916</v>
      </c>
      <c r="F408" s="31">
        <v>16.436199706807685</v>
      </c>
      <c r="G408" s="32">
        <v>1.2358666173139763</v>
      </c>
      <c r="H408" s="31">
        <v>0.8932602938417358</v>
      </c>
      <c r="I408" s="32">
        <v>2.834490227330897</v>
      </c>
      <c r="J408" s="31">
        <v>0.10648248172138443</v>
      </c>
      <c r="K408" s="32">
        <v>2.550876036392845</v>
      </c>
      <c r="L408" s="33">
        <v>0.8999417291323252</v>
      </c>
      <c r="N408" s="32">
        <v>652.2871763380731</v>
      </c>
      <c r="O408" s="32">
        <v>15.824939335862439</v>
      </c>
      <c r="P408" s="32">
        <v>648.1193746505202</v>
      </c>
      <c r="Q408" s="32">
        <v>13.579959370153176</v>
      </c>
      <c r="R408" s="32">
        <v>633.6492793183829</v>
      </c>
      <c r="S408" s="32">
        <v>26.628647537185543</v>
      </c>
      <c r="T408" s="32">
        <v>652.2871763380731</v>
      </c>
      <c r="U408" s="32">
        <v>15.824939335862439</v>
      </c>
      <c r="V408" s="35">
        <f t="shared" si="12"/>
        <v>102.94135851298356</v>
      </c>
    </row>
    <row r="409" spans="2:22" ht="12">
      <c r="B409" s="10">
        <v>11</v>
      </c>
      <c r="C409" s="35">
        <v>113.10673531709743</v>
      </c>
      <c r="D409" s="35">
        <v>5296.8416078939135</v>
      </c>
      <c r="E409" s="32">
        <v>1.222370766639024</v>
      </c>
      <c r="F409" s="31">
        <v>16.521102625662408</v>
      </c>
      <c r="G409" s="32">
        <v>2.8026767571738476</v>
      </c>
      <c r="H409" s="31">
        <v>0.8791231422615502</v>
      </c>
      <c r="I409" s="32">
        <v>3.0067897814793705</v>
      </c>
      <c r="J409" s="31">
        <v>0.10533858176601309</v>
      </c>
      <c r="K409" s="32">
        <v>1.0889388342814519</v>
      </c>
      <c r="L409" s="33">
        <v>0.36215994912211097</v>
      </c>
      <c r="N409" s="32">
        <v>645.6193190919324</v>
      </c>
      <c r="O409" s="32">
        <v>6.689813107499447</v>
      </c>
      <c r="P409" s="32">
        <v>640.5089651688016</v>
      </c>
      <c r="Q409" s="32">
        <v>14.284205712887342</v>
      </c>
      <c r="R409" s="32">
        <v>622.5060052428784</v>
      </c>
      <c r="S409" s="32">
        <v>60.48406083546939</v>
      </c>
      <c r="T409" s="32">
        <v>645.6193190919324</v>
      </c>
      <c r="U409" s="32">
        <v>6.689813107499447</v>
      </c>
      <c r="V409" s="35">
        <f t="shared" si="12"/>
        <v>103.71294632572037</v>
      </c>
    </row>
    <row r="410" spans="2:22" ht="12">
      <c r="B410" s="10">
        <v>13</v>
      </c>
      <c r="C410" s="35">
        <v>109.40103156576939</v>
      </c>
      <c r="D410" s="35">
        <v>5186.795886642815</v>
      </c>
      <c r="E410" s="32">
        <v>1.5052451977043233</v>
      </c>
      <c r="F410" s="31">
        <v>17.46781790799271</v>
      </c>
      <c r="G410" s="32">
        <v>3.8287650512765152</v>
      </c>
      <c r="H410" s="31">
        <v>0.6972429507090135</v>
      </c>
      <c r="I410" s="32">
        <v>4.425131770722329</v>
      </c>
      <c r="J410" s="31">
        <v>0.088332701629073</v>
      </c>
      <c r="K410" s="32">
        <v>2.218636827058381</v>
      </c>
      <c r="L410" s="33">
        <v>0.5013719233712729</v>
      </c>
      <c r="N410" s="32">
        <v>545.6689355514033</v>
      </c>
      <c r="O410" s="32">
        <v>11.608195857240048</v>
      </c>
      <c r="P410" s="32">
        <v>537.1428550851053</v>
      </c>
      <c r="Q410" s="32">
        <v>18.460526549662575</v>
      </c>
      <c r="R410" s="32">
        <v>501.12545855623387</v>
      </c>
      <c r="S410" s="32">
        <v>84.3454941546199</v>
      </c>
      <c r="T410" s="32">
        <v>545.6689355514033</v>
      </c>
      <c r="U410" s="32">
        <v>11.608195857240048</v>
      </c>
      <c r="V410" s="35">
        <f t="shared" si="12"/>
        <v>108.88868769978306</v>
      </c>
    </row>
    <row r="411" spans="2:22" ht="12">
      <c r="B411" s="10">
        <v>15</v>
      </c>
      <c r="C411" s="35">
        <v>71.88783036111325</v>
      </c>
      <c r="D411" s="35">
        <v>1705.5542187802962</v>
      </c>
      <c r="E411" s="32">
        <v>0.7681023519521122</v>
      </c>
      <c r="F411" s="31">
        <v>17.921596614265294</v>
      </c>
      <c r="G411" s="32">
        <v>12.22765223000283</v>
      </c>
      <c r="H411" s="31">
        <v>0.5953035101060987</v>
      </c>
      <c r="I411" s="32">
        <v>22.586706493055164</v>
      </c>
      <c r="J411" s="31">
        <v>0.0773773525614861</v>
      </c>
      <c r="K411" s="32">
        <v>18.990624822409796</v>
      </c>
      <c r="L411" s="33">
        <v>0.840787692010295</v>
      </c>
      <c r="N411" s="32">
        <v>480.4493833236927</v>
      </c>
      <c r="O411" s="32">
        <v>87.92865212425792</v>
      </c>
      <c r="P411" s="32">
        <v>474.24887708993987</v>
      </c>
      <c r="Q411" s="32">
        <v>85.78463629327214</v>
      </c>
      <c r="R411" s="32">
        <v>444.34290203774304</v>
      </c>
      <c r="S411" s="32">
        <v>272.7701750185867</v>
      </c>
      <c r="T411" s="32">
        <v>480.4493833236927</v>
      </c>
      <c r="U411" s="32">
        <v>87.92865212425792</v>
      </c>
      <c r="V411" s="35">
        <f t="shared" si="12"/>
        <v>108.12581479761833</v>
      </c>
    </row>
    <row r="412" spans="2:22" ht="12">
      <c r="B412" s="10">
        <v>17</v>
      </c>
      <c r="C412" s="35">
        <v>272.02763896522015</v>
      </c>
      <c r="D412" s="35">
        <v>19261.572299689968</v>
      </c>
      <c r="E412" s="32">
        <v>1.8929084870608128</v>
      </c>
      <c r="F412" s="31">
        <v>13.41945289022309</v>
      </c>
      <c r="G412" s="32">
        <v>0.9073576362476614</v>
      </c>
      <c r="H412" s="31">
        <v>1.7685671087310397</v>
      </c>
      <c r="I412" s="32">
        <v>2.1934518337087017</v>
      </c>
      <c r="J412" s="31">
        <v>0.17212940962296377</v>
      </c>
      <c r="K412" s="32">
        <v>1.9969809880775338</v>
      </c>
      <c r="L412" s="33">
        <v>0.9104284659403831</v>
      </c>
      <c r="N412" s="32">
        <v>1023.8330560919379</v>
      </c>
      <c r="O412" s="32">
        <v>18.904835255461933</v>
      </c>
      <c r="P412" s="32">
        <v>1033.994920132227</v>
      </c>
      <c r="Q412" s="32">
        <v>14.228297128450095</v>
      </c>
      <c r="R412" s="32">
        <v>1055.567881928977</v>
      </c>
      <c r="S412" s="32">
        <v>18.292650804354594</v>
      </c>
      <c r="T412" s="32">
        <v>1055.567881928977</v>
      </c>
      <c r="U412" s="32">
        <v>18.292650804354594</v>
      </c>
      <c r="V412" s="35">
        <f t="shared" si="12"/>
        <v>96.99357792328374</v>
      </c>
    </row>
    <row r="413" spans="2:22" ht="12">
      <c r="B413" s="10">
        <v>18</v>
      </c>
      <c r="C413" s="35">
        <v>204.79932779613642</v>
      </c>
      <c r="D413" s="35">
        <v>9387.674579039436</v>
      </c>
      <c r="E413" s="32">
        <v>1.6123446615826138</v>
      </c>
      <c r="F413" s="31">
        <v>17.544702008158904</v>
      </c>
      <c r="G413" s="32">
        <v>2.4145224025031125</v>
      </c>
      <c r="H413" s="31">
        <v>0.6674719989050347</v>
      </c>
      <c r="I413" s="32">
        <v>2.723322014283374</v>
      </c>
      <c r="J413" s="31">
        <v>0.08493325587162026</v>
      </c>
      <c r="K413" s="32">
        <v>1.2595889652148642</v>
      </c>
      <c r="L413" s="33">
        <v>0.4625192902670077</v>
      </c>
      <c r="N413" s="32">
        <v>525.5018196588688</v>
      </c>
      <c r="O413" s="32">
        <v>6.356556986603152</v>
      </c>
      <c r="P413" s="32">
        <v>519.1741954671282</v>
      </c>
      <c r="Q413" s="32">
        <v>11.069311606488554</v>
      </c>
      <c r="R413" s="32">
        <v>491.40637377871747</v>
      </c>
      <c r="S413" s="32">
        <v>53.25768917867714</v>
      </c>
      <c r="T413" s="32">
        <v>525.5018196588688</v>
      </c>
      <c r="U413" s="32">
        <v>6.356556986603152</v>
      </c>
      <c r="V413" s="35">
        <f t="shared" si="12"/>
        <v>106.93834018024046</v>
      </c>
    </row>
    <row r="414" spans="2:22" ht="12">
      <c r="B414" s="10">
        <v>19</v>
      </c>
      <c r="C414" s="35">
        <v>124.96716865823952</v>
      </c>
      <c r="D414" s="35">
        <v>6329.173878863431</v>
      </c>
      <c r="E414" s="32">
        <v>1.847936364740261</v>
      </c>
      <c r="F414" s="31">
        <v>16.162136705766834</v>
      </c>
      <c r="G414" s="32">
        <v>2.5600329968851727</v>
      </c>
      <c r="H414" s="31">
        <v>0.9770024336298203</v>
      </c>
      <c r="I414" s="32">
        <v>2.841270954770913</v>
      </c>
      <c r="J414" s="31">
        <v>0.11452311353490024</v>
      </c>
      <c r="K414" s="32">
        <v>1.23249815143226</v>
      </c>
      <c r="L414" s="33">
        <v>0.43378409558677034</v>
      </c>
      <c r="N414" s="32">
        <v>698.9628529019743</v>
      </c>
      <c r="O414" s="32">
        <v>8.164108755332393</v>
      </c>
      <c r="P414" s="32">
        <v>692.0665839049599</v>
      </c>
      <c r="Q414" s="32">
        <v>14.258030757964377</v>
      </c>
      <c r="R414" s="32">
        <v>669.7428949524241</v>
      </c>
      <c r="S414" s="32">
        <v>54.79552704291234</v>
      </c>
      <c r="T414" s="32">
        <v>698.9628529019743</v>
      </c>
      <c r="U414" s="32">
        <v>8.164108755332393</v>
      </c>
      <c r="V414" s="35">
        <f t="shared" si="12"/>
        <v>104.36286195341063</v>
      </c>
    </row>
    <row r="415" spans="2:22" ht="12">
      <c r="B415" s="10">
        <v>20</v>
      </c>
      <c r="C415" s="35">
        <v>167.149350671543</v>
      </c>
      <c r="D415" s="35">
        <v>7318.839122381991</v>
      </c>
      <c r="E415" s="32">
        <v>1.1405334618861058</v>
      </c>
      <c r="F415" s="31">
        <v>17.1065015684067</v>
      </c>
      <c r="G415" s="32">
        <v>2.8247003818245786</v>
      </c>
      <c r="H415" s="31">
        <v>0.6826019726865123</v>
      </c>
      <c r="I415" s="32">
        <v>3.7513287618528706</v>
      </c>
      <c r="J415" s="31">
        <v>0.08468908990687068</v>
      </c>
      <c r="K415" s="32">
        <v>2.4685087061674853</v>
      </c>
      <c r="L415" s="33">
        <v>0.6580358222050976</v>
      </c>
      <c r="N415" s="32">
        <v>524.0508805609578</v>
      </c>
      <c r="O415" s="32">
        <v>12.42440502036709</v>
      </c>
      <c r="P415" s="32">
        <v>528.3458278292294</v>
      </c>
      <c r="Q415" s="32">
        <v>15.453779600235578</v>
      </c>
      <c r="R415" s="32">
        <v>546.9233955924411</v>
      </c>
      <c r="S415" s="32">
        <v>61.7083353783992</v>
      </c>
      <c r="T415" s="32">
        <v>524.0508805609578</v>
      </c>
      <c r="U415" s="32">
        <v>12.42440502036709</v>
      </c>
      <c r="V415" s="35">
        <f t="shared" si="12"/>
        <v>95.81796733951978</v>
      </c>
    </row>
    <row r="416" spans="2:22" ht="12">
      <c r="B416" s="10">
        <v>21</v>
      </c>
      <c r="C416" s="35">
        <v>131.16652864277222</v>
      </c>
      <c r="D416" s="35">
        <v>9235.906126397891</v>
      </c>
      <c r="E416" s="32">
        <v>2.133042184049577</v>
      </c>
      <c r="F416" s="31">
        <v>13.969645262890626</v>
      </c>
      <c r="G416" s="32">
        <v>1.6823260301354797</v>
      </c>
      <c r="H416" s="31">
        <v>1.6122981377163197</v>
      </c>
      <c r="I416" s="32">
        <v>2.742076583256774</v>
      </c>
      <c r="J416" s="31">
        <v>0.16335388048967336</v>
      </c>
      <c r="K416" s="32">
        <v>2.1653551941364584</v>
      </c>
      <c r="L416" s="33">
        <v>0.789677140076321</v>
      </c>
      <c r="N416" s="32">
        <v>975.3882978390947</v>
      </c>
      <c r="O416" s="32">
        <v>19.60046175223374</v>
      </c>
      <c r="P416" s="32">
        <v>975.0016210040438</v>
      </c>
      <c r="Q416" s="32">
        <v>17.185951073902686</v>
      </c>
      <c r="R416" s="32">
        <v>974.1167080730071</v>
      </c>
      <c r="S416" s="32">
        <v>34.3030502467048</v>
      </c>
      <c r="T416" s="32">
        <v>974.1167080730071</v>
      </c>
      <c r="U416" s="32">
        <v>34.3030502467048</v>
      </c>
      <c r="V416" s="35">
        <f t="shared" si="12"/>
        <v>100.13053772259003</v>
      </c>
    </row>
    <row r="417" spans="2:22" ht="12">
      <c r="B417" s="10">
        <v>22</v>
      </c>
      <c r="C417" s="35">
        <v>221.33834074024574</v>
      </c>
      <c r="D417" s="35">
        <v>11041.60455955563</v>
      </c>
      <c r="E417" s="32">
        <v>1.8645609356130326</v>
      </c>
      <c r="F417" s="31">
        <v>17.516425780491893</v>
      </c>
      <c r="G417" s="32">
        <v>2.497120897916239</v>
      </c>
      <c r="H417" s="31">
        <v>0.6887064767601188</v>
      </c>
      <c r="I417" s="32">
        <v>2.535609162168234</v>
      </c>
      <c r="J417" s="31">
        <v>0.08749402295265946</v>
      </c>
      <c r="K417" s="32">
        <v>0.4401148082733528</v>
      </c>
      <c r="L417" s="33">
        <v>0.1735735991334738</v>
      </c>
      <c r="N417" s="32">
        <v>540.6993574866257</v>
      </c>
      <c r="O417" s="32">
        <v>2.282631004771474</v>
      </c>
      <c r="P417" s="32">
        <v>532.0229857351952</v>
      </c>
      <c r="Q417" s="32">
        <v>10.500444954554041</v>
      </c>
      <c r="R417" s="32">
        <v>494.9629599601093</v>
      </c>
      <c r="S417" s="32">
        <v>55.060620258636504</v>
      </c>
      <c r="T417" s="32">
        <v>540.6993574866257</v>
      </c>
      <c r="U417" s="32">
        <v>2.282631004771474</v>
      </c>
      <c r="V417" s="35">
        <f t="shared" si="12"/>
        <v>109.24036770957616</v>
      </c>
    </row>
    <row r="418" spans="2:22" ht="12">
      <c r="B418" s="10">
        <v>24</v>
      </c>
      <c r="C418" s="35">
        <v>155.30493547788296</v>
      </c>
      <c r="D418" s="35">
        <v>31627.366548677677</v>
      </c>
      <c r="E418" s="32">
        <v>0.8993017340793801</v>
      </c>
      <c r="F418" s="31">
        <v>5.728442515151006</v>
      </c>
      <c r="G418" s="32">
        <v>0.2921816739829507</v>
      </c>
      <c r="H418" s="31">
        <v>11.67101555233438</v>
      </c>
      <c r="I418" s="32">
        <v>2.8082161123551646</v>
      </c>
      <c r="J418" s="31">
        <v>0.4848907868072299</v>
      </c>
      <c r="K418" s="32">
        <v>2.7929746871534076</v>
      </c>
      <c r="L418" s="33">
        <v>0.9945725597347368</v>
      </c>
      <c r="N418" s="32">
        <v>2548.5332816283467</v>
      </c>
      <c r="O418" s="32">
        <v>58.795849190434865</v>
      </c>
      <c r="P418" s="32">
        <v>2578.3795960927973</v>
      </c>
      <c r="Q418" s="32">
        <v>26.26966555375111</v>
      </c>
      <c r="R418" s="32">
        <v>2601.9074486018662</v>
      </c>
      <c r="S418" s="32">
        <v>4.870188069292226</v>
      </c>
      <c r="T418" s="32">
        <v>2601.9074486018662</v>
      </c>
      <c r="U418" s="32">
        <v>4.870188069292226</v>
      </c>
      <c r="V418" s="35">
        <f t="shared" si="12"/>
        <v>97.94865236262726</v>
      </c>
    </row>
    <row r="419" spans="2:22" ht="12">
      <c r="B419" s="10">
        <v>26</v>
      </c>
      <c r="C419" s="35">
        <v>238.74183749553688</v>
      </c>
      <c r="D419" s="35">
        <v>8647.321295020072</v>
      </c>
      <c r="E419" s="32">
        <v>1.7864701052851695</v>
      </c>
      <c r="F419" s="31">
        <v>17.57222629172185</v>
      </c>
      <c r="G419" s="32">
        <v>2.1401289252231934</v>
      </c>
      <c r="H419" s="31">
        <v>0.6770281211888451</v>
      </c>
      <c r="I419" s="32">
        <v>2.582942663128214</v>
      </c>
      <c r="J419" s="31">
        <v>0.08628438752095788</v>
      </c>
      <c r="K419" s="32">
        <v>1.4461815184930593</v>
      </c>
      <c r="L419" s="33">
        <v>0.5598968723299422</v>
      </c>
      <c r="N419" s="32">
        <v>533.5249263031959</v>
      </c>
      <c r="O419" s="32">
        <v>7.405082248326039</v>
      </c>
      <c r="P419" s="32">
        <v>524.976647659596</v>
      </c>
      <c r="Q419" s="32">
        <v>10.588313240711955</v>
      </c>
      <c r="R419" s="32">
        <v>487.94777529992365</v>
      </c>
      <c r="S419" s="32">
        <v>47.234589465434595</v>
      </c>
      <c r="T419" s="32">
        <v>533.5249263031959</v>
      </c>
      <c r="U419" s="32">
        <v>7.405082248326039</v>
      </c>
      <c r="V419" s="35">
        <f t="shared" si="12"/>
        <v>109.34057973217679</v>
      </c>
    </row>
    <row r="420" spans="2:22" ht="12">
      <c r="B420" s="10">
        <v>28</v>
      </c>
      <c r="C420" s="35">
        <v>264.74237822490863</v>
      </c>
      <c r="D420" s="35">
        <v>4757.745809760175</v>
      </c>
      <c r="E420" s="32">
        <v>3.1231417085048014</v>
      </c>
      <c r="F420" s="31">
        <v>15.517617107487714</v>
      </c>
      <c r="G420" s="32">
        <v>1.4141441369611425</v>
      </c>
      <c r="H420" s="31">
        <v>1.0909419377533653</v>
      </c>
      <c r="I420" s="32">
        <v>2.623218281569389</v>
      </c>
      <c r="J420" s="31">
        <v>0.12277936812124614</v>
      </c>
      <c r="K420" s="32">
        <v>2.2094050132690213</v>
      </c>
      <c r="L420" s="33">
        <v>0.842249777226775</v>
      </c>
      <c r="N420" s="32">
        <v>746.541111715711</v>
      </c>
      <c r="O420" s="32">
        <v>15.574903196809771</v>
      </c>
      <c r="P420" s="32">
        <v>748.9614178480923</v>
      </c>
      <c r="Q420" s="32">
        <v>13.89796215452327</v>
      </c>
      <c r="R420" s="32">
        <v>756.1787960428468</v>
      </c>
      <c r="S420" s="32">
        <v>29.84161872354065</v>
      </c>
      <c r="T420" s="32">
        <v>746.541111715711</v>
      </c>
      <c r="U420" s="32">
        <v>15.574903196809771</v>
      </c>
      <c r="V420" s="35">
        <f t="shared" si="12"/>
        <v>98.72547545930001</v>
      </c>
    </row>
    <row r="421" spans="2:22" ht="12">
      <c r="B421" s="10">
        <v>29</v>
      </c>
      <c r="C421" s="35">
        <v>176.20381818181107</v>
      </c>
      <c r="D421" s="35">
        <v>16231.025600357441</v>
      </c>
      <c r="E421" s="32">
        <v>2.0475294459902953</v>
      </c>
      <c r="F421" s="31">
        <v>13.21061343108664</v>
      </c>
      <c r="G421" s="32">
        <v>1.1364914083826676</v>
      </c>
      <c r="H421" s="31">
        <v>1.9515909271571827</v>
      </c>
      <c r="I421" s="32">
        <v>1.716716751561553</v>
      </c>
      <c r="J421" s="31">
        <v>0.18698660657303096</v>
      </c>
      <c r="K421" s="32">
        <v>1.2866637803888128</v>
      </c>
      <c r="L421" s="33">
        <v>0.7494910148796782</v>
      </c>
      <c r="N421" s="32">
        <v>1105.0303441586723</v>
      </c>
      <c r="O421" s="32">
        <v>13.066177615328343</v>
      </c>
      <c r="P421" s="32">
        <v>1098.994082677156</v>
      </c>
      <c r="Q421" s="32">
        <v>11.526032305479134</v>
      </c>
      <c r="R421" s="32">
        <v>1087.0611274621817</v>
      </c>
      <c r="S421" s="32">
        <v>22.760884744028886</v>
      </c>
      <c r="T421" s="32">
        <v>1087.0611274621817</v>
      </c>
      <c r="U421" s="32">
        <v>22.760884744028886</v>
      </c>
      <c r="V421" s="35">
        <f t="shared" si="12"/>
        <v>101.65300885502555</v>
      </c>
    </row>
    <row r="422" spans="2:22" ht="12">
      <c r="B422" s="10">
        <v>30</v>
      </c>
      <c r="C422" s="35">
        <v>62.86229318481696</v>
      </c>
      <c r="D422" s="35">
        <v>3240.112462682442</v>
      </c>
      <c r="E422" s="32">
        <v>2.598521818305056</v>
      </c>
      <c r="F422" s="31">
        <v>15.615804220529114</v>
      </c>
      <c r="G422" s="32">
        <v>5.1959896859783745</v>
      </c>
      <c r="H422" s="31">
        <v>1.024445307212897</v>
      </c>
      <c r="I422" s="32">
        <v>8.03356753505377</v>
      </c>
      <c r="J422" s="31">
        <v>0.11602507508033363</v>
      </c>
      <c r="K422" s="32">
        <v>6.126981191702506</v>
      </c>
      <c r="L422" s="33">
        <v>0.7626725193966392</v>
      </c>
      <c r="N422" s="32">
        <v>707.6443669084791</v>
      </c>
      <c r="O422" s="32">
        <v>41.06279737473449</v>
      </c>
      <c r="P422" s="32">
        <v>716.1453426114816</v>
      </c>
      <c r="Q422" s="32">
        <v>41.30099425567721</v>
      </c>
      <c r="R422" s="32">
        <v>742.8550360714264</v>
      </c>
      <c r="S422" s="32">
        <v>109.92505896248554</v>
      </c>
      <c r="T422" s="32">
        <v>707.6443669084791</v>
      </c>
      <c r="U422" s="32">
        <v>41.06279737473449</v>
      </c>
      <c r="V422" s="35">
        <f t="shared" si="12"/>
        <v>95.26008878540311</v>
      </c>
    </row>
    <row r="423" spans="2:22" ht="12">
      <c r="B423" s="10">
        <v>31</v>
      </c>
      <c r="C423" s="35">
        <v>182.68816480274285</v>
      </c>
      <c r="D423" s="35">
        <v>6273.154297245793</v>
      </c>
      <c r="E423" s="32">
        <v>1.9179223061230468</v>
      </c>
      <c r="F423" s="31">
        <v>18.26981363334738</v>
      </c>
      <c r="G423" s="32">
        <v>3.3175275593283016</v>
      </c>
      <c r="H423" s="31">
        <v>0.5551388297548209</v>
      </c>
      <c r="I423" s="32">
        <v>3.5101540624583984</v>
      </c>
      <c r="J423" s="31">
        <v>0.07355876820608598</v>
      </c>
      <c r="K423" s="32">
        <v>1.1468183968224437</v>
      </c>
      <c r="L423" s="33">
        <v>0.32671454768547936</v>
      </c>
      <c r="N423" s="32">
        <v>457.56055648421636</v>
      </c>
      <c r="O423" s="32">
        <v>5.065491263997103</v>
      </c>
      <c r="P423" s="32">
        <v>448.35743639245186</v>
      </c>
      <c r="Q423" s="32">
        <v>12.723636692980705</v>
      </c>
      <c r="R423" s="32">
        <v>401.3967706869978</v>
      </c>
      <c r="S423" s="32">
        <v>74.33301272572942</v>
      </c>
      <c r="T423" s="32">
        <v>457.56055648421636</v>
      </c>
      <c r="U423" s="32">
        <v>5.065491263997103</v>
      </c>
      <c r="V423" s="35">
        <f t="shared" si="12"/>
        <v>113.99208710650393</v>
      </c>
    </row>
    <row r="424" spans="2:22" ht="12">
      <c r="B424" s="10">
        <v>33</v>
      </c>
      <c r="C424" s="35">
        <v>166.97976071398057</v>
      </c>
      <c r="D424" s="35">
        <v>8785.129018871254</v>
      </c>
      <c r="E424" s="32">
        <v>2.4911319442798736</v>
      </c>
      <c r="F424" s="31">
        <v>17.362416612111076</v>
      </c>
      <c r="G424" s="32">
        <v>2.5818602356492453</v>
      </c>
      <c r="H424" s="31">
        <v>0.7084598376067885</v>
      </c>
      <c r="I424" s="32">
        <v>3.9641385504752877</v>
      </c>
      <c r="J424" s="31">
        <v>0.08921217619290413</v>
      </c>
      <c r="K424" s="32">
        <v>3.008054549195799</v>
      </c>
      <c r="L424" s="33">
        <v>0.7588167040314829</v>
      </c>
      <c r="N424" s="32">
        <v>550.8761371729184</v>
      </c>
      <c r="O424" s="32">
        <v>15.882411267936561</v>
      </c>
      <c r="P424" s="32">
        <v>543.8313295392435</v>
      </c>
      <c r="Q424" s="32">
        <v>16.692766568014576</v>
      </c>
      <c r="R424" s="32">
        <v>514.394485171753</v>
      </c>
      <c r="S424" s="32">
        <v>56.723940715885846</v>
      </c>
      <c r="T424" s="32">
        <v>550.8761371729184</v>
      </c>
      <c r="U424" s="32">
        <v>15.882411267936561</v>
      </c>
      <c r="V424" s="35">
        <f t="shared" si="12"/>
        <v>107.09215457257176</v>
      </c>
    </row>
    <row r="425" spans="2:22" ht="12">
      <c r="B425" s="10">
        <v>34</v>
      </c>
      <c r="C425" s="35">
        <v>184.2646891674913</v>
      </c>
      <c r="D425" s="35">
        <v>8090.229000332697</v>
      </c>
      <c r="E425" s="32">
        <v>28.896047994088573</v>
      </c>
      <c r="F425" s="31">
        <v>15.991712704551938</v>
      </c>
      <c r="G425" s="32">
        <v>2.2582631582282193</v>
      </c>
      <c r="H425" s="31">
        <v>0.8765132147315043</v>
      </c>
      <c r="I425" s="32">
        <v>2.9898665699514795</v>
      </c>
      <c r="J425" s="31">
        <v>0.10166048383905904</v>
      </c>
      <c r="K425" s="32">
        <v>1.9594768726123137</v>
      </c>
      <c r="L425" s="33">
        <v>0.6553726819468445</v>
      </c>
      <c r="N425" s="32">
        <v>624.1326180230667</v>
      </c>
      <c r="O425" s="32">
        <v>11.65636723204534</v>
      </c>
      <c r="P425" s="32">
        <v>639.0977121299345</v>
      </c>
      <c r="Q425" s="32">
        <v>14.181324538854426</v>
      </c>
      <c r="R425" s="32">
        <v>692.3463756815437</v>
      </c>
      <c r="S425" s="32">
        <v>48.135454835497114</v>
      </c>
      <c r="T425" s="32">
        <v>624.1326180230667</v>
      </c>
      <c r="U425" s="32">
        <v>11.65636723204534</v>
      </c>
      <c r="V425" s="35">
        <f t="shared" si="12"/>
        <v>90.14745219236143</v>
      </c>
    </row>
    <row r="426" spans="2:22" ht="12">
      <c r="B426" s="10">
        <v>35</v>
      </c>
      <c r="C426" s="35">
        <v>150.2000756137951</v>
      </c>
      <c r="D426" s="35">
        <v>21468.44505719966</v>
      </c>
      <c r="E426" s="32">
        <v>1.5511773173479457</v>
      </c>
      <c r="F426" s="31">
        <v>8.477707796753892</v>
      </c>
      <c r="G426" s="32">
        <v>0.4873565478356354</v>
      </c>
      <c r="H426" s="31">
        <v>5.600809600716411</v>
      </c>
      <c r="I426" s="32">
        <v>0.9196808335884756</v>
      </c>
      <c r="J426" s="31">
        <v>0.3443721150284854</v>
      </c>
      <c r="K426" s="32">
        <v>0.7799336067587582</v>
      </c>
      <c r="L426" s="33">
        <v>0.8480481252561917</v>
      </c>
      <c r="N426" s="32">
        <v>1907.6684936672284</v>
      </c>
      <c r="O426" s="32">
        <v>12.879081742845528</v>
      </c>
      <c r="P426" s="32">
        <v>1916.2230880688835</v>
      </c>
      <c r="Q426" s="32">
        <v>7.923726294799394</v>
      </c>
      <c r="R426" s="32">
        <v>1925.479594158325</v>
      </c>
      <c r="S426" s="32">
        <v>8.732322929049815</v>
      </c>
      <c r="T426" s="32">
        <v>1925.479594158325</v>
      </c>
      <c r="U426" s="32">
        <v>8.732322929049815</v>
      </c>
      <c r="V426" s="35">
        <f t="shared" si="12"/>
        <v>99.07497848613232</v>
      </c>
    </row>
    <row r="427" spans="2:22" ht="12">
      <c r="B427" s="10">
        <v>42</v>
      </c>
      <c r="C427" s="35">
        <v>281.32647875314257</v>
      </c>
      <c r="D427" s="35">
        <v>2933.131530195579</v>
      </c>
      <c r="E427" s="32">
        <v>2.2999212091717416</v>
      </c>
      <c r="F427" s="31">
        <v>13.771855258830664</v>
      </c>
      <c r="G427" s="32">
        <v>3.247374990970303</v>
      </c>
      <c r="H427" s="31">
        <v>1.2496946956086943</v>
      </c>
      <c r="I427" s="32">
        <v>14.590699371019554</v>
      </c>
      <c r="J427" s="31">
        <v>0.12482313943756443</v>
      </c>
      <c r="K427" s="32">
        <v>14.224734226110904</v>
      </c>
      <c r="L427" s="33">
        <v>0.9749179161599658</v>
      </c>
      <c r="N427" s="32">
        <v>758.2647149644523</v>
      </c>
      <c r="O427" s="32">
        <v>101.76754593709757</v>
      </c>
      <c r="P427" s="32">
        <v>823.2670113914945</v>
      </c>
      <c r="Q427" s="32">
        <v>82.47837014385834</v>
      </c>
      <c r="R427" s="32">
        <v>1003.1198599653957</v>
      </c>
      <c r="S427" s="32">
        <v>65.95363905546361</v>
      </c>
      <c r="T427" s="32">
        <v>758.2647149644523</v>
      </c>
      <c r="U427" s="32">
        <v>101.76754593709757</v>
      </c>
      <c r="V427" s="35">
        <f t="shared" si="12"/>
        <v>75.59063928717451</v>
      </c>
    </row>
    <row r="428" spans="2:22" ht="12">
      <c r="B428" s="10">
        <v>45</v>
      </c>
      <c r="C428" s="35">
        <v>88.69655730935017</v>
      </c>
      <c r="D428" s="35">
        <v>15307.022826561453</v>
      </c>
      <c r="E428" s="32">
        <v>1.31438894505366</v>
      </c>
      <c r="F428" s="31">
        <v>8.749066828630825</v>
      </c>
      <c r="G428" s="32">
        <v>0.6035899755083362</v>
      </c>
      <c r="H428" s="31">
        <v>5.055137484130347</v>
      </c>
      <c r="I428" s="32">
        <v>1.1596403199691578</v>
      </c>
      <c r="J428" s="31">
        <v>0.32076976846948874</v>
      </c>
      <c r="K428" s="32">
        <v>0.9901741327483853</v>
      </c>
      <c r="L428" s="33">
        <v>0.853863146785652</v>
      </c>
      <c r="N428" s="32">
        <v>1793.4873460705912</v>
      </c>
      <c r="O428" s="32">
        <v>15.50232831555661</v>
      </c>
      <c r="P428" s="32">
        <v>1828.6105321944776</v>
      </c>
      <c r="Q428" s="32">
        <v>9.830503222992206</v>
      </c>
      <c r="R428" s="32">
        <v>1868.8270092662494</v>
      </c>
      <c r="S428" s="32">
        <v>10.890931036576376</v>
      </c>
      <c r="T428" s="32">
        <v>1868.8270092662494</v>
      </c>
      <c r="U428" s="32">
        <v>10.890931036576376</v>
      </c>
      <c r="V428" s="35">
        <f t="shared" si="12"/>
        <v>95.96861224596499</v>
      </c>
    </row>
    <row r="429" spans="2:22" ht="12">
      <c r="B429" s="10">
        <v>47</v>
      </c>
      <c r="C429" s="35">
        <v>457.0944596371378</v>
      </c>
      <c r="D429" s="35">
        <v>9914.089321564516</v>
      </c>
      <c r="E429" s="32">
        <v>1.9805939062199138</v>
      </c>
      <c r="F429" s="31">
        <v>17.173646521266264</v>
      </c>
      <c r="G429" s="32">
        <v>2.296487760613572</v>
      </c>
      <c r="H429" s="31">
        <v>0.6942586597286384</v>
      </c>
      <c r="I429" s="32">
        <v>2.5155907134114632</v>
      </c>
      <c r="J429" s="31">
        <v>0.08647340307882005</v>
      </c>
      <c r="K429" s="32">
        <v>1.0268108894796812</v>
      </c>
      <c r="L429" s="33">
        <v>0.40817883609022987</v>
      </c>
      <c r="N429" s="32">
        <v>534.6465171047006</v>
      </c>
      <c r="O429" s="32">
        <v>5.26832088507615</v>
      </c>
      <c r="P429" s="32">
        <v>535.3559184313181</v>
      </c>
      <c r="Q429" s="32">
        <v>10.467111927595681</v>
      </c>
      <c r="R429" s="32">
        <v>538.3680837960707</v>
      </c>
      <c r="S429" s="32">
        <v>50.225362418596205</v>
      </c>
      <c r="T429" s="32">
        <v>534.6465171047006</v>
      </c>
      <c r="U429" s="32">
        <v>5.26832088507615</v>
      </c>
      <c r="V429" s="35">
        <f t="shared" si="12"/>
        <v>99.3087319246102</v>
      </c>
    </row>
    <row r="430" spans="2:22" ht="12">
      <c r="B430" s="10">
        <v>48</v>
      </c>
      <c r="C430" s="35">
        <v>176.49330894012985</v>
      </c>
      <c r="D430" s="35">
        <v>89917.96823807129</v>
      </c>
      <c r="E430" s="32">
        <v>4.850682068249881</v>
      </c>
      <c r="F430" s="31">
        <v>14.325974975171198</v>
      </c>
      <c r="G430" s="32">
        <v>2.0966730852046283</v>
      </c>
      <c r="H430" s="31">
        <v>1.2286074609377442</v>
      </c>
      <c r="I430" s="32">
        <v>4.41196867478012</v>
      </c>
      <c r="J430" s="31">
        <v>0.12765448027054505</v>
      </c>
      <c r="K430" s="32">
        <v>3.8819363159407385</v>
      </c>
      <c r="L430" s="33">
        <v>0.8798648861971358</v>
      </c>
      <c r="N430" s="32">
        <v>774.4708740430465</v>
      </c>
      <c r="O430" s="32">
        <v>28.328880968158956</v>
      </c>
      <c r="P430" s="32">
        <v>813.7045574848677</v>
      </c>
      <c r="Q430" s="32">
        <v>24.701740968412423</v>
      </c>
      <c r="R430" s="32">
        <v>922.5905418477412</v>
      </c>
      <c r="S430" s="32">
        <v>43.11527437688437</v>
      </c>
      <c r="T430" s="32">
        <v>774.4708740430465</v>
      </c>
      <c r="U430" s="32">
        <v>28.328880968158956</v>
      </c>
      <c r="V430" s="35">
        <f t="shared" si="12"/>
        <v>83.94524319444633</v>
      </c>
    </row>
    <row r="431" spans="2:22" ht="12">
      <c r="B431" s="10">
        <v>49</v>
      </c>
      <c r="C431" s="35">
        <v>267.29460711998513</v>
      </c>
      <c r="D431" s="35">
        <v>20130.54832895012</v>
      </c>
      <c r="E431" s="32">
        <v>3.65692305689844</v>
      </c>
      <c r="F431" s="31">
        <v>13.6568764151917</v>
      </c>
      <c r="G431" s="32">
        <v>0.7389238778479924</v>
      </c>
      <c r="H431" s="31">
        <v>1.8209589919288667</v>
      </c>
      <c r="I431" s="32">
        <v>1.5156399308416852</v>
      </c>
      <c r="J431" s="31">
        <v>0.18036417109011166</v>
      </c>
      <c r="K431" s="32">
        <v>1.323312473570726</v>
      </c>
      <c r="L431" s="33">
        <v>0.873104783426923</v>
      </c>
      <c r="N431" s="32">
        <v>1068.9638061707767</v>
      </c>
      <c r="O431" s="32">
        <v>13.035132660433533</v>
      </c>
      <c r="P431" s="32">
        <v>1053.0303043101662</v>
      </c>
      <c r="Q431" s="32">
        <v>9.934435613649384</v>
      </c>
      <c r="R431" s="32">
        <v>1020.1179610004403</v>
      </c>
      <c r="S431" s="32">
        <v>14.960335041969017</v>
      </c>
      <c r="T431" s="32">
        <v>1020.1179610004403</v>
      </c>
      <c r="U431" s="32">
        <v>14.960335041969017</v>
      </c>
      <c r="V431" s="35">
        <f t="shared" si="12"/>
        <v>104.7882545977754</v>
      </c>
    </row>
    <row r="432" spans="2:22" ht="12">
      <c r="B432" s="10">
        <v>51</v>
      </c>
      <c r="C432" s="35">
        <v>94.19750741355978</v>
      </c>
      <c r="D432" s="35">
        <v>8793.29633520432</v>
      </c>
      <c r="E432" s="32">
        <v>2.491087985630623</v>
      </c>
      <c r="F432" s="31">
        <v>13.600061298806324</v>
      </c>
      <c r="G432" s="32">
        <v>1.9591464227541167</v>
      </c>
      <c r="H432" s="31">
        <v>1.790189891368692</v>
      </c>
      <c r="I432" s="32">
        <v>2.509806251309462</v>
      </c>
      <c r="J432" s="31">
        <v>0.176578853054233</v>
      </c>
      <c r="K432" s="32">
        <v>1.5687169003111436</v>
      </c>
      <c r="L432" s="33">
        <v>0.6250350597751055</v>
      </c>
      <c r="N432" s="32">
        <v>1048.2575365661469</v>
      </c>
      <c r="O432" s="32">
        <v>15.176835832917732</v>
      </c>
      <c r="P432" s="32">
        <v>1041.8943544089668</v>
      </c>
      <c r="Q432" s="32">
        <v>16.352079482262297</v>
      </c>
      <c r="R432" s="32">
        <v>1028.5525823298233</v>
      </c>
      <c r="S432" s="32">
        <v>39.637178711222305</v>
      </c>
      <c r="T432" s="32">
        <v>1028.5525823298233</v>
      </c>
      <c r="U432" s="32">
        <v>39.637178711222305</v>
      </c>
      <c r="V432" s="35">
        <f t="shared" si="12"/>
        <v>101.91579454223809</v>
      </c>
    </row>
    <row r="433" spans="2:22" ht="12">
      <c r="B433" s="10">
        <v>54</v>
      </c>
      <c r="C433" s="35">
        <v>215.78821446529744</v>
      </c>
      <c r="D433" s="35">
        <v>8753.641583628663</v>
      </c>
      <c r="E433" s="32">
        <v>1.9838126604826285</v>
      </c>
      <c r="F433" s="31">
        <v>17.242003782749872</v>
      </c>
      <c r="G433" s="32">
        <v>1.032931320906821</v>
      </c>
      <c r="H433" s="31">
        <v>0.7026984114065852</v>
      </c>
      <c r="I433" s="32">
        <v>2.1880075606281997</v>
      </c>
      <c r="J433" s="31">
        <v>0.08787299584859783</v>
      </c>
      <c r="K433" s="32">
        <v>1.928841613937198</v>
      </c>
      <c r="L433" s="33">
        <v>0.8815516219621325</v>
      </c>
      <c r="N433" s="32">
        <v>542.9454302225017</v>
      </c>
      <c r="O433" s="32">
        <v>10.043668284053126</v>
      </c>
      <c r="P433" s="32">
        <v>540.4013742794444</v>
      </c>
      <c r="Q433" s="32">
        <v>9.168995809773037</v>
      </c>
      <c r="R433" s="32">
        <v>529.7037838662458</v>
      </c>
      <c r="S433" s="32">
        <v>22.65242154763186</v>
      </c>
      <c r="T433" s="32">
        <v>542.9454302225017</v>
      </c>
      <c r="U433" s="32">
        <v>10.043668284053126</v>
      </c>
      <c r="V433" s="35">
        <f t="shared" si="12"/>
        <v>102.49982098666668</v>
      </c>
    </row>
    <row r="434" spans="2:22" ht="12">
      <c r="B434" s="10">
        <v>55</v>
      </c>
      <c r="C434" s="35">
        <v>59.50360136860648</v>
      </c>
      <c r="D434" s="35">
        <v>5253.397010253551</v>
      </c>
      <c r="E434" s="32">
        <v>5.630997900091689</v>
      </c>
      <c r="F434" s="31">
        <v>13.81626230715497</v>
      </c>
      <c r="G434" s="32">
        <v>4.653157185103306</v>
      </c>
      <c r="H434" s="31">
        <v>1.791814454539053</v>
      </c>
      <c r="I434" s="32">
        <v>4.780626824979839</v>
      </c>
      <c r="J434" s="31">
        <v>0.17954872722413232</v>
      </c>
      <c r="K434" s="32">
        <v>1.0965952081047485</v>
      </c>
      <c r="L434" s="33">
        <v>0.2293831433097418</v>
      </c>
      <c r="N434" s="32">
        <v>1064.5088204674214</v>
      </c>
      <c r="O434" s="32">
        <v>10.760473868728695</v>
      </c>
      <c r="P434" s="32">
        <v>1042.4853800895228</v>
      </c>
      <c r="Q434" s="32">
        <v>31.164314535384392</v>
      </c>
      <c r="R434" s="32">
        <v>996.5841261429273</v>
      </c>
      <c r="S434" s="32">
        <v>94.59581493939282</v>
      </c>
      <c r="T434" s="32">
        <v>996.5841261429273</v>
      </c>
      <c r="U434" s="32">
        <v>94.59581493939282</v>
      </c>
      <c r="V434" s="35">
        <f t="shared" si="12"/>
        <v>106.81575117871711</v>
      </c>
    </row>
    <row r="435" spans="2:22" ht="12">
      <c r="B435" s="10">
        <v>56</v>
      </c>
      <c r="C435" s="35">
        <v>187.65177833796395</v>
      </c>
      <c r="D435" s="35">
        <v>8855.059697627563</v>
      </c>
      <c r="E435" s="32">
        <v>4.174018750098541</v>
      </c>
      <c r="F435" s="31">
        <v>17.132658585805768</v>
      </c>
      <c r="G435" s="32">
        <v>2.7713898988956682</v>
      </c>
      <c r="H435" s="31">
        <v>0.7008043489003762</v>
      </c>
      <c r="I435" s="32">
        <v>2.8667608100777495</v>
      </c>
      <c r="J435" s="31">
        <v>0.0870803716649119</v>
      </c>
      <c r="K435" s="32">
        <v>0.733290918051419</v>
      </c>
      <c r="L435" s="33">
        <v>0.255790757105938</v>
      </c>
      <c r="N435" s="32">
        <v>538.2468614335618</v>
      </c>
      <c r="O435" s="32">
        <v>3.7866327039169505</v>
      </c>
      <c r="P435" s="32">
        <v>539.2712449364753</v>
      </c>
      <c r="Q435" s="32">
        <v>11.994551139301109</v>
      </c>
      <c r="R435" s="32">
        <v>543.616837945111</v>
      </c>
      <c r="S435" s="32">
        <v>60.566651459363044</v>
      </c>
      <c r="T435" s="32">
        <v>538.2468614335618</v>
      </c>
      <c r="U435" s="32">
        <v>3.7866327039169505</v>
      </c>
      <c r="V435" s="35">
        <f t="shared" si="12"/>
        <v>99.01217619898458</v>
      </c>
    </row>
    <row r="436" spans="2:22" ht="12">
      <c r="B436" s="10">
        <v>57</v>
      </c>
      <c r="C436" s="35">
        <v>209.72892788032163</v>
      </c>
      <c r="D436" s="35">
        <v>5610.161134990382</v>
      </c>
      <c r="E436" s="32">
        <v>1.0427330001424064</v>
      </c>
      <c r="F436" s="31">
        <v>17.277910107290772</v>
      </c>
      <c r="G436" s="32">
        <v>2.4593320305127473</v>
      </c>
      <c r="H436" s="31">
        <v>0.6988917812177017</v>
      </c>
      <c r="I436" s="32">
        <v>2.5735157798970247</v>
      </c>
      <c r="J436" s="31">
        <v>0.08757897715842601</v>
      </c>
      <c r="K436" s="32">
        <v>0.758069543691764</v>
      </c>
      <c r="L436" s="33">
        <v>0.2945657258499876</v>
      </c>
      <c r="N436" s="32">
        <v>541.2029267894806</v>
      </c>
      <c r="O436" s="32">
        <v>3.9351960422901016</v>
      </c>
      <c r="P436" s="32">
        <v>538.1287963506383</v>
      </c>
      <c r="Q436" s="32">
        <v>10.750216008763857</v>
      </c>
      <c r="R436" s="32">
        <v>525.1014680220031</v>
      </c>
      <c r="S436" s="32">
        <v>53.93666698843941</v>
      </c>
      <c r="T436" s="32">
        <v>541.2029267894806</v>
      </c>
      <c r="U436" s="32">
        <v>3.9351960422901016</v>
      </c>
      <c r="V436" s="35">
        <f t="shared" si="12"/>
        <v>103.06635188588022</v>
      </c>
    </row>
    <row r="437" spans="2:22" ht="12">
      <c r="B437" s="10">
        <v>58</v>
      </c>
      <c r="C437" s="35">
        <v>332.77829491039773</v>
      </c>
      <c r="D437" s="35">
        <v>4238.319925719999</v>
      </c>
      <c r="E437" s="32">
        <v>2.2334146817182527</v>
      </c>
      <c r="F437" s="31">
        <v>13.712660009831149</v>
      </c>
      <c r="G437" s="32">
        <v>2.3214623597242987</v>
      </c>
      <c r="H437" s="31">
        <v>1.3281657154348248</v>
      </c>
      <c r="I437" s="32">
        <v>4.178374037822425</v>
      </c>
      <c r="J437" s="31">
        <v>0.1320908390808812</v>
      </c>
      <c r="K437" s="32">
        <v>3.4741361677878664</v>
      </c>
      <c r="L437" s="33">
        <v>0.8314564795636213</v>
      </c>
      <c r="N437" s="32">
        <v>799.7822601082416</v>
      </c>
      <c r="O437" s="32">
        <v>26.131169293946186</v>
      </c>
      <c r="P437" s="32">
        <v>858.0806325245296</v>
      </c>
      <c r="Q437" s="32">
        <v>24.20794225703935</v>
      </c>
      <c r="R437" s="32">
        <v>1011.8579905912936</v>
      </c>
      <c r="S437" s="32">
        <v>47.066013243425346</v>
      </c>
      <c r="T437" s="32">
        <v>1011.8579905912936</v>
      </c>
      <c r="U437" s="32">
        <v>47.066013243425346</v>
      </c>
      <c r="V437" s="35">
        <f t="shared" si="12"/>
        <v>79.04095906194084</v>
      </c>
    </row>
    <row r="438" spans="2:22" ht="12">
      <c r="B438" s="10">
        <v>59</v>
      </c>
      <c r="C438" s="35">
        <v>181.55126542769517</v>
      </c>
      <c r="D438" s="35">
        <v>7477.270108170286</v>
      </c>
      <c r="E438" s="32">
        <v>1.5391084372361006</v>
      </c>
      <c r="F438" s="31">
        <v>17.18375649804645</v>
      </c>
      <c r="G438" s="32">
        <v>2.7787832023632</v>
      </c>
      <c r="H438" s="31">
        <v>0.7320630137990889</v>
      </c>
      <c r="I438" s="32">
        <v>3.760839221273598</v>
      </c>
      <c r="J438" s="31">
        <v>0.09123580338228576</v>
      </c>
      <c r="K438" s="32">
        <v>2.534220898527577</v>
      </c>
      <c r="L438" s="33">
        <v>0.6738445196467002</v>
      </c>
      <c r="N438" s="32">
        <v>562.8416991863437</v>
      </c>
      <c r="O438" s="32">
        <v>13.658720474759718</v>
      </c>
      <c r="P438" s="32">
        <v>557.7633056602746</v>
      </c>
      <c r="Q438" s="32">
        <v>16.14120808083851</v>
      </c>
      <c r="R438" s="32">
        <v>537.090526896236</v>
      </c>
      <c r="S438" s="32">
        <v>60.810250869998185</v>
      </c>
      <c r="T438" s="32">
        <v>562.8416991863437</v>
      </c>
      <c r="U438" s="32">
        <v>13.658720474759718</v>
      </c>
      <c r="V438" s="35">
        <f t="shared" si="12"/>
        <v>104.79456832704157</v>
      </c>
    </row>
    <row r="439" spans="2:22" ht="12">
      <c r="B439" s="10">
        <v>60</v>
      </c>
      <c r="C439" s="35">
        <v>182.00750731698798</v>
      </c>
      <c r="D439" s="35">
        <v>12214.15511353582</v>
      </c>
      <c r="E439" s="32">
        <v>4.036810809084286</v>
      </c>
      <c r="F439" s="31">
        <v>13.560959296076204</v>
      </c>
      <c r="G439" s="32">
        <v>0.8505746621681644</v>
      </c>
      <c r="H439" s="31">
        <v>1.7210432143219787</v>
      </c>
      <c r="I439" s="32">
        <v>1.3812475899170087</v>
      </c>
      <c r="J439" s="31">
        <v>0.1692703581100124</v>
      </c>
      <c r="K439" s="32">
        <v>1.0882865655373395</v>
      </c>
      <c r="L439" s="33">
        <v>0.7879011507290511</v>
      </c>
      <c r="N439" s="32">
        <v>1008.0897903456761</v>
      </c>
      <c r="O439" s="32">
        <v>10.156119580233053</v>
      </c>
      <c r="P439" s="32">
        <v>1016.4140137629895</v>
      </c>
      <c r="Q439" s="32">
        <v>8.870923407034354</v>
      </c>
      <c r="R439" s="32">
        <v>1034.3717647900346</v>
      </c>
      <c r="S439" s="32">
        <v>17.202234641483358</v>
      </c>
      <c r="T439" s="32">
        <v>1034.3717647900346</v>
      </c>
      <c r="U439" s="32">
        <v>17.202234641483358</v>
      </c>
      <c r="V439" s="35">
        <f t="shared" si="12"/>
        <v>97.45913651754663</v>
      </c>
    </row>
    <row r="440" spans="2:22" ht="12">
      <c r="B440" s="10">
        <v>61</v>
      </c>
      <c r="C440" s="35">
        <v>128.24408085295047</v>
      </c>
      <c r="D440" s="35">
        <v>4099.146999833103</v>
      </c>
      <c r="E440" s="32">
        <v>2.852521981980514</v>
      </c>
      <c r="F440" s="31">
        <v>17.27258108411112</v>
      </c>
      <c r="G440" s="32">
        <v>3.3979405269621936</v>
      </c>
      <c r="H440" s="31">
        <v>0.722443444792244</v>
      </c>
      <c r="I440" s="32">
        <v>3.854340426882795</v>
      </c>
      <c r="J440" s="31">
        <v>0.09050234246343626</v>
      </c>
      <c r="K440" s="32">
        <v>1.819324133168946</v>
      </c>
      <c r="L440" s="33">
        <v>0.4720195757696285</v>
      </c>
      <c r="N440" s="32">
        <v>558.5073632290959</v>
      </c>
      <c r="O440" s="32">
        <v>9.733338635284781</v>
      </c>
      <c r="P440" s="32">
        <v>552.1083313749352</v>
      </c>
      <c r="Q440" s="32">
        <v>16.41635378266494</v>
      </c>
      <c r="R440" s="32">
        <v>525.7784398896059</v>
      </c>
      <c r="S440" s="32">
        <v>74.51619203172854</v>
      </c>
      <c r="T440" s="32">
        <v>558.5073632290959</v>
      </c>
      <c r="U440" s="32">
        <v>9.733338635284781</v>
      </c>
      <c r="V440" s="35">
        <f t="shared" si="12"/>
        <v>106.22485078436495</v>
      </c>
    </row>
    <row r="441" spans="2:22" ht="12">
      <c r="B441" s="10">
        <v>64</v>
      </c>
      <c r="C441" s="35">
        <v>176.754050188482</v>
      </c>
      <c r="D441" s="35">
        <v>8182.540812087178</v>
      </c>
      <c r="E441" s="32">
        <v>2.1593466261841288</v>
      </c>
      <c r="F441" s="31">
        <v>17.55094379724223</v>
      </c>
      <c r="G441" s="32">
        <v>2.1737097448547003</v>
      </c>
      <c r="H441" s="31">
        <v>0.6811088697093413</v>
      </c>
      <c r="I441" s="32">
        <v>2.572552609070612</v>
      </c>
      <c r="J441" s="31">
        <v>0.0866993290692764</v>
      </c>
      <c r="K441" s="32">
        <v>1.3758680429313446</v>
      </c>
      <c r="L441" s="33">
        <v>0.5348260082534931</v>
      </c>
      <c r="N441" s="32">
        <v>535.986873066918</v>
      </c>
      <c r="O441" s="32">
        <v>7.076222842595882</v>
      </c>
      <c r="P441" s="32">
        <v>527.4443998347352</v>
      </c>
      <c r="Q441" s="32">
        <v>10.583531318494863</v>
      </c>
      <c r="R441" s="32">
        <v>490.62116880497115</v>
      </c>
      <c r="S441" s="32">
        <v>47.95029979706305</v>
      </c>
      <c r="T441" s="32">
        <v>535.986873066918</v>
      </c>
      <c r="U441" s="32">
        <v>7.076222842595882</v>
      </c>
      <c r="V441" s="35">
        <f t="shared" si="12"/>
        <v>109.24658517536987</v>
      </c>
    </row>
    <row r="442" spans="2:22" ht="12">
      <c r="B442" s="10">
        <v>65</v>
      </c>
      <c r="C442" s="35">
        <v>364.152836924407</v>
      </c>
      <c r="D442" s="35">
        <v>13332.540513082016</v>
      </c>
      <c r="E442" s="32">
        <v>12.755314531247198</v>
      </c>
      <c r="F442" s="31">
        <v>13.822284947096371</v>
      </c>
      <c r="G442" s="32">
        <v>0.6811793493745895</v>
      </c>
      <c r="H442" s="31">
        <v>1.6248680799340005</v>
      </c>
      <c r="I442" s="32">
        <v>1.0738077265588237</v>
      </c>
      <c r="J442" s="31">
        <v>0.16289084422896083</v>
      </c>
      <c r="K442" s="32">
        <v>0.8300950111903099</v>
      </c>
      <c r="L442" s="33">
        <v>0.7730387765512476</v>
      </c>
      <c r="N442" s="32">
        <v>972.8219955703844</v>
      </c>
      <c r="O442" s="32">
        <v>7.495557290878423</v>
      </c>
      <c r="P442" s="32">
        <v>979.8757572396925</v>
      </c>
      <c r="Q442" s="32">
        <v>6.749528841303288</v>
      </c>
      <c r="R442" s="32">
        <v>995.7354852804818</v>
      </c>
      <c r="S442" s="32">
        <v>13.823335076027831</v>
      </c>
      <c r="T442" s="32">
        <v>995.7354852804818</v>
      </c>
      <c r="U442" s="32">
        <v>13.823335076027831</v>
      </c>
      <c r="V442" s="35">
        <f t="shared" si="12"/>
        <v>97.6988376884406</v>
      </c>
    </row>
    <row r="443" spans="2:22" ht="12">
      <c r="B443" s="10">
        <v>68</v>
      </c>
      <c r="C443" s="35">
        <v>350.58433390455167</v>
      </c>
      <c r="D443" s="35">
        <v>14997.547225067905</v>
      </c>
      <c r="E443" s="32">
        <v>4.855462738321578</v>
      </c>
      <c r="F443" s="31">
        <v>15.523400690421616</v>
      </c>
      <c r="G443" s="32">
        <v>1.2314828221293546</v>
      </c>
      <c r="H443" s="31">
        <v>1.0416485846815227</v>
      </c>
      <c r="I443" s="32">
        <v>2.4694899788174545</v>
      </c>
      <c r="J443" s="31">
        <v>0.1172753724878289</v>
      </c>
      <c r="K443" s="32">
        <v>2.1405211548312604</v>
      </c>
      <c r="L443" s="33">
        <v>0.8667867345856874</v>
      </c>
      <c r="N443" s="32">
        <v>714.8623261314491</v>
      </c>
      <c r="O443" s="32">
        <v>14.48388459232143</v>
      </c>
      <c r="P443" s="32">
        <v>724.7373825871377</v>
      </c>
      <c r="Q443" s="32">
        <v>12.793824737406794</v>
      </c>
      <c r="R443" s="32">
        <v>755.3925473528508</v>
      </c>
      <c r="S443" s="32">
        <v>25.97048453016282</v>
      </c>
      <c r="T443" s="32">
        <v>714.8623261314491</v>
      </c>
      <c r="U443" s="32">
        <v>14.48388459232143</v>
      </c>
      <c r="V443" s="35">
        <f t="shared" si="12"/>
        <v>94.63454843929382</v>
      </c>
    </row>
    <row r="444" spans="2:22" ht="12">
      <c r="B444" s="10">
        <v>69</v>
      </c>
      <c r="C444" s="35">
        <v>116.45346368825382</v>
      </c>
      <c r="D444" s="35">
        <v>3833.2507259015756</v>
      </c>
      <c r="E444" s="32">
        <v>2.3600943259236233</v>
      </c>
      <c r="F444" s="31">
        <v>17.286207472498862</v>
      </c>
      <c r="G444" s="32">
        <v>5.265282133370387</v>
      </c>
      <c r="H444" s="31">
        <v>0.6638646085484411</v>
      </c>
      <c r="I444" s="32">
        <v>5.524882892497199</v>
      </c>
      <c r="J444" s="31">
        <v>0.08322962980140408</v>
      </c>
      <c r="K444" s="32">
        <v>1.6736591743299467</v>
      </c>
      <c r="L444" s="33">
        <v>0.30293115834233897</v>
      </c>
      <c r="N444" s="32">
        <v>515.3713247659165</v>
      </c>
      <c r="O444" s="32">
        <v>8.289777983635673</v>
      </c>
      <c r="P444" s="32">
        <v>516.9751475185844</v>
      </c>
      <c r="Q444" s="32">
        <v>22.386431974211803</v>
      </c>
      <c r="R444" s="32">
        <v>524.0488756226467</v>
      </c>
      <c r="S444" s="32">
        <v>115.562862604669</v>
      </c>
      <c r="T444" s="32">
        <v>515.3713247659165</v>
      </c>
      <c r="U444" s="32">
        <v>8.289777983635673</v>
      </c>
      <c r="V444" s="35">
        <f t="shared" si="12"/>
        <v>98.34413329359403</v>
      </c>
    </row>
    <row r="445" spans="2:22" ht="12">
      <c r="B445" s="10">
        <v>70</v>
      </c>
      <c r="C445" s="35">
        <v>289.27765779211086</v>
      </c>
      <c r="D445" s="35">
        <v>11055.541160271665</v>
      </c>
      <c r="E445" s="32">
        <v>7.136132750170311</v>
      </c>
      <c r="F445" s="31">
        <v>17.351576954367694</v>
      </c>
      <c r="G445" s="32">
        <v>1.2113424428441384</v>
      </c>
      <c r="H445" s="31">
        <v>0.6899422768748789</v>
      </c>
      <c r="I445" s="32">
        <v>1.5889514534090865</v>
      </c>
      <c r="J445" s="31">
        <v>0.08682612787399277</v>
      </c>
      <c r="K445" s="32">
        <v>1.028307447923647</v>
      </c>
      <c r="L445" s="33">
        <v>0.6471610228980997</v>
      </c>
      <c r="N445" s="32">
        <v>536.7390129706076</v>
      </c>
      <c r="O445" s="32">
        <v>5.295800881171203</v>
      </c>
      <c r="P445" s="32">
        <v>532.7657741344623</v>
      </c>
      <c r="Q445" s="32">
        <v>6.586997799852668</v>
      </c>
      <c r="R445" s="32">
        <v>515.7661656249671</v>
      </c>
      <c r="S445" s="32">
        <v>26.61663573218638</v>
      </c>
      <c r="T445" s="32">
        <v>536.7390129706076</v>
      </c>
      <c r="U445" s="32">
        <v>5.295800881171203</v>
      </c>
      <c r="V445" s="35">
        <f t="shared" si="12"/>
        <v>104.06634803588311</v>
      </c>
    </row>
    <row r="446" spans="2:22" ht="12">
      <c r="B446" s="10">
        <v>71</v>
      </c>
      <c r="C446" s="35">
        <v>185.18228488245015</v>
      </c>
      <c r="D446" s="35">
        <v>3072.5442644042273</v>
      </c>
      <c r="E446" s="32">
        <v>2.091658827910932</v>
      </c>
      <c r="F446" s="31">
        <v>17.18836900882537</v>
      </c>
      <c r="G446" s="32">
        <v>4.268326921442584</v>
      </c>
      <c r="H446" s="31">
        <v>0.6490721407965707</v>
      </c>
      <c r="I446" s="32">
        <v>4.692001866741115</v>
      </c>
      <c r="J446" s="31">
        <v>0.08091450151841974</v>
      </c>
      <c r="K446" s="32">
        <v>1.9484010904304538</v>
      </c>
      <c r="L446" s="33">
        <v>0.41526008423857225</v>
      </c>
      <c r="N446" s="32">
        <v>501.57900726361447</v>
      </c>
      <c r="O446" s="32">
        <v>9.402252216347733</v>
      </c>
      <c r="P446" s="32">
        <v>507.9075908305775</v>
      </c>
      <c r="Q446" s="32">
        <v>18.753864808691276</v>
      </c>
      <c r="R446" s="32">
        <v>536.5012634113406</v>
      </c>
      <c r="S446" s="32">
        <v>93.46736949742271</v>
      </c>
      <c r="T446" s="32">
        <v>501.57900726361447</v>
      </c>
      <c r="U446" s="32">
        <v>9.402252216347733</v>
      </c>
      <c r="V446" s="35">
        <f t="shared" si="12"/>
        <v>93.49074111668011</v>
      </c>
    </row>
    <row r="447" spans="2:22" ht="12">
      <c r="B447" s="10">
        <v>72</v>
      </c>
      <c r="C447" s="35">
        <v>259.8902216908774</v>
      </c>
      <c r="D447" s="35">
        <v>57683.29231104881</v>
      </c>
      <c r="E447" s="32">
        <v>1.6649527139125695</v>
      </c>
      <c r="F447" s="31">
        <v>5.395615480650527</v>
      </c>
      <c r="G447" s="32">
        <v>0.16692199526664508</v>
      </c>
      <c r="H447" s="31">
        <v>13.315654452293655</v>
      </c>
      <c r="I447" s="32">
        <v>1.8682876708779188</v>
      </c>
      <c r="J447" s="31">
        <v>0.5210773955453203</v>
      </c>
      <c r="K447" s="32">
        <v>1.8608159147671326</v>
      </c>
      <c r="L447" s="33">
        <v>0.996000746444323</v>
      </c>
      <c r="N447" s="32">
        <v>2703.7479234666057</v>
      </c>
      <c r="O447" s="32">
        <v>41.09400044886365</v>
      </c>
      <c r="P447" s="32">
        <v>2702.2934004608082</v>
      </c>
      <c r="Q447" s="32">
        <v>17.646910826644444</v>
      </c>
      <c r="R447" s="32">
        <v>2701.191566945441</v>
      </c>
      <c r="S447" s="32">
        <v>2.756171577663281</v>
      </c>
      <c r="T447" s="32">
        <v>2701.191566945441</v>
      </c>
      <c r="U447" s="32">
        <v>2.756171577663281</v>
      </c>
      <c r="V447" s="35">
        <f t="shared" si="12"/>
        <v>100.09463810536235</v>
      </c>
    </row>
    <row r="448" spans="2:22" ht="12">
      <c r="B448" s="10">
        <v>73</v>
      </c>
      <c r="C448" s="35">
        <v>250.06855727217433</v>
      </c>
      <c r="D448" s="35">
        <v>11162.441960954991</v>
      </c>
      <c r="E448" s="32">
        <v>2.0124865386300907</v>
      </c>
      <c r="F448" s="31">
        <v>17.04717000471193</v>
      </c>
      <c r="G448" s="32">
        <v>1.935353038855988</v>
      </c>
      <c r="H448" s="31">
        <v>0.7442265828233486</v>
      </c>
      <c r="I448" s="32">
        <v>2.124550100462839</v>
      </c>
      <c r="J448" s="31">
        <v>0.09201448418491043</v>
      </c>
      <c r="K448" s="32">
        <v>0.876425549814445</v>
      </c>
      <c r="L448" s="33">
        <v>0.4125228911398762</v>
      </c>
      <c r="N448" s="32">
        <v>567.4400718152723</v>
      </c>
      <c r="O448" s="32">
        <v>4.760593631767279</v>
      </c>
      <c r="P448" s="32">
        <v>564.8690037989584</v>
      </c>
      <c r="Q448" s="32">
        <v>9.204730159173835</v>
      </c>
      <c r="R448" s="32">
        <v>554.5218420122642</v>
      </c>
      <c r="S448" s="32">
        <v>42.23312769109339</v>
      </c>
      <c r="T448" s="32">
        <v>567.4400718152723</v>
      </c>
      <c r="U448" s="32">
        <v>4.760593631767279</v>
      </c>
      <c r="V448" s="35">
        <f t="shared" si="12"/>
        <v>102.32961604472244</v>
      </c>
    </row>
    <row r="449" spans="2:22" ht="12">
      <c r="B449" s="10">
        <v>74</v>
      </c>
      <c r="C449" s="35">
        <v>289.7677293531339</v>
      </c>
      <c r="D449" s="35">
        <v>6779.341156368053</v>
      </c>
      <c r="E449" s="32">
        <v>2.2428373045661263</v>
      </c>
      <c r="F449" s="31">
        <v>15.763065205029761</v>
      </c>
      <c r="G449" s="32">
        <v>1.5303089208150247</v>
      </c>
      <c r="H449" s="31">
        <v>0.7856599320166537</v>
      </c>
      <c r="I449" s="32">
        <v>3.1945630823533735</v>
      </c>
      <c r="J449" s="31">
        <v>0.0898201968186667</v>
      </c>
      <c r="K449" s="32">
        <v>2.8041732995678137</v>
      </c>
      <c r="L449" s="33">
        <v>0.8777955630483381</v>
      </c>
      <c r="N449" s="32">
        <v>554.473654066382</v>
      </c>
      <c r="O449" s="32">
        <v>14.898514871216435</v>
      </c>
      <c r="P449" s="32">
        <v>588.7069672732099</v>
      </c>
      <c r="Q449" s="32">
        <v>14.272689979586005</v>
      </c>
      <c r="R449" s="32">
        <v>722.9748393035503</v>
      </c>
      <c r="S449" s="32">
        <v>32.45999434145875</v>
      </c>
      <c r="T449" s="32">
        <v>554.473654066382</v>
      </c>
      <c r="U449" s="32">
        <v>14.898514871216435</v>
      </c>
      <c r="V449" s="35">
        <f t="shared" si="12"/>
        <v>76.69335416990619</v>
      </c>
    </row>
    <row r="450" spans="2:22" ht="12">
      <c r="B450" s="10">
        <v>75</v>
      </c>
      <c r="C450" s="35">
        <v>111.91471896857371</v>
      </c>
      <c r="D450" s="35">
        <v>5090.051616684523</v>
      </c>
      <c r="E450" s="32">
        <v>1.946790227857987</v>
      </c>
      <c r="F450" s="31">
        <v>17.62370843272526</v>
      </c>
      <c r="G450" s="32">
        <v>5.362056268228366</v>
      </c>
      <c r="H450" s="31">
        <v>0.6429691991335861</v>
      </c>
      <c r="I450" s="32">
        <v>13.284615260270956</v>
      </c>
      <c r="J450" s="31">
        <v>0.08218379530572373</v>
      </c>
      <c r="K450" s="32">
        <v>12.154396537458238</v>
      </c>
      <c r="L450" s="33">
        <v>0.9149227357609101</v>
      </c>
      <c r="N450" s="32">
        <v>509.1444465438317</v>
      </c>
      <c r="O450" s="32">
        <v>59.504403759810145</v>
      </c>
      <c r="P450" s="32">
        <v>504.1428564310194</v>
      </c>
      <c r="Q450" s="32">
        <v>52.83617543562514</v>
      </c>
      <c r="R450" s="32">
        <v>481.48905050020164</v>
      </c>
      <c r="S450" s="32">
        <v>118.53040899002912</v>
      </c>
      <c r="T450" s="32">
        <v>509.1444465438317</v>
      </c>
      <c r="U450" s="32">
        <v>59.504403759810145</v>
      </c>
      <c r="V450" s="35">
        <f t="shared" si="12"/>
        <v>105.7437227315761</v>
      </c>
    </row>
    <row r="451" spans="2:22" ht="12">
      <c r="B451" s="10">
        <v>78</v>
      </c>
      <c r="C451" s="35">
        <v>187.56294839951988</v>
      </c>
      <c r="D451" s="35">
        <v>7741.03828594037</v>
      </c>
      <c r="E451" s="32">
        <v>2.469460277290558</v>
      </c>
      <c r="F451" s="31">
        <v>17.3122331171533</v>
      </c>
      <c r="G451" s="32">
        <v>4.007256643008421</v>
      </c>
      <c r="H451" s="31">
        <v>0.6979620618173408</v>
      </c>
      <c r="I451" s="32">
        <v>4.354635943339222</v>
      </c>
      <c r="J451" s="31">
        <v>0.08763621932920486</v>
      </c>
      <c r="K451" s="32">
        <v>1.704332243456879</v>
      </c>
      <c r="L451" s="33">
        <v>0.3913834050958491</v>
      </c>
      <c r="N451" s="32">
        <v>541.5422097645204</v>
      </c>
      <c r="O451" s="32">
        <v>8.852638108070323</v>
      </c>
      <c r="P451" s="32">
        <v>537.5729753523817</v>
      </c>
      <c r="Q451" s="32">
        <v>18.177409424193968</v>
      </c>
      <c r="R451" s="32">
        <v>520.7478436605847</v>
      </c>
      <c r="S451" s="32">
        <v>87.96244599519392</v>
      </c>
      <c r="T451" s="32">
        <v>541.5422097645204</v>
      </c>
      <c r="U451" s="32">
        <v>8.852638108070323</v>
      </c>
      <c r="V451" s="35">
        <f t="shared" si="12"/>
        <v>103.99317373217758</v>
      </c>
    </row>
    <row r="452" spans="2:22" ht="12">
      <c r="B452" s="10">
        <v>80</v>
      </c>
      <c r="C452" s="35">
        <v>138.0259036222499</v>
      </c>
      <c r="D452" s="35">
        <v>9719.733027392436</v>
      </c>
      <c r="E452" s="32">
        <v>2.120103122630274</v>
      </c>
      <c r="F452" s="31">
        <v>14.101954792676807</v>
      </c>
      <c r="G452" s="32">
        <v>1.223748489226757</v>
      </c>
      <c r="H452" s="31">
        <v>1.4994714427350893</v>
      </c>
      <c r="I452" s="32">
        <v>2.0796459710241955</v>
      </c>
      <c r="J452" s="31">
        <v>0.15336146285436683</v>
      </c>
      <c r="K452" s="32">
        <v>1.6814776239701792</v>
      </c>
      <c r="L452" s="33">
        <v>0.8085403224386678</v>
      </c>
      <c r="N452" s="32">
        <v>919.7788226412216</v>
      </c>
      <c r="O452" s="32">
        <v>14.413213763076783</v>
      </c>
      <c r="P452" s="32">
        <v>930.1713830687085</v>
      </c>
      <c r="Q452" s="32">
        <v>12.668694819049108</v>
      </c>
      <c r="R452" s="32">
        <v>954.8631894294607</v>
      </c>
      <c r="S452" s="32">
        <v>25.00852269923263</v>
      </c>
      <c r="T452" s="32">
        <v>954.8631894294607</v>
      </c>
      <c r="U452" s="32">
        <v>25.00852269923263</v>
      </c>
      <c r="V452" s="35">
        <f t="shared" si="12"/>
        <v>96.32571794822226</v>
      </c>
    </row>
    <row r="453" spans="2:22" ht="12">
      <c r="B453" s="10">
        <v>81</v>
      </c>
      <c r="C453" s="35">
        <v>321.42486996916944</v>
      </c>
      <c r="D453" s="35">
        <v>3253.2600034481547</v>
      </c>
      <c r="E453" s="32">
        <v>2.1885261668994076</v>
      </c>
      <c r="F453" s="31">
        <v>13.448920162555103</v>
      </c>
      <c r="G453" s="32">
        <v>2.14450189504055</v>
      </c>
      <c r="H453" s="31">
        <v>1.581562105507375</v>
      </c>
      <c r="I453" s="32">
        <v>2.874069972086494</v>
      </c>
      <c r="J453" s="31">
        <v>0.1542667717514595</v>
      </c>
      <c r="K453" s="32">
        <v>1.9134758494992168</v>
      </c>
      <c r="L453" s="33">
        <v>0.6657721865101591</v>
      </c>
      <c r="N453" s="32">
        <v>924.8368266344931</v>
      </c>
      <c r="O453" s="32">
        <v>16.485735787370004</v>
      </c>
      <c r="P453" s="32">
        <v>962.9838888796297</v>
      </c>
      <c r="Q453" s="32">
        <v>17.88034147033659</v>
      </c>
      <c r="R453" s="32">
        <v>1051.1482619153492</v>
      </c>
      <c r="S453" s="32">
        <v>43.23870773639027</v>
      </c>
      <c r="T453" s="32">
        <v>1051.1482619153492</v>
      </c>
      <c r="U453" s="32">
        <v>43.23870773639027</v>
      </c>
      <c r="V453" s="35">
        <f t="shared" si="12"/>
        <v>87.98348055575931</v>
      </c>
    </row>
    <row r="454" spans="2:22" ht="12">
      <c r="B454" s="10">
        <v>82</v>
      </c>
      <c r="C454" s="35">
        <v>126.56276587522049</v>
      </c>
      <c r="D454" s="35">
        <v>2503.4867823030986</v>
      </c>
      <c r="E454" s="32">
        <v>2.725545386887333</v>
      </c>
      <c r="F454" s="31">
        <v>17.097428552608122</v>
      </c>
      <c r="G454" s="32">
        <v>2.8114538431099354</v>
      </c>
      <c r="H454" s="31">
        <v>0.6908569667283336</v>
      </c>
      <c r="I454" s="32">
        <v>3.2721189554771</v>
      </c>
      <c r="J454" s="31">
        <v>0.08566780989780426</v>
      </c>
      <c r="K454" s="32">
        <v>1.6740638419292502</v>
      </c>
      <c r="L454" s="33">
        <v>0.5116146034749399</v>
      </c>
      <c r="N454" s="32">
        <v>529.864887333862</v>
      </c>
      <c r="O454" s="32">
        <v>8.515520080598549</v>
      </c>
      <c r="P454" s="32">
        <v>533.3152066987311</v>
      </c>
      <c r="Q454" s="32">
        <v>13.575822214040954</v>
      </c>
      <c r="R454" s="32">
        <v>548.1231885164759</v>
      </c>
      <c r="S454" s="32">
        <v>61.41317288808878</v>
      </c>
      <c r="T454" s="32">
        <v>529.864887333862</v>
      </c>
      <c r="U454" s="32">
        <v>8.515520080598549</v>
      </c>
      <c r="V454" s="35">
        <f t="shared" si="12"/>
        <v>96.66894202523507</v>
      </c>
    </row>
    <row r="455" spans="2:22" ht="12">
      <c r="B455" s="10">
        <v>83</v>
      </c>
      <c r="C455" s="35">
        <v>102.61257689807645</v>
      </c>
      <c r="D455" s="35">
        <v>9180.944973937392</v>
      </c>
      <c r="E455" s="32">
        <v>2.213852794865136</v>
      </c>
      <c r="F455" s="31">
        <v>13.730452608994717</v>
      </c>
      <c r="G455" s="32">
        <v>1.6490373088044985</v>
      </c>
      <c r="H455" s="31">
        <v>1.7690140343607756</v>
      </c>
      <c r="I455" s="32">
        <v>1.9103142317642818</v>
      </c>
      <c r="J455" s="31">
        <v>0.17616306471886556</v>
      </c>
      <c r="K455" s="32">
        <v>0.9643528494549986</v>
      </c>
      <c r="L455" s="33">
        <v>0.504813728244261</v>
      </c>
      <c r="N455" s="32">
        <v>1045.9790513404414</v>
      </c>
      <c r="O455" s="32">
        <v>9.311117253106204</v>
      </c>
      <c r="P455" s="32">
        <v>1034.1588186647302</v>
      </c>
      <c r="Q455" s="32">
        <v>12.392599272801817</v>
      </c>
      <c r="R455" s="32">
        <v>1009.2300161358443</v>
      </c>
      <c r="S455" s="32">
        <v>33.42539370789922</v>
      </c>
      <c r="T455" s="32">
        <v>1009.2300161358443</v>
      </c>
      <c r="U455" s="32">
        <v>33.42539370789922</v>
      </c>
      <c r="V455" s="35">
        <f t="shared" si="12"/>
        <v>103.64129431517529</v>
      </c>
    </row>
    <row r="456" spans="2:22" ht="12">
      <c r="B456" s="10">
        <v>84</v>
      </c>
      <c r="C456" s="35">
        <v>82.71353254874155</v>
      </c>
      <c r="D456" s="35">
        <v>4628.346965410743</v>
      </c>
      <c r="E456" s="32">
        <v>5.924396852385868</v>
      </c>
      <c r="F456" s="31">
        <v>15.81475105031367</v>
      </c>
      <c r="G456" s="32">
        <v>6.444224557053172</v>
      </c>
      <c r="H456" s="31">
        <v>0.851361646701352</v>
      </c>
      <c r="I456" s="32">
        <v>9.050646107872662</v>
      </c>
      <c r="J456" s="31">
        <v>0.09765065634150699</v>
      </c>
      <c r="K456" s="32">
        <v>6.355011001424265</v>
      </c>
      <c r="L456" s="33">
        <v>0.70216103090103</v>
      </c>
      <c r="N456" s="32">
        <v>600.6261327262216</v>
      </c>
      <c r="O456" s="32">
        <v>36.44602466206675</v>
      </c>
      <c r="P456" s="32">
        <v>625.3961452002477</v>
      </c>
      <c r="Q456" s="32">
        <v>42.28470134541317</v>
      </c>
      <c r="R456" s="32">
        <v>716.0514379294009</v>
      </c>
      <c r="S456" s="32">
        <v>137.00278685843705</v>
      </c>
      <c r="T456" s="32">
        <v>600.6261327262216</v>
      </c>
      <c r="U456" s="32">
        <v>36.44602466206675</v>
      </c>
      <c r="V456" s="35">
        <f t="shared" si="12"/>
        <v>83.88030536787224</v>
      </c>
    </row>
    <row r="457" spans="2:22" ht="12">
      <c r="B457" s="10">
        <v>89</v>
      </c>
      <c r="C457" s="35">
        <v>190.74367139711174</v>
      </c>
      <c r="D457" s="35">
        <v>8728.727609520085</v>
      </c>
      <c r="E457" s="32">
        <v>1.0065368399023582</v>
      </c>
      <c r="F457" s="31">
        <v>17.418426348182166</v>
      </c>
      <c r="G457" s="32">
        <v>2.9461781756844028</v>
      </c>
      <c r="H457" s="31">
        <v>0.6913141816191797</v>
      </c>
      <c r="I457" s="32">
        <v>3.1245056374265494</v>
      </c>
      <c r="J457" s="31">
        <v>0.08733395094275828</v>
      </c>
      <c r="K457" s="32">
        <v>1.0404660664486904</v>
      </c>
      <c r="L457" s="33">
        <v>0.3330018208274556</v>
      </c>
      <c r="N457" s="32">
        <v>539.7504176265207</v>
      </c>
      <c r="O457" s="32">
        <v>5.387240780298669</v>
      </c>
      <c r="P457" s="32">
        <v>533.5897334653122</v>
      </c>
      <c r="Q457" s="32">
        <v>12.96838850047078</v>
      </c>
      <c r="R457" s="32">
        <v>507.3138617773836</v>
      </c>
      <c r="S457" s="32">
        <v>64.82339997701675</v>
      </c>
      <c r="T457" s="32">
        <v>539.7504176265207</v>
      </c>
      <c r="U457" s="32">
        <v>5.387240780298669</v>
      </c>
      <c r="V457" s="35">
        <f t="shared" si="12"/>
        <v>106.39378465541924</v>
      </c>
    </row>
    <row r="458" spans="2:22" ht="12">
      <c r="B458" s="10">
        <v>90</v>
      </c>
      <c r="C458" s="35">
        <v>317.8724274373451</v>
      </c>
      <c r="D458" s="35">
        <v>14685.614302423333</v>
      </c>
      <c r="E458" s="32">
        <v>1.799842300529087</v>
      </c>
      <c r="F458" s="31">
        <v>16.785088884590287</v>
      </c>
      <c r="G458" s="32">
        <v>1.2063200007020964</v>
      </c>
      <c r="H458" s="31">
        <v>0.8207951487096701</v>
      </c>
      <c r="I458" s="32">
        <v>1.9571554631826</v>
      </c>
      <c r="J458" s="31">
        <v>0.09992108737403768</v>
      </c>
      <c r="K458" s="32">
        <v>1.541184467535146</v>
      </c>
      <c r="L458" s="33">
        <v>0.7874614441864375</v>
      </c>
      <c r="N458" s="32">
        <v>613.9464205002597</v>
      </c>
      <c r="O458" s="32">
        <v>9.025447325567256</v>
      </c>
      <c r="P458" s="32">
        <v>608.4919536714636</v>
      </c>
      <c r="Q458" s="32">
        <v>8.95860106019586</v>
      </c>
      <c r="R458" s="32">
        <v>588.24495143441</v>
      </c>
      <c r="S458" s="32">
        <v>26.170264652867274</v>
      </c>
      <c r="T458" s="32">
        <v>613.9464205002597</v>
      </c>
      <c r="U458" s="32">
        <v>9.025447325567256</v>
      </c>
      <c r="V458" s="35">
        <f t="shared" si="12"/>
        <v>104.36917801048318</v>
      </c>
    </row>
    <row r="459" spans="2:22" ht="12">
      <c r="B459" s="10">
        <v>91</v>
      </c>
      <c r="C459" s="35">
        <v>151.92619932339213</v>
      </c>
      <c r="D459" s="35">
        <v>12372.228667047357</v>
      </c>
      <c r="E459" s="32">
        <v>3.28963038550181</v>
      </c>
      <c r="F459" s="31">
        <v>13.360177931024408</v>
      </c>
      <c r="G459" s="32">
        <v>2.532167546476625</v>
      </c>
      <c r="H459" s="31">
        <v>1.8019912360349166</v>
      </c>
      <c r="I459" s="32">
        <v>4.763493608219694</v>
      </c>
      <c r="J459" s="31">
        <v>0.17460780057711842</v>
      </c>
      <c r="K459" s="32">
        <v>4.034724138292533</v>
      </c>
      <c r="L459" s="33">
        <v>0.8470094577917299</v>
      </c>
      <c r="N459" s="32">
        <v>1037.4491870043526</v>
      </c>
      <c r="O459" s="32">
        <v>38.66411027751417</v>
      </c>
      <c r="P459" s="32">
        <v>1046.1799463436093</v>
      </c>
      <c r="Q459" s="32">
        <v>31.115537890266864</v>
      </c>
      <c r="R459" s="32">
        <v>1064.4758578083845</v>
      </c>
      <c r="S459" s="32">
        <v>50.95267692959612</v>
      </c>
      <c r="T459" s="32">
        <v>1064.4758578083845</v>
      </c>
      <c r="U459" s="32">
        <v>50.95267692959612</v>
      </c>
      <c r="V459" s="35">
        <f t="shared" si="12"/>
        <v>97.46103487403873</v>
      </c>
    </row>
    <row r="460" spans="2:22" ht="12">
      <c r="B460" s="10">
        <v>93</v>
      </c>
      <c r="C460" s="35">
        <v>274.2928118823271</v>
      </c>
      <c r="D460" s="35">
        <v>18281.937059907934</v>
      </c>
      <c r="E460" s="32">
        <v>2.405275627427891</v>
      </c>
      <c r="F460" s="31">
        <v>13.315196794723782</v>
      </c>
      <c r="G460" s="32">
        <v>1.1764740057606373</v>
      </c>
      <c r="H460" s="31">
        <v>1.7060173226625641</v>
      </c>
      <c r="I460" s="32">
        <v>1.3658446284526533</v>
      </c>
      <c r="J460" s="31">
        <v>0.16475164190934016</v>
      </c>
      <c r="K460" s="32">
        <v>0.6938591087839711</v>
      </c>
      <c r="L460" s="33">
        <v>0.5080073489544961</v>
      </c>
      <c r="N460" s="32">
        <v>983.1289694151145</v>
      </c>
      <c r="O460" s="32">
        <v>6.326828452292375</v>
      </c>
      <c r="P460" s="32">
        <v>1010.7914213365825</v>
      </c>
      <c r="Q460" s="32">
        <v>8.743691145219657</v>
      </c>
      <c r="R460" s="32">
        <v>1071.2548489164444</v>
      </c>
      <c r="S460" s="32">
        <v>23.637705299371987</v>
      </c>
      <c r="T460" s="32">
        <v>1071.2548489164444</v>
      </c>
      <c r="U460" s="32">
        <v>23.637705299371987</v>
      </c>
      <c r="V460" s="35">
        <f t="shared" si="12"/>
        <v>91.7735840738114</v>
      </c>
    </row>
    <row r="461" spans="2:22" ht="12">
      <c r="B461" s="10">
        <v>95</v>
      </c>
      <c r="C461" s="35">
        <v>265.63283199667706</v>
      </c>
      <c r="D461" s="35">
        <v>14387.56619255472</v>
      </c>
      <c r="E461" s="32">
        <v>3.966006311802836</v>
      </c>
      <c r="F461" s="31">
        <v>13.86387279043501</v>
      </c>
      <c r="G461" s="32">
        <v>0.950103373570859</v>
      </c>
      <c r="H461" s="31">
        <v>1.6103992184987377</v>
      </c>
      <c r="I461" s="32">
        <v>1.151297906033806</v>
      </c>
      <c r="J461" s="31">
        <v>0.16192609448130588</v>
      </c>
      <c r="K461" s="32">
        <v>0.6502233831285207</v>
      </c>
      <c r="L461" s="33">
        <v>0.5647742254379017</v>
      </c>
      <c r="N461" s="32">
        <v>967.4717447967317</v>
      </c>
      <c r="O461" s="32">
        <v>5.841430901530032</v>
      </c>
      <c r="P461" s="32">
        <v>974.2632552338324</v>
      </c>
      <c r="Q461" s="32">
        <v>7.2119307662376855</v>
      </c>
      <c r="R461" s="32">
        <v>989.5895237631855</v>
      </c>
      <c r="S461" s="32">
        <v>19.3259539558793</v>
      </c>
      <c r="T461" s="32">
        <v>989.5895237631855</v>
      </c>
      <c r="U461" s="32">
        <v>19.3259539558793</v>
      </c>
      <c r="V461" s="35">
        <f t="shared" si="12"/>
        <v>97.7649542122935</v>
      </c>
    </row>
    <row r="462" spans="2:22" ht="12">
      <c r="B462" s="10">
        <v>97</v>
      </c>
      <c r="C462" s="35">
        <v>242.47557802447258</v>
      </c>
      <c r="D462" s="35">
        <v>4115.969577555396</v>
      </c>
      <c r="E462" s="32">
        <v>2.4715759398712978</v>
      </c>
      <c r="F462" s="31">
        <v>15.18723421247953</v>
      </c>
      <c r="G462" s="32">
        <v>1.8092325530580027</v>
      </c>
      <c r="H462" s="31">
        <v>1.0969723839654921</v>
      </c>
      <c r="I462" s="32">
        <v>3.1409951747326237</v>
      </c>
      <c r="J462" s="31">
        <v>0.12082953669789637</v>
      </c>
      <c r="K462" s="32">
        <v>2.5675919178578295</v>
      </c>
      <c r="L462" s="33">
        <v>0.8174453556988971</v>
      </c>
      <c r="N462" s="32">
        <v>735.3364636349974</v>
      </c>
      <c r="O462" s="32">
        <v>17.8434512084595</v>
      </c>
      <c r="P462" s="32">
        <v>751.8856501265674</v>
      </c>
      <c r="Q462" s="32">
        <v>16.68550103827573</v>
      </c>
      <c r="R462" s="32">
        <v>801.4248480610889</v>
      </c>
      <c r="S462" s="32">
        <v>37.90216493422497</v>
      </c>
      <c r="T462" s="32">
        <v>735.3364636349974</v>
      </c>
      <c r="U462" s="32">
        <v>17.8434512084595</v>
      </c>
      <c r="V462" s="35">
        <f t="shared" si="12"/>
        <v>91.75363921071562</v>
      </c>
    </row>
    <row r="463" spans="2:22" ht="12">
      <c r="B463" s="10">
        <v>98</v>
      </c>
      <c r="C463" s="35">
        <v>98.8404370658011</v>
      </c>
      <c r="D463" s="35">
        <v>6602.467578157304</v>
      </c>
      <c r="E463" s="32">
        <v>3.207536192113277</v>
      </c>
      <c r="F463" s="31">
        <v>14.558262692082383</v>
      </c>
      <c r="G463" s="32">
        <v>3.320473500119891</v>
      </c>
      <c r="H463" s="31">
        <v>1.4727657090480082</v>
      </c>
      <c r="I463" s="32">
        <v>3.357278744214057</v>
      </c>
      <c r="J463" s="31">
        <v>0.15550413458233156</v>
      </c>
      <c r="K463" s="32">
        <v>0.49575830941404836</v>
      </c>
      <c r="L463" s="33">
        <v>0.1476667108051243</v>
      </c>
      <c r="N463" s="32">
        <v>931.7436190289458</v>
      </c>
      <c r="O463" s="32">
        <v>4.300893701825601</v>
      </c>
      <c r="P463" s="32">
        <v>919.2640955303551</v>
      </c>
      <c r="Q463" s="32">
        <v>20.306070856430097</v>
      </c>
      <c r="R463" s="32">
        <v>889.4390791058896</v>
      </c>
      <c r="S463" s="32">
        <v>68.59344408294163</v>
      </c>
      <c r="T463" s="32">
        <v>889.4390791058896</v>
      </c>
      <c r="U463" s="32">
        <v>68.59344408294163</v>
      </c>
      <c r="V463" s="35">
        <f t="shared" si="12"/>
        <v>104.75631675252934</v>
      </c>
    </row>
    <row r="464" spans="2:22" ht="12">
      <c r="B464" s="10">
        <v>99</v>
      </c>
      <c r="C464" s="35">
        <v>148.57420380341088</v>
      </c>
      <c r="D464" s="35">
        <v>15318.824220954291</v>
      </c>
      <c r="E464" s="32">
        <v>1.322336292952466</v>
      </c>
      <c r="F464" s="31">
        <v>13.461110598500797</v>
      </c>
      <c r="G464" s="32">
        <v>1.188763278322203</v>
      </c>
      <c r="H464" s="31">
        <v>1.720341796686324</v>
      </c>
      <c r="I464" s="32">
        <v>1.706753072831865</v>
      </c>
      <c r="J464" s="31">
        <v>0.16795554969842022</v>
      </c>
      <c r="K464" s="32">
        <v>1.2246827833090745</v>
      </c>
      <c r="L464" s="33">
        <v>0.7175512397215529</v>
      </c>
      <c r="N464" s="32">
        <v>1000.8369180777248</v>
      </c>
      <c r="O464" s="32">
        <v>11.35299145755448</v>
      </c>
      <c r="P464" s="32">
        <v>1016.1522393864277</v>
      </c>
      <c r="Q464" s="32">
        <v>10.959954133599012</v>
      </c>
      <c r="R464" s="32">
        <v>1049.3236887672156</v>
      </c>
      <c r="S464" s="32">
        <v>23.982361934106052</v>
      </c>
      <c r="T464" s="32">
        <v>1049.3236887672156</v>
      </c>
      <c r="U464" s="32">
        <v>23.982361934106052</v>
      </c>
      <c r="V464" s="35">
        <f t="shared" si="12"/>
        <v>95.37923605380007</v>
      </c>
    </row>
    <row r="465" spans="2:22" ht="12">
      <c r="B465" s="10">
        <v>100</v>
      </c>
      <c r="C465" s="35">
        <v>146.18023946125268</v>
      </c>
      <c r="D465" s="35">
        <v>12229.784028222133</v>
      </c>
      <c r="E465" s="32">
        <v>2.100108613986269</v>
      </c>
      <c r="F465" s="31">
        <v>13.883769951605354</v>
      </c>
      <c r="G465" s="32">
        <v>2.6367521682300805</v>
      </c>
      <c r="H465" s="31">
        <v>1.6723642989894885</v>
      </c>
      <c r="I465" s="32">
        <v>3.2093129998350878</v>
      </c>
      <c r="J465" s="31">
        <v>0.16839803599106332</v>
      </c>
      <c r="K465" s="32">
        <v>1.829543094393914</v>
      </c>
      <c r="L465" s="33">
        <v>0.5700731260827244</v>
      </c>
      <c r="N465" s="32">
        <v>1003.2787145282801</v>
      </c>
      <c r="O465" s="32">
        <v>16.99840057905243</v>
      </c>
      <c r="P465" s="32">
        <v>998.0845670134497</v>
      </c>
      <c r="Q465" s="32">
        <v>20.39555911733254</v>
      </c>
      <c r="R465" s="32">
        <v>986.7097477282863</v>
      </c>
      <c r="S465" s="32">
        <v>53.66646560590152</v>
      </c>
      <c r="T465" s="32">
        <v>986.7097477282863</v>
      </c>
      <c r="U465" s="32">
        <v>53.66646560590152</v>
      </c>
      <c r="V465" s="35">
        <f>100*(N465/R465)</f>
        <v>101.6792138557606</v>
      </c>
    </row>
    <row r="466" spans="2:22" ht="12">
      <c r="B466" s="10">
        <v>101</v>
      </c>
      <c r="C466" s="35">
        <v>170.38627046575073</v>
      </c>
      <c r="D466" s="35">
        <v>7864.381955908453</v>
      </c>
      <c r="E466" s="32">
        <v>0.9534442489489653</v>
      </c>
      <c r="F466" s="31">
        <v>17.138481187957776</v>
      </c>
      <c r="G466" s="32">
        <v>4.169062841033879</v>
      </c>
      <c r="H466" s="31">
        <v>0.6480453719163726</v>
      </c>
      <c r="I466" s="32">
        <v>11.39668591620614</v>
      </c>
      <c r="J466" s="31">
        <v>0.08055202651241551</v>
      </c>
      <c r="K466" s="32">
        <v>10.606760339526952</v>
      </c>
      <c r="L466" s="33">
        <v>0.9306881331566829</v>
      </c>
      <c r="N466" s="32">
        <v>499.4168974081358</v>
      </c>
      <c r="O466" s="32">
        <v>50.97307120419501</v>
      </c>
      <c r="P466" s="32">
        <v>507.27518161237583</v>
      </c>
      <c r="Q466" s="32">
        <v>45.53399180527012</v>
      </c>
      <c r="R466" s="32">
        <v>542.8403673486168</v>
      </c>
      <c r="S466" s="32">
        <v>91.19444582472809</v>
      </c>
      <c r="T466" s="32">
        <v>499.4168974081358</v>
      </c>
      <c r="U466" s="32">
        <v>50.97307120419501</v>
      </c>
      <c r="V466" s="35">
        <f>100*(N466/R466)</f>
        <v>92.00069255118713</v>
      </c>
    </row>
    <row r="467" spans="2:22" ht="12">
      <c r="B467" s="36" t="s">
        <v>41</v>
      </c>
      <c r="C467" s="35">
        <v>291.45559644376664</v>
      </c>
      <c r="D467" s="35">
        <v>14738.18381107391</v>
      </c>
      <c r="E467" s="32">
        <v>0.8983385613760347</v>
      </c>
      <c r="F467" s="31">
        <v>16.73079206344112</v>
      </c>
      <c r="G467" s="32">
        <v>1.931154184000699</v>
      </c>
      <c r="H467" s="31">
        <v>0.6844302644153001</v>
      </c>
      <c r="I467" s="32">
        <v>4.734521664157242</v>
      </c>
      <c r="J467" s="31">
        <v>0.08305091699926319</v>
      </c>
      <c r="K467" s="32">
        <v>4.322769818760982</v>
      </c>
      <c r="L467" s="33">
        <v>0.9130320073274915</v>
      </c>
      <c r="N467" s="32">
        <v>514.3076982226593</v>
      </c>
      <c r="O467" s="32">
        <v>21.36866863038574</v>
      </c>
      <c r="P467" s="32">
        <v>529.4485298466427</v>
      </c>
      <c r="Q467" s="32">
        <v>19.536005658827236</v>
      </c>
      <c r="R467" s="32">
        <v>595.2803048052331</v>
      </c>
      <c r="S467" s="32">
        <v>41.84730740163286</v>
      </c>
      <c r="T467" s="32">
        <v>514.3076982226593</v>
      </c>
      <c r="U467" s="32">
        <v>21.36866863038574</v>
      </c>
      <c r="V467" s="35">
        <f>100*(N467/R467)</f>
        <v>86.39756667086998</v>
      </c>
    </row>
    <row r="468" ht="12">
      <c r="V468" s="35"/>
    </row>
    <row r="469" spans="2:22" ht="12.75">
      <c r="B469" s="28" t="s">
        <v>10</v>
      </c>
      <c r="H469" s="38"/>
      <c r="I469" s="38"/>
      <c r="V469" s="35"/>
    </row>
    <row r="470" spans="2:22" ht="12">
      <c r="B470" s="34" t="s">
        <v>40</v>
      </c>
      <c r="V470" s="35"/>
    </row>
    <row r="471" spans="2:22" ht="12">
      <c r="B471" s="10">
        <v>1</v>
      </c>
      <c r="C471" s="35">
        <v>142.0866846915019</v>
      </c>
      <c r="D471" s="35">
        <v>39178.60790014167</v>
      </c>
      <c r="E471" s="32">
        <v>2.5263031394382813</v>
      </c>
      <c r="F471" s="31">
        <v>17.082003856639734</v>
      </c>
      <c r="G471" s="32">
        <v>4.993971317699554</v>
      </c>
      <c r="H471" s="31">
        <v>0.7028928173976403</v>
      </c>
      <c r="I471" s="32">
        <v>5.2808547035740325</v>
      </c>
      <c r="J471" s="31">
        <v>0.08708164938780723</v>
      </c>
      <c r="K471" s="32">
        <v>1.716879983648876</v>
      </c>
      <c r="L471" s="33">
        <v>0.3251140355152941</v>
      </c>
      <c r="N471" s="32">
        <v>538.2544383582923</v>
      </c>
      <c r="O471" s="32">
        <v>8.865901426214691</v>
      </c>
      <c r="P471" s="32">
        <v>540.5172992602901</v>
      </c>
      <c r="Q471" s="32">
        <v>22.136283963435403</v>
      </c>
      <c r="R471" s="32">
        <v>550.0618410676145</v>
      </c>
      <c r="S471" s="32">
        <v>109.11889736434506</v>
      </c>
      <c r="T471" s="32">
        <v>538.2544383582923</v>
      </c>
      <c r="U471" s="32">
        <v>8.865901426214691</v>
      </c>
      <c r="V471" s="35">
        <f aca="true" t="shared" si="13" ref="V471:V534">100*(N471/R471)</f>
        <v>97.85344086286639</v>
      </c>
    </row>
    <row r="472" spans="2:22" ht="12">
      <c r="B472" s="10">
        <v>2</v>
      </c>
      <c r="C472" s="35">
        <v>238.58912592982716</v>
      </c>
      <c r="D472" s="35">
        <v>44205.94547630954</v>
      </c>
      <c r="E472" s="32">
        <v>0.994193731452236</v>
      </c>
      <c r="F472" s="31">
        <v>17.5370401996558</v>
      </c>
      <c r="G472" s="32">
        <v>3.0765205321608438</v>
      </c>
      <c r="H472" s="31">
        <v>0.6918395570212845</v>
      </c>
      <c r="I472" s="32">
        <v>3.571935409890151</v>
      </c>
      <c r="J472" s="31">
        <v>0.08799548972435689</v>
      </c>
      <c r="K472" s="32">
        <v>1.814867484864909</v>
      </c>
      <c r="L472" s="33">
        <v>0.5080907901749326</v>
      </c>
      <c r="N472" s="32">
        <v>543.6712519015098</v>
      </c>
      <c r="O472" s="32">
        <v>9.462300910417184</v>
      </c>
      <c r="P472" s="32">
        <v>533.9050944127563</v>
      </c>
      <c r="Q472" s="32">
        <v>14.83237208384628</v>
      </c>
      <c r="R472" s="32">
        <v>492.3701666428747</v>
      </c>
      <c r="S472" s="32">
        <v>67.8651313914886</v>
      </c>
      <c r="T472" s="32">
        <v>543.6712519015098</v>
      </c>
      <c r="U472" s="32">
        <v>9.462300910417184</v>
      </c>
      <c r="V472" s="35">
        <f t="shared" si="13"/>
        <v>110.41921073496816</v>
      </c>
    </row>
    <row r="473" spans="2:22" ht="12">
      <c r="B473" s="10">
        <v>3</v>
      </c>
      <c r="C473" s="35">
        <v>149.87623537100683</v>
      </c>
      <c r="D473" s="35">
        <v>151204.54507114028</v>
      </c>
      <c r="E473" s="32">
        <v>1.412419867710482</v>
      </c>
      <c r="F473" s="31">
        <v>7.291935913894998</v>
      </c>
      <c r="G473" s="32">
        <v>0.4309761279175297</v>
      </c>
      <c r="H473" s="31">
        <v>7.488642517930181</v>
      </c>
      <c r="I473" s="32">
        <v>4.437870851995242</v>
      </c>
      <c r="J473" s="31">
        <v>0.3960451212852927</v>
      </c>
      <c r="K473" s="32">
        <v>4.41689452852954</v>
      </c>
      <c r="L473" s="33">
        <v>0.9952733362089003</v>
      </c>
      <c r="N473" s="32">
        <v>2150.8030662719975</v>
      </c>
      <c r="O473" s="32">
        <v>80.77987517616612</v>
      </c>
      <c r="P473" s="32">
        <v>2171.6292792386366</v>
      </c>
      <c r="Q473" s="32">
        <v>39.7732852421268</v>
      </c>
      <c r="R473" s="32">
        <v>2191.3514827601866</v>
      </c>
      <c r="S473" s="32">
        <v>7.491121653959226</v>
      </c>
      <c r="T473" s="32">
        <v>2191.3514827601866</v>
      </c>
      <c r="U473" s="32">
        <v>7.491121653959226</v>
      </c>
      <c r="V473" s="35">
        <f t="shared" si="13"/>
        <v>98.14961603342996</v>
      </c>
    </row>
    <row r="474" spans="2:22" ht="12">
      <c r="B474" s="10">
        <v>4</v>
      </c>
      <c r="C474" s="35">
        <v>250.90182902899016</v>
      </c>
      <c r="D474" s="35">
        <v>81907.38547472775</v>
      </c>
      <c r="E474" s="32">
        <v>2.6977535411256386</v>
      </c>
      <c r="F474" s="31">
        <v>15.28408631535631</v>
      </c>
      <c r="G474" s="32">
        <v>1.4522773543415486</v>
      </c>
      <c r="H474" s="31">
        <v>1.2200151302738078</v>
      </c>
      <c r="I474" s="32">
        <v>1.9736987091541762</v>
      </c>
      <c r="J474" s="31">
        <v>0.1352394586390017</v>
      </c>
      <c r="K474" s="32">
        <v>1.3365541816864641</v>
      </c>
      <c r="L474" s="33">
        <v>0.6771824774913294</v>
      </c>
      <c r="N474" s="32">
        <v>817.6864171174667</v>
      </c>
      <c r="O474" s="32">
        <v>10.264105025667561</v>
      </c>
      <c r="P474" s="32">
        <v>809.7822118085143</v>
      </c>
      <c r="Q474" s="32">
        <v>11.013797370970849</v>
      </c>
      <c r="R474" s="32">
        <v>788.0947444603569</v>
      </c>
      <c r="S474" s="32">
        <v>30.509410843700152</v>
      </c>
      <c r="T474" s="32">
        <v>817.6864171174667</v>
      </c>
      <c r="U474" s="32">
        <v>10.264105025667561</v>
      </c>
      <c r="V474" s="35">
        <f t="shared" si="13"/>
        <v>103.75483694887124</v>
      </c>
    </row>
    <row r="475" spans="2:22" ht="12">
      <c r="B475" s="10">
        <v>6</v>
      </c>
      <c r="C475" s="35">
        <v>63.88719066485849</v>
      </c>
      <c r="D475" s="35">
        <v>11296.48547327244</v>
      </c>
      <c r="E475" s="32">
        <v>1.070482203393063</v>
      </c>
      <c r="F475" s="31">
        <v>17.893901961770727</v>
      </c>
      <c r="G475" s="32">
        <v>8.70096202606781</v>
      </c>
      <c r="H475" s="31">
        <v>0.6913951487277488</v>
      </c>
      <c r="I475" s="32">
        <v>9.002072122963632</v>
      </c>
      <c r="J475" s="31">
        <v>0.08972843783128973</v>
      </c>
      <c r="K475" s="32">
        <v>2.308801058550714</v>
      </c>
      <c r="L475" s="33">
        <v>0.2564744013393465</v>
      </c>
      <c r="N475" s="32">
        <v>553.9308660519197</v>
      </c>
      <c r="O475" s="32">
        <v>12.255105768545604</v>
      </c>
      <c r="P475" s="32">
        <v>533.6383410291903</v>
      </c>
      <c r="Q475" s="32">
        <v>37.3809027910477</v>
      </c>
      <c r="R475" s="32">
        <v>447.77989291223</v>
      </c>
      <c r="S475" s="32">
        <v>193.6673222330155</v>
      </c>
      <c r="T475" s="32">
        <v>553.9308660519197</v>
      </c>
      <c r="U475" s="32">
        <v>12.255105768545604</v>
      </c>
      <c r="V475" s="35">
        <f t="shared" si="13"/>
        <v>123.7060606829205</v>
      </c>
    </row>
    <row r="476" spans="2:22" ht="12">
      <c r="B476" s="10">
        <v>7</v>
      </c>
      <c r="C476" s="35">
        <v>246.6386182109029</v>
      </c>
      <c r="D476" s="35">
        <v>103361.64572619837</v>
      </c>
      <c r="E476" s="32">
        <v>5.80548291479055</v>
      </c>
      <c r="F476" s="31">
        <v>15.843607786874273</v>
      </c>
      <c r="G476" s="32">
        <v>1.5853204855824325</v>
      </c>
      <c r="H476" s="31">
        <v>1.0415578104489949</v>
      </c>
      <c r="I476" s="32">
        <v>2.2529776014159952</v>
      </c>
      <c r="J476" s="31">
        <v>0.1196840255012287</v>
      </c>
      <c r="K476" s="32">
        <v>1.6008332300632855</v>
      </c>
      <c r="L476" s="33">
        <v>0.7105411208070435</v>
      </c>
      <c r="N476" s="32">
        <v>728.7447246765895</v>
      </c>
      <c r="O476" s="32">
        <v>11.030759755760641</v>
      </c>
      <c r="P476" s="32">
        <v>724.6922363914882</v>
      </c>
      <c r="Q476" s="32">
        <v>11.671525129877978</v>
      </c>
      <c r="R476" s="32">
        <v>712.1774304964385</v>
      </c>
      <c r="S476" s="32">
        <v>33.69397207164917</v>
      </c>
      <c r="T476" s="32">
        <v>728.7447246765895</v>
      </c>
      <c r="U476" s="32">
        <v>11.030759755760641</v>
      </c>
      <c r="V476" s="35">
        <f t="shared" si="13"/>
        <v>102.32628744898618</v>
      </c>
    </row>
    <row r="477" spans="2:22" ht="12">
      <c r="B477" s="10">
        <v>8</v>
      </c>
      <c r="C477" s="35">
        <v>210.93615868543912</v>
      </c>
      <c r="D477" s="35">
        <v>9891.494170339667</v>
      </c>
      <c r="E477" s="32">
        <v>1.2151786507163824</v>
      </c>
      <c r="F477" s="31">
        <v>16.56531419016464</v>
      </c>
      <c r="G477" s="32">
        <v>2.922914171942265</v>
      </c>
      <c r="H477" s="31">
        <v>0.8522383913775015</v>
      </c>
      <c r="I477" s="32">
        <v>3.3960455506938074</v>
      </c>
      <c r="J477" s="31">
        <v>0.10239046067659421</v>
      </c>
      <c r="K477" s="32">
        <v>1.7290743552104026</v>
      </c>
      <c r="L477" s="33">
        <v>0.5091434521121648</v>
      </c>
      <c r="N477" s="32">
        <v>628.4026946488983</v>
      </c>
      <c r="O477" s="32">
        <v>10.352763640904413</v>
      </c>
      <c r="P477" s="32">
        <v>625.8768837755107</v>
      </c>
      <c r="Q477" s="32">
        <v>15.86729805767078</v>
      </c>
      <c r="R477" s="32">
        <v>616.7386022617432</v>
      </c>
      <c r="S477" s="32">
        <v>63.11573630725081</v>
      </c>
      <c r="T477" s="32">
        <v>628.4026946488983</v>
      </c>
      <c r="U477" s="32">
        <v>10.352763640904413</v>
      </c>
      <c r="V477" s="35">
        <f t="shared" si="13"/>
        <v>101.89125382202118</v>
      </c>
    </row>
    <row r="478" spans="2:22" ht="12">
      <c r="B478" s="10">
        <v>9</v>
      </c>
      <c r="C478" s="35">
        <v>270.40797456939123</v>
      </c>
      <c r="D478" s="35">
        <v>95916.95828842398</v>
      </c>
      <c r="E478" s="32">
        <v>1.3349593953180465</v>
      </c>
      <c r="F478" s="31">
        <v>16.846461404778758</v>
      </c>
      <c r="G478" s="32">
        <v>2.0748741056912046</v>
      </c>
      <c r="H478" s="31">
        <v>0.7103940879966323</v>
      </c>
      <c r="I478" s="32">
        <v>2.39537828708645</v>
      </c>
      <c r="J478" s="31">
        <v>0.08679740778661352</v>
      </c>
      <c r="K478" s="32">
        <v>1.1969689151257605</v>
      </c>
      <c r="L478" s="33">
        <v>0.49969932581365234</v>
      </c>
      <c r="N478" s="32">
        <v>536.5686600317789</v>
      </c>
      <c r="O478" s="32">
        <v>6.1625346062321</v>
      </c>
      <c r="P478" s="32">
        <v>544.9802556524322</v>
      </c>
      <c r="Q478" s="32">
        <v>10.102328833320371</v>
      </c>
      <c r="R478" s="32">
        <v>580.3334695299509</v>
      </c>
      <c r="S478" s="32">
        <v>45.07547845584753</v>
      </c>
      <c r="T478" s="32">
        <v>536.5686600317789</v>
      </c>
      <c r="U478" s="32">
        <v>6.1625346062321</v>
      </c>
      <c r="V478" s="35">
        <f t="shared" si="13"/>
        <v>92.45867905333465</v>
      </c>
    </row>
    <row r="479" spans="2:22" ht="12">
      <c r="B479" s="10">
        <v>10</v>
      </c>
      <c r="C479" s="35">
        <v>121.48354181281492</v>
      </c>
      <c r="D479" s="35">
        <v>160529.97079508493</v>
      </c>
      <c r="E479" s="32">
        <v>0.9695507726008131</v>
      </c>
      <c r="F479" s="31">
        <v>11.591312233411326</v>
      </c>
      <c r="G479" s="32">
        <v>1.1562400869307154</v>
      </c>
      <c r="H479" s="31">
        <v>2.80781438575625</v>
      </c>
      <c r="I479" s="32">
        <v>1.3956792812048335</v>
      </c>
      <c r="J479" s="31">
        <v>0.23604767362028378</v>
      </c>
      <c r="K479" s="32">
        <v>0.7816837706892042</v>
      </c>
      <c r="L479" s="33">
        <v>0.5600740665967386</v>
      </c>
      <c r="N479" s="32">
        <v>1366.117190535752</v>
      </c>
      <c r="O479" s="32">
        <v>9.623080666777355</v>
      </c>
      <c r="P479" s="32">
        <v>1357.6233665074376</v>
      </c>
      <c r="Q479" s="32">
        <v>10.450173482096716</v>
      </c>
      <c r="R479" s="32">
        <v>1344.2564509541166</v>
      </c>
      <c r="S479" s="32">
        <v>22.330838921331406</v>
      </c>
      <c r="T479" s="32">
        <v>1344.2564509541166</v>
      </c>
      <c r="U479" s="32">
        <v>22.330838921331406</v>
      </c>
      <c r="V479" s="35">
        <f t="shared" si="13"/>
        <v>101.62623281934924</v>
      </c>
    </row>
    <row r="480" spans="2:22" ht="12">
      <c r="B480" s="10">
        <v>11</v>
      </c>
      <c r="C480" s="35">
        <v>125.1322764944133</v>
      </c>
      <c r="D480" s="35">
        <v>36449.51155481405</v>
      </c>
      <c r="E480" s="32">
        <v>1.0722221107998458</v>
      </c>
      <c r="F480" s="31">
        <v>15.61189086253018</v>
      </c>
      <c r="G480" s="32">
        <v>3.2486449730240037</v>
      </c>
      <c r="H480" s="31">
        <v>1.0365762227937738</v>
      </c>
      <c r="I480" s="32">
        <v>3.717371685025377</v>
      </c>
      <c r="J480" s="31">
        <v>0.11736955947889588</v>
      </c>
      <c r="K480" s="32">
        <v>1.806974843176927</v>
      </c>
      <c r="L480" s="33">
        <v>0.4860893653588453</v>
      </c>
      <c r="N480" s="32">
        <v>715.4057398493596</v>
      </c>
      <c r="O480" s="32">
        <v>12.23571836903659</v>
      </c>
      <c r="P480" s="32">
        <v>722.2115811908154</v>
      </c>
      <c r="Q480" s="32">
        <v>19.214022887327815</v>
      </c>
      <c r="R480" s="32">
        <v>743.3849161406276</v>
      </c>
      <c r="S480" s="32">
        <v>68.70837378075322</v>
      </c>
      <c r="T480" s="32">
        <v>715.4057398493596</v>
      </c>
      <c r="U480" s="32">
        <v>12.23571836903659</v>
      </c>
      <c r="V480" s="35">
        <f t="shared" si="13"/>
        <v>96.23624643387637</v>
      </c>
    </row>
    <row r="481" spans="2:22" ht="12">
      <c r="B481" s="10">
        <v>12</v>
      </c>
      <c r="C481" s="35">
        <v>357.3161501116276</v>
      </c>
      <c r="D481" s="35">
        <v>57293.723789231306</v>
      </c>
      <c r="E481" s="32">
        <v>2.240648085471679</v>
      </c>
      <c r="F481" s="31">
        <v>8.199578759978936</v>
      </c>
      <c r="G481" s="32">
        <v>0.8098275383658786</v>
      </c>
      <c r="H481" s="31">
        <v>5.389067297231474</v>
      </c>
      <c r="I481" s="32">
        <v>2.3146889836589697</v>
      </c>
      <c r="J481" s="31">
        <v>0.32048217106524723</v>
      </c>
      <c r="K481" s="32">
        <v>2.168401357953932</v>
      </c>
      <c r="L481" s="33">
        <v>0.9368003102197373</v>
      </c>
      <c r="N481" s="32">
        <v>1792.0834875707508</v>
      </c>
      <c r="O481" s="32">
        <v>33.926043749814994</v>
      </c>
      <c r="P481" s="32">
        <v>1883.1175253706174</v>
      </c>
      <c r="Q481" s="32">
        <v>19.82685777726067</v>
      </c>
      <c r="R481" s="32">
        <v>1985.0442634557025</v>
      </c>
      <c r="S481" s="32">
        <v>14.412553474165065</v>
      </c>
      <c r="T481" s="32">
        <v>1985.0442634557025</v>
      </c>
      <c r="U481" s="32">
        <v>14.412553474165065</v>
      </c>
      <c r="V481" s="35">
        <f t="shared" si="13"/>
        <v>90.27927087383773</v>
      </c>
    </row>
    <row r="482" spans="2:22" ht="12">
      <c r="B482" s="10">
        <v>13</v>
      </c>
      <c r="C482" s="35">
        <v>66.57443644190089</v>
      </c>
      <c r="D482" s="35">
        <v>18288.89340939378</v>
      </c>
      <c r="E482" s="32">
        <v>0.8362286070792514</v>
      </c>
      <c r="F482" s="31">
        <v>13.865300846749161</v>
      </c>
      <c r="G482" s="32">
        <v>2.906482786507067</v>
      </c>
      <c r="H482" s="31">
        <v>1.6616221813566696</v>
      </c>
      <c r="I482" s="32">
        <v>3.3181783240491733</v>
      </c>
      <c r="J482" s="31">
        <v>0.16709378762795052</v>
      </c>
      <c r="K482" s="32">
        <v>1.6008326589396833</v>
      </c>
      <c r="L482" s="33">
        <v>0.48244322715790233</v>
      </c>
      <c r="N482" s="32">
        <v>996.0787526753146</v>
      </c>
      <c r="O482" s="32">
        <v>14.774726424226458</v>
      </c>
      <c r="P482" s="32">
        <v>993.9948007620009</v>
      </c>
      <c r="Q482" s="32">
        <v>21.036701208255238</v>
      </c>
      <c r="R482" s="32">
        <v>989.3790943906887</v>
      </c>
      <c r="S482" s="32">
        <v>59.15273468897516</v>
      </c>
      <c r="T482" s="32">
        <v>989.3790943906887</v>
      </c>
      <c r="U482" s="32">
        <v>59.15273468897516</v>
      </c>
      <c r="V482" s="35">
        <f t="shared" si="13"/>
        <v>100.67715785815668</v>
      </c>
    </row>
    <row r="483" spans="2:22" ht="12">
      <c r="B483" s="10">
        <v>14</v>
      </c>
      <c r="C483" s="35">
        <v>184.2331828537558</v>
      </c>
      <c r="D483" s="35">
        <v>26022.574700441866</v>
      </c>
      <c r="E483" s="32">
        <v>1.925661092100921</v>
      </c>
      <c r="F483" s="31">
        <v>17.214940461271613</v>
      </c>
      <c r="G483" s="32">
        <v>3.560117092855876</v>
      </c>
      <c r="H483" s="31">
        <v>0.7139804531195637</v>
      </c>
      <c r="I483" s="32">
        <v>3.663443921648423</v>
      </c>
      <c r="J483" s="31">
        <v>0.08914368284714982</v>
      </c>
      <c r="K483" s="32">
        <v>0.8639372964620776</v>
      </c>
      <c r="L483" s="33">
        <v>0.23582653779871024</v>
      </c>
      <c r="N483" s="32">
        <v>550.4707520988836</v>
      </c>
      <c r="O483" s="32">
        <v>4.558331403824866</v>
      </c>
      <c r="P483" s="32">
        <v>547.1070882499163</v>
      </c>
      <c r="Q483" s="32">
        <v>15.496500438699798</v>
      </c>
      <c r="R483" s="32">
        <v>533.1102161645413</v>
      </c>
      <c r="S483" s="32">
        <v>77.9692697151911</v>
      </c>
      <c r="T483" s="32">
        <v>550.4707520988836</v>
      </c>
      <c r="U483" s="32">
        <v>4.558331403824866</v>
      </c>
      <c r="V483" s="35">
        <f t="shared" si="13"/>
        <v>103.25646281161944</v>
      </c>
    </row>
    <row r="484" spans="2:22" ht="12">
      <c r="B484" s="10">
        <v>15</v>
      </c>
      <c r="C484" s="35">
        <v>75.48407419939139</v>
      </c>
      <c r="D484" s="35">
        <v>81163.77299866194</v>
      </c>
      <c r="E484" s="32">
        <v>2.6151552987188347</v>
      </c>
      <c r="F484" s="31">
        <v>4.580379736203141</v>
      </c>
      <c r="G484" s="32">
        <v>0.4023060895313945</v>
      </c>
      <c r="H484" s="31">
        <v>17.101399805458655</v>
      </c>
      <c r="I484" s="32">
        <v>3.870639092642464</v>
      </c>
      <c r="J484" s="31">
        <v>0.5681092626169941</v>
      </c>
      <c r="K484" s="32">
        <v>3.849674894821384</v>
      </c>
      <c r="L484" s="33">
        <v>0.9945837890541307</v>
      </c>
      <c r="N484" s="32">
        <v>2900.052230729628</v>
      </c>
      <c r="O484" s="32">
        <v>89.91372124575582</v>
      </c>
      <c r="P484" s="32">
        <v>2940.5384298112012</v>
      </c>
      <c r="Q484" s="32">
        <v>37.14717435543139</v>
      </c>
      <c r="R484" s="32">
        <v>2968.3500627218627</v>
      </c>
      <c r="S484" s="32">
        <v>6.4854417712042505</v>
      </c>
      <c r="T484" s="32">
        <v>2968.3500627218627</v>
      </c>
      <c r="U484" s="32">
        <v>6.4854417712042505</v>
      </c>
      <c r="V484" s="35">
        <f t="shared" si="13"/>
        <v>97.69913148553616</v>
      </c>
    </row>
    <row r="485" spans="2:22" ht="12">
      <c r="B485" s="10">
        <v>16</v>
      </c>
      <c r="C485" s="35">
        <v>218.9399593959862</v>
      </c>
      <c r="D485" s="35">
        <v>56888.415206024896</v>
      </c>
      <c r="E485" s="32">
        <v>4.847374264003</v>
      </c>
      <c r="F485" s="31">
        <v>15.03183009203885</v>
      </c>
      <c r="G485" s="32">
        <v>2.3628559894541676</v>
      </c>
      <c r="H485" s="31">
        <v>1.233151946741686</v>
      </c>
      <c r="I485" s="32">
        <v>5.549180087278284</v>
      </c>
      <c r="J485" s="31">
        <v>0.13443958907084397</v>
      </c>
      <c r="K485" s="32">
        <v>5.020987075680079</v>
      </c>
      <c r="L485" s="33">
        <v>0.9048160262794301</v>
      </c>
      <c r="N485" s="32">
        <v>813.1427872622427</v>
      </c>
      <c r="O485" s="32">
        <v>38.35820156497698</v>
      </c>
      <c r="P485" s="32">
        <v>815.7729771575401</v>
      </c>
      <c r="Q485" s="32">
        <v>31.123830013832503</v>
      </c>
      <c r="R485" s="32">
        <v>822.9735088543011</v>
      </c>
      <c r="S485" s="32">
        <v>49.34239731169936</v>
      </c>
      <c r="T485" s="32">
        <v>813.1427872622427</v>
      </c>
      <c r="U485" s="32">
        <v>38.35820156497698</v>
      </c>
      <c r="V485" s="35">
        <f t="shared" si="13"/>
        <v>98.80546317879123</v>
      </c>
    </row>
    <row r="486" spans="2:22" ht="12">
      <c r="B486" s="10">
        <v>17</v>
      </c>
      <c r="C486" s="35">
        <v>117.12197044162897</v>
      </c>
      <c r="D486" s="35">
        <v>37478.878538309364</v>
      </c>
      <c r="E486" s="32">
        <v>1.5883387946277838</v>
      </c>
      <c r="F486" s="31">
        <v>15.998983405666358</v>
      </c>
      <c r="G486" s="32">
        <v>4.569969673460187</v>
      </c>
      <c r="H486" s="31">
        <v>0.9312822063321509</v>
      </c>
      <c r="I486" s="32">
        <v>4.69753626047882</v>
      </c>
      <c r="J486" s="31">
        <v>0.10806185498332199</v>
      </c>
      <c r="K486" s="32">
        <v>1.0873012931876487</v>
      </c>
      <c r="L486" s="33">
        <v>0.2314620330523689</v>
      </c>
      <c r="N486" s="32">
        <v>661.4821116139394</v>
      </c>
      <c r="O486" s="32">
        <v>6.835600716317174</v>
      </c>
      <c r="P486" s="32">
        <v>668.3090195895932</v>
      </c>
      <c r="Q486" s="32">
        <v>23.00434725762824</v>
      </c>
      <c r="R486" s="32">
        <v>691.4172610276675</v>
      </c>
      <c r="S486" s="32">
        <v>97.48265635274635</v>
      </c>
      <c r="T486" s="32">
        <v>661.4821116139394</v>
      </c>
      <c r="U486" s="32">
        <v>6.835600716317174</v>
      </c>
      <c r="V486" s="35">
        <f t="shared" si="13"/>
        <v>95.6704654192123</v>
      </c>
    </row>
    <row r="487" spans="2:22" ht="12">
      <c r="B487" s="10">
        <v>18</v>
      </c>
      <c r="C487" s="35">
        <v>347.4287490822078</v>
      </c>
      <c r="D487" s="35">
        <v>63526.521513178945</v>
      </c>
      <c r="E487" s="32">
        <v>1.3665478074084403</v>
      </c>
      <c r="F487" s="31">
        <v>16.55598554946061</v>
      </c>
      <c r="G487" s="32">
        <v>0.9928831997401402</v>
      </c>
      <c r="H487" s="31">
        <v>0.8653464344120066</v>
      </c>
      <c r="I487" s="32">
        <v>1.5102404952714725</v>
      </c>
      <c r="J487" s="31">
        <v>0.10390675270816975</v>
      </c>
      <c r="K487" s="32">
        <v>1.1379847561508034</v>
      </c>
      <c r="L487" s="33">
        <v>0.7535122781529213</v>
      </c>
      <c r="N487" s="32">
        <v>637.2633757359231</v>
      </c>
      <c r="O487" s="32">
        <v>6.905039997918891</v>
      </c>
      <c r="P487" s="32">
        <v>633.0373067596238</v>
      </c>
      <c r="Q487" s="32">
        <v>7.113996302679084</v>
      </c>
      <c r="R487" s="32">
        <v>617.9533290022391</v>
      </c>
      <c r="S487" s="32">
        <v>21.452753756097138</v>
      </c>
      <c r="T487" s="32">
        <v>637.2633757359231</v>
      </c>
      <c r="U487" s="32">
        <v>6.905039997918891</v>
      </c>
      <c r="V487" s="35">
        <f t="shared" si="13"/>
        <v>103.12483901735143</v>
      </c>
    </row>
    <row r="488" spans="2:22" ht="12">
      <c r="B488" s="10">
        <v>20</v>
      </c>
      <c r="C488" s="35">
        <v>222.90307219416076</v>
      </c>
      <c r="D488" s="35">
        <v>57485.93532625618</v>
      </c>
      <c r="E488" s="32">
        <v>0.6945796520207198</v>
      </c>
      <c r="F488" s="31">
        <v>15.882388260215828</v>
      </c>
      <c r="G488" s="32">
        <v>1.3293482707779551</v>
      </c>
      <c r="H488" s="31">
        <v>1.009498281105765</v>
      </c>
      <c r="I488" s="32">
        <v>1.9857456529755975</v>
      </c>
      <c r="J488" s="31">
        <v>0.11628404154730387</v>
      </c>
      <c r="K488" s="32">
        <v>1.47513354422274</v>
      </c>
      <c r="L488" s="33">
        <v>0.7428612733016858</v>
      </c>
      <c r="N488" s="32">
        <v>709.1400424853272</v>
      </c>
      <c r="O488" s="32">
        <v>9.905930753167468</v>
      </c>
      <c r="P488" s="32">
        <v>708.6206828681622</v>
      </c>
      <c r="Q488" s="32">
        <v>10.129450412109804</v>
      </c>
      <c r="R488" s="32">
        <v>706.9707897648708</v>
      </c>
      <c r="S488" s="32">
        <v>28.29819967994689</v>
      </c>
      <c r="T488" s="32">
        <v>709.1400424853272</v>
      </c>
      <c r="U488" s="32">
        <v>9.905930753167468</v>
      </c>
      <c r="V488" s="35">
        <f t="shared" si="13"/>
        <v>100.3068376730498</v>
      </c>
    </row>
    <row r="489" spans="2:22" ht="12">
      <c r="B489" s="10">
        <v>21</v>
      </c>
      <c r="C489" s="35">
        <v>316.0356008080419</v>
      </c>
      <c r="D489" s="35">
        <v>119773.89953238067</v>
      </c>
      <c r="E489" s="32">
        <v>2.3209649401790107</v>
      </c>
      <c r="F489" s="31">
        <v>16.437642773036558</v>
      </c>
      <c r="G489" s="32">
        <v>1.1529723290859724</v>
      </c>
      <c r="H489" s="31">
        <v>0.8426156050908077</v>
      </c>
      <c r="I489" s="32">
        <v>2.3023011376884486</v>
      </c>
      <c r="J489" s="31">
        <v>0.10045412178320816</v>
      </c>
      <c r="K489" s="32">
        <v>1.9927983683663517</v>
      </c>
      <c r="L489" s="33">
        <v>0.8655680769750028</v>
      </c>
      <c r="N489" s="32">
        <v>617.0696702330739</v>
      </c>
      <c r="O489" s="32">
        <v>11.72675530995923</v>
      </c>
      <c r="P489" s="32">
        <v>620.587994839107</v>
      </c>
      <c r="Q489" s="32">
        <v>10.690618678090743</v>
      </c>
      <c r="R489" s="32">
        <v>633.4605371582592</v>
      </c>
      <c r="S489" s="32">
        <v>24.835413792472252</v>
      </c>
      <c r="T489" s="32">
        <v>617.0696702330739</v>
      </c>
      <c r="U489" s="32">
        <v>11.72675530995923</v>
      </c>
      <c r="V489" s="35">
        <f t="shared" si="13"/>
        <v>97.41248807720278</v>
      </c>
    </row>
    <row r="490" spans="2:22" ht="12">
      <c r="B490" s="10">
        <v>22</v>
      </c>
      <c r="C490" s="35">
        <v>49.54007963705702</v>
      </c>
      <c r="D490" s="35">
        <v>39366.92988962252</v>
      </c>
      <c r="E490" s="32">
        <v>0.7824211701052288</v>
      </c>
      <c r="F490" s="31">
        <v>7.374806962934483</v>
      </c>
      <c r="G490" s="32">
        <v>1.406159578596523</v>
      </c>
      <c r="H490" s="31">
        <v>7.645855799157604</v>
      </c>
      <c r="I490" s="32">
        <v>1.9054069824715043</v>
      </c>
      <c r="J490" s="31">
        <v>0.4089549650799282</v>
      </c>
      <c r="K490" s="32">
        <v>1.2858036430079098</v>
      </c>
      <c r="L490" s="33">
        <v>0.6748183746760984</v>
      </c>
      <c r="N490" s="32">
        <v>2210.1419505417825</v>
      </c>
      <c r="O490" s="32">
        <v>24.058760409218166</v>
      </c>
      <c r="P490" s="32">
        <v>2190.2625859534087</v>
      </c>
      <c r="Q490" s="32">
        <v>17.111058908527184</v>
      </c>
      <c r="R490" s="32">
        <v>2171.6866115411926</v>
      </c>
      <c r="S490" s="32">
        <v>24.498445826983016</v>
      </c>
      <c r="T490" s="32">
        <v>2171.6866115411926</v>
      </c>
      <c r="U490" s="32">
        <v>24.498445826983016</v>
      </c>
      <c r="V490" s="35">
        <f t="shared" si="13"/>
        <v>101.77075913238231</v>
      </c>
    </row>
    <row r="491" spans="2:22" ht="12">
      <c r="B491" s="10">
        <v>23</v>
      </c>
      <c r="C491" s="35">
        <v>326.8047324416902</v>
      </c>
      <c r="D491" s="35">
        <v>42989.70827997032</v>
      </c>
      <c r="E491" s="32">
        <v>1.53407699590292</v>
      </c>
      <c r="F491" s="31">
        <v>17.354411225750674</v>
      </c>
      <c r="G491" s="32">
        <v>1.8650808022798762</v>
      </c>
      <c r="H491" s="31">
        <v>0.6985847640116252</v>
      </c>
      <c r="I491" s="32">
        <v>2.372849002899367</v>
      </c>
      <c r="J491" s="31">
        <v>0.08792810611184897</v>
      </c>
      <c r="K491" s="32">
        <v>1.466930806659801</v>
      </c>
      <c r="L491" s="33">
        <v>0.6182149832826986</v>
      </c>
      <c r="N491" s="32">
        <v>543.2719890999264</v>
      </c>
      <c r="O491" s="32">
        <v>7.642853947540573</v>
      </c>
      <c r="P491" s="32">
        <v>537.9452836377131</v>
      </c>
      <c r="Q491" s="32">
        <v>9.90936182187113</v>
      </c>
      <c r="R491" s="32">
        <v>515.4060290735257</v>
      </c>
      <c r="S491" s="32">
        <v>40.960730567758304</v>
      </c>
      <c r="T491" s="32">
        <v>543.2719890999264</v>
      </c>
      <c r="U491" s="32">
        <v>7.642853947540573</v>
      </c>
      <c r="V491" s="35">
        <f t="shared" si="13"/>
        <v>105.40660342613599</v>
      </c>
    </row>
    <row r="492" spans="2:22" ht="12">
      <c r="B492" s="10">
        <v>24</v>
      </c>
      <c r="C492" s="35">
        <v>667.1017573524471</v>
      </c>
      <c r="D492" s="35">
        <v>152947.03907280185</v>
      </c>
      <c r="E492" s="32">
        <v>1.9004053039943245</v>
      </c>
      <c r="F492" s="31">
        <v>16.953273822342243</v>
      </c>
      <c r="G492" s="32">
        <v>0.5953933287689744</v>
      </c>
      <c r="H492" s="31">
        <v>0.7743758866145793</v>
      </c>
      <c r="I492" s="32">
        <v>1.0406438618262808</v>
      </c>
      <c r="J492" s="31">
        <v>0.09521472619086171</v>
      </c>
      <c r="K492" s="32">
        <v>0.8534907329397989</v>
      </c>
      <c r="L492" s="33">
        <v>0.8201564091695723</v>
      </c>
      <c r="N492" s="32">
        <v>586.3042128729795</v>
      </c>
      <c r="O492" s="32">
        <v>4.783237479269985</v>
      </c>
      <c r="P492" s="32">
        <v>582.2701405514422</v>
      </c>
      <c r="Q492" s="32">
        <v>4.6114894318984625</v>
      </c>
      <c r="R492" s="32">
        <v>566.5874655306624</v>
      </c>
      <c r="S492" s="32">
        <v>12.95295024740824</v>
      </c>
      <c r="T492" s="32">
        <v>586.3042128729795</v>
      </c>
      <c r="U492" s="32">
        <v>4.783237479269985</v>
      </c>
      <c r="V492" s="35">
        <f t="shared" si="13"/>
        <v>103.47991237749154</v>
      </c>
    </row>
    <row r="493" spans="2:22" ht="12">
      <c r="B493" s="10">
        <v>25</v>
      </c>
      <c r="C493" s="35">
        <v>152.97160860113877</v>
      </c>
      <c r="D493" s="35">
        <v>44031.732600122254</v>
      </c>
      <c r="E493" s="32">
        <v>0.9753096203655485</v>
      </c>
      <c r="F493" s="31">
        <v>16.288350858925472</v>
      </c>
      <c r="G493" s="32">
        <v>5.071528983958763</v>
      </c>
      <c r="H493" s="31">
        <v>0.8477608006714444</v>
      </c>
      <c r="I493" s="32">
        <v>6.233817111418893</v>
      </c>
      <c r="J493" s="31">
        <v>0.10014958924992798</v>
      </c>
      <c r="K493" s="32">
        <v>3.624923384498656</v>
      </c>
      <c r="L493" s="33">
        <v>0.5814933803333185</v>
      </c>
      <c r="N493" s="32">
        <v>615.2854845169986</v>
      </c>
      <c r="O493" s="32">
        <v>21.272378176803386</v>
      </c>
      <c r="P493" s="32">
        <v>623.4193308379112</v>
      </c>
      <c r="Q493" s="32">
        <v>29.048921422613034</v>
      </c>
      <c r="R493" s="32">
        <v>653.0302641436359</v>
      </c>
      <c r="S493" s="32">
        <v>108.90055174313648</v>
      </c>
      <c r="T493" s="32">
        <v>615.2854845169986</v>
      </c>
      <c r="U493" s="32">
        <v>21.272378176803386</v>
      </c>
      <c r="V493" s="35">
        <f t="shared" si="13"/>
        <v>94.22005660394092</v>
      </c>
    </row>
    <row r="494" spans="2:22" ht="12">
      <c r="B494" s="10">
        <v>26</v>
      </c>
      <c r="C494" s="35">
        <v>515.1011839000065</v>
      </c>
      <c r="D494" s="35">
        <v>51736.7013296407</v>
      </c>
      <c r="E494" s="32">
        <v>0.8562444848739895</v>
      </c>
      <c r="F494" s="31">
        <v>15.841394873186115</v>
      </c>
      <c r="G494" s="32">
        <v>0.6591984631400514</v>
      </c>
      <c r="H494" s="31">
        <v>0.9750310137531081</v>
      </c>
      <c r="I494" s="32">
        <v>1.6838437106528232</v>
      </c>
      <c r="J494" s="31">
        <v>0.11202387077506488</v>
      </c>
      <c r="K494" s="32">
        <v>1.5494473298885842</v>
      </c>
      <c r="L494" s="33">
        <v>0.9201847654185592</v>
      </c>
      <c r="N494" s="32">
        <v>684.4909725855089</v>
      </c>
      <c r="O494" s="32">
        <v>10.062174415213633</v>
      </c>
      <c r="P494" s="32">
        <v>691.0535628734552</v>
      </c>
      <c r="Q494" s="32">
        <v>8.440850415497664</v>
      </c>
      <c r="R494" s="32">
        <v>712.4801011480029</v>
      </c>
      <c r="S494" s="32">
        <v>13.99340290254446</v>
      </c>
      <c r="T494" s="32">
        <v>684.4909725855089</v>
      </c>
      <c r="U494" s="32">
        <v>10.062174415213633</v>
      </c>
      <c r="V494" s="35">
        <f t="shared" si="13"/>
        <v>96.07159154095733</v>
      </c>
    </row>
    <row r="495" spans="2:22" ht="12">
      <c r="B495" s="10">
        <v>27</v>
      </c>
      <c r="C495" s="35">
        <v>454.00491579433367</v>
      </c>
      <c r="D495" s="35">
        <v>8846.641467996877</v>
      </c>
      <c r="E495" s="32">
        <v>2.0739936033676214</v>
      </c>
      <c r="F495" s="31">
        <v>14.08437870372991</v>
      </c>
      <c r="G495" s="32">
        <v>0.8751969930087413</v>
      </c>
      <c r="H495" s="31">
        <v>1.5621719003681918</v>
      </c>
      <c r="I495" s="32">
        <v>3.6642358654200717</v>
      </c>
      <c r="J495" s="31">
        <v>0.15957514247977259</v>
      </c>
      <c r="K495" s="32">
        <v>3.5581813754865332</v>
      </c>
      <c r="L495" s="33">
        <v>0.9710568604673105</v>
      </c>
      <c r="N495" s="32">
        <v>954.4153524385595</v>
      </c>
      <c r="O495" s="32">
        <v>31.565749272795188</v>
      </c>
      <c r="P495" s="32">
        <v>955.3285245328159</v>
      </c>
      <c r="Q495" s="32">
        <v>22.688519667912544</v>
      </c>
      <c r="R495" s="32">
        <v>957.4138332490501</v>
      </c>
      <c r="S495" s="32">
        <v>17.90004371674428</v>
      </c>
      <c r="T495" s="32">
        <v>957.4138332490501</v>
      </c>
      <c r="U495" s="32">
        <v>17.90004371674428</v>
      </c>
      <c r="V495" s="35">
        <f t="shared" si="13"/>
        <v>99.68681455120456</v>
      </c>
    </row>
    <row r="496" spans="2:22" ht="12">
      <c r="B496" s="10">
        <v>29</v>
      </c>
      <c r="C496" s="35">
        <v>204.42004379499124</v>
      </c>
      <c r="D496" s="35">
        <v>49356.98671035297</v>
      </c>
      <c r="E496" s="32">
        <v>1.0162161225842699</v>
      </c>
      <c r="F496" s="31">
        <v>16.581874062113712</v>
      </c>
      <c r="G496" s="32">
        <v>1.9167866651028218</v>
      </c>
      <c r="H496" s="31">
        <v>0.8596062901386509</v>
      </c>
      <c r="I496" s="32">
        <v>2.289602774424673</v>
      </c>
      <c r="J496" s="31">
        <v>0.10337890372845873</v>
      </c>
      <c r="K496" s="32">
        <v>1.2522818153822897</v>
      </c>
      <c r="L496" s="33">
        <v>0.5469428275378294</v>
      </c>
      <c r="N496" s="32">
        <v>634.1801923665528</v>
      </c>
      <c r="O496" s="32">
        <v>7.563585580842869</v>
      </c>
      <c r="P496" s="32">
        <v>629.9078980057568</v>
      </c>
      <c r="Q496" s="32">
        <v>10.74694059672737</v>
      </c>
      <c r="R496" s="32">
        <v>614.5797866756668</v>
      </c>
      <c r="S496" s="32">
        <v>41.40954213341547</v>
      </c>
      <c r="T496" s="32">
        <v>634.1801923665528</v>
      </c>
      <c r="U496" s="32">
        <v>7.563585580842869</v>
      </c>
      <c r="V496" s="35">
        <f t="shared" si="13"/>
        <v>103.18923695764659</v>
      </c>
    </row>
    <row r="497" spans="2:22" ht="12">
      <c r="B497" s="10">
        <v>30</v>
      </c>
      <c r="C497" s="35">
        <v>265.89545858498883</v>
      </c>
      <c r="D497" s="35">
        <v>90425.75485714659</v>
      </c>
      <c r="E497" s="32">
        <v>3.859872576527487</v>
      </c>
      <c r="F497" s="31">
        <v>10.42018750289299</v>
      </c>
      <c r="G497" s="32">
        <v>6.779573254398495</v>
      </c>
      <c r="H497" s="31">
        <v>2.4296920999244143</v>
      </c>
      <c r="I497" s="32">
        <v>9.890799772874018</v>
      </c>
      <c r="J497" s="31">
        <v>0.18362233286560928</v>
      </c>
      <c r="K497" s="32">
        <v>7.201757190806235</v>
      </c>
      <c r="L497" s="33">
        <v>0.7281268811605501</v>
      </c>
      <c r="N497" s="32">
        <v>1086.7333438066569</v>
      </c>
      <c r="O497" s="32">
        <v>72.0256359221051</v>
      </c>
      <c r="P497" s="32">
        <v>1251.4296495534188</v>
      </c>
      <c r="Q497" s="32">
        <v>71.26391841942291</v>
      </c>
      <c r="R497" s="32">
        <v>1547.1200978246945</v>
      </c>
      <c r="S497" s="32">
        <v>127.52910867382388</v>
      </c>
      <c r="T497" s="32">
        <v>1547.1200978246945</v>
      </c>
      <c r="U497" s="32">
        <v>127.52910867382388</v>
      </c>
      <c r="V497" s="35">
        <f t="shared" si="13"/>
        <v>70.2423389971239</v>
      </c>
    </row>
    <row r="498" spans="2:22" ht="12">
      <c r="B498" s="10">
        <v>31</v>
      </c>
      <c r="C498" s="35">
        <v>313.27984927876753</v>
      </c>
      <c r="D498" s="35">
        <v>63557.97146303566</v>
      </c>
      <c r="E498" s="32">
        <v>1.1175254695329184</v>
      </c>
      <c r="F498" s="31">
        <v>17.07667047853204</v>
      </c>
      <c r="G498" s="32">
        <v>1.5535675702936824</v>
      </c>
      <c r="H498" s="31">
        <v>0.7253006489469841</v>
      </c>
      <c r="I498" s="32">
        <v>1.7895272372578956</v>
      </c>
      <c r="J498" s="31">
        <v>0.08982970829658467</v>
      </c>
      <c r="K498" s="32">
        <v>0.888164138782726</v>
      </c>
      <c r="L498" s="33">
        <v>0.4963121657447726</v>
      </c>
      <c r="N498" s="32">
        <v>554.5299153274217</v>
      </c>
      <c r="O498" s="32">
        <v>4.719248688921539</v>
      </c>
      <c r="P498" s="32">
        <v>553.7912621631168</v>
      </c>
      <c r="Q498" s="32">
        <v>7.638880168480455</v>
      </c>
      <c r="R498" s="32">
        <v>550.7643858129737</v>
      </c>
      <c r="S498" s="32">
        <v>33.9383874135915</v>
      </c>
      <c r="T498" s="32">
        <v>554.5299153274217</v>
      </c>
      <c r="U498" s="32">
        <v>4.719248688921539</v>
      </c>
      <c r="V498" s="35">
        <f t="shared" si="13"/>
        <v>100.68369154060129</v>
      </c>
    </row>
    <row r="499" spans="2:22" ht="12">
      <c r="B499" s="10">
        <v>32</v>
      </c>
      <c r="C499" s="35">
        <v>181.8664007654649</v>
      </c>
      <c r="D499" s="35">
        <v>47275.82041593575</v>
      </c>
      <c r="E499" s="32">
        <v>0.46645586558806423</v>
      </c>
      <c r="F499" s="31">
        <v>13.050348952397487</v>
      </c>
      <c r="G499" s="32">
        <v>1.3610432396601395</v>
      </c>
      <c r="H499" s="31">
        <v>1.986842813806787</v>
      </c>
      <c r="I499" s="32">
        <v>2.0351222006451546</v>
      </c>
      <c r="J499" s="31">
        <v>0.1880547725104575</v>
      </c>
      <c r="K499" s="32">
        <v>1.5130378948771275</v>
      </c>
      <c r="L499" s="33">
        <v>0.7434629205054513</v>
      </c>
      <c r="N499" s="32">
        <v>1110.8288456692455</v>
      </c>
      <c r="O499" s="32">
        <v>15.438913623434587</v>
      </c>
      <c r="P499" s="32">
        <v>1111.0493114857077</v>
      </c>
      <c r="Q499" s="32">
        <v>13.746688045131805</v>
      </c>
      <c r="R499" s="32">
        <v>1111.463191439572</v>
      </c>
      <c r="S499" s="32">
        <v>27.18279151088427</v>
      </c>
      <c r="T499" s="32">
        <v>1111.463191439572</v>
      </c>
      <c r="U499" s="32">
        <v>27.18279151088427</v>
      </c>
      <c r="V499" s="35">
        <f t="shared" si="13"/>
        <v>99.94292696553406</v>
      </c>
    </row>
    <row r="500" spans="2:22" ht="12">
      <c r="B500" s="10">
        <v>33</v>
      </c>
      <c r="C500" s="35">
        <v>158.28766115882888</v>
      </c>
      <c r="D500" s="35">
        <v>22762.404703398664</v>
      </c>
      <c r="E500" s="32">
        <v>1.7465617785438716</v>
      </c>
      <c r="F500" s="31">
        <v>16.141956883787557</v>
      </c>
      <c r="G500" s="32">
        <v>2.4738147180648333</v>
      </c>
      <c r="H500" s="31">
        <v>0.9389756089729052</v>
      </c>
      <c r="I500" s="32">
        <v>3.126786184510243</v>
      </c>
      <c r="J500" s="31">
        <v>0.10992822595712794</v>
      </c>
      <c r="K500" s="32">
        <v>1.912336943200631</v>
      </c>
      <c r="L500" s="33">
        <v>0.6115982450844062</v>
      </c>
      <c r="N500" s="32">
        <v>672.3310358338504</v>
      </c>
      <c r="O500" s="32">
        <v>12.209488305598711</v>
      </c>
      <c r="P500" s="32">
        <v>672.3458364247397</v>
      </c>
      <c r="Q500" s="32">
        <v>15.375995909329788</v>
      </c>
      <c r="R500" s="32">
        <v>672.4166822404994</v>
      </c>
      <c r="S500" s="32">
        <v>52.92694883757855</v>
      </c>
      <c r="T500" s="32">
        <v>672.3310358338504</v>
      </c>
      <c r="U500" s="32">
        <v>12.209488305598711</v>
      </c>
      <c r="V500" s="35">
        <f t="shared" si="13"/>
        <v>99.98726289681515</v>
      </c>
    </row>
    <row r="501" spans="2:22" ht="12">
      <c r="B501" s="10">
        <v>35</v>
      </c>
      <c r="C501" s="35">
        <v>941.6543942873975</v>
      </c>
      <c r="D501" s="35">
        <v>19447.54949865901</v>
      </c>
      <c r="E501" s="32">
        <v>1.822883313026152</v>
      </c>
      <c r="F501" s="31">
        <v>16.034748285786986</v>
      </c>
      <c r="G501" s="32">
        <v>0.7777494401436349</v>
      </c>
      <c r="H501" s="31">
        <v>0.8765724301917885</v>
      </c>
      <c r="I501" s="32">
        <v>4.223868982839244</v>
      </c>
      <c r="J501" s="31">
        <v>0.10194095062652969</v>
      </c>
      <c r="K501" s="32">
        <v>4.151647262539015</v>
      </c>
      <c r="L501" s="33">
        <v>0.9829015245042749</v>
      </c>
      <c r="N501" s="32">
        <v>625.7735727418699</v>
      </c>
      <c r="O501" s="32">
        <v>24.75888854000351</v>
      </c>
      <c r="P501" s="32">
        <v>639.1297531652622</v>
      </c>
      <c r="Q501" s="32">
        <v>20.036376741329775</v>
      </c>
      <c r="R501" s="32">
        <v>686.6548172038752</v>
      </c>
      <c r="S501" s="32">
        <v>16.610361499848295</v>
      </c>
      <c r="T501" s="32">
        <v>625.7735727418699</v>
      </c>
      <c r="U501" s="32">
        <v>24.75888854000351</v>
      </c>
      <c r="V501" s="35">
        <f t="shared" si="13"/>
        <v>91.13364634796861</v>
      </c>
    </row>
    <row r="502" spans="2:22" ht="12">
      <c r="B502" s="10">
        <v>36</v>
      </c>
      <c r="C502" s="35">
        <v>131.40718010083006</v>
      </c>
      <c r="D502" s="35">
        <v>23534.418063205103</v>
      </c>
      <c r="E502" s="32">
        <v>0.600041278637661</v>
      </c>
      <c r="F502" s="31">
        <v>16.131742405788696</v>
      </c>
      <c r="G502" s="32">
        <v>2.7713773562294604</v>
      </c>
      <c r="H502" s="31">
        <v>0.8652157906029204</v>
      </c>
      <c r="I502" s="32">
        <v>3.1398344979646517</v>
      </c>
      <c r="J502" s="31">
        <v>0.10122888206721152</v>
      </c>
      <c r="K502" s="32">
        <v>1.47581442735445</v>
      </c>
      <c r="L502" s="33">
        <v>0.47002936884448</v>
      </c>
      <c r="N502" s="32">
        <v>621.6065866556053</v>
      </c>
      <c r="O502" s="32">
        <v>8.745347501058745</v>
      </c>
      <c r="P502" s="32">
        <v>632.9661895918556</v>
      </c>
      <c r="Q502" s="32">
        <v>14.789814705958236</v>
      </c>
      <c r="R502" s="32">
        <v>673.7656529756541</v>
      </c>
      <c r="S502" s="32">
        <v>59.302002458435766</v>
      </c>
      <c r="T502" s="32">
        <v>621.6065866556053</v>
      </c>
      <c r="U502" s="32">
        <v>8.745347501058745</v>
      </c>
      <c r="V502" s="35">
        <f t="shared" si="13"/>
        <v>92.25857446284316</v>
      </c>
    </row>
    <row r="503" spans="2:22" ht="12">
      <c r="B503" s="10">
        <v>37</v>
      </c>
      <c r="C503" s="35">
        <v>120.84758296055554</v>
      </c>
      <c r="D503" s="35">
        <v>34688.30946166895</v>
      </c>
      <c r="E503" s="32">
        <v>2.9815091772160693</v>
      </c>
      <c r="F503" s="31">
        <v>13.406698823587538</v>
      </c>
      <c r="G503" s="32">
        <v>1.4755093599075852</v>
      </c>
      <c r="H503" s="31">
        <v>1.8994354223994365</v>
      </c>
      <c r="I503" s="32">
        <v>1.9698190693346438</v>
      </c>
      <c r="J503" s="31">
        <v>0.1846907357337034</v>
      </c>
      <c r="K503" s="32">
        <v>1.305013139680789</v>
      </c>
      <c r="L503" s="33">
        <v>0.662504064457854</v>
      </c>
      <c r="N503" s="32">
        <v>1092.5496085223567</v>
      </c>
      <c r="O503" s="32">
        <v>13.115166493133302</v>
      </c>
      <c r="P503" s="32">
        <v>1080.8915429844267</v>
      </c>
      <c r="Q503" s="32">
        <v>13.103624794136294</v>
      </c>
      <c r="R503" s="32">
        <v>1057.4830083901293</v>
      </c>
      <c r="S503" s="32">
        <v>29.706966912734742</v>
      </c>
      <c r="T503" s="32">
        <v>1057.4830083901293</v>
      </c>
      <c r="U503" s="32">
        <v>29.706966912734742</v>
      </c>
      <c r="V503" s="35">
        <f t="shared" si="13"/>
        <v>103.31604383749024</v>
      </c>
    </row>
    <row r="504" spans="2:22" ht="12">
      <c r="B504" s="10">
        <v>38</v>
      </c>
      <c r="C504" s="35">
        <v>174.50987698903754</v>
      </c>
      <c r="D504" s="35">
        <v>30441.603685008824</v>
      </c>
      <c r="E504" s="32">
        <v>2.0994796991532523</v>
      </c>
      <c r="F504" s="31">
        <v>17.047751228964586</v>
      </c>
      <c r="G504" s="32">
        <v>2.7923733616499984</v>
      </c>
      <c r="H504" s="31">
        <v>0.7447762501879822</v>
      </c>
      <c r="I504" s="32">
        <v>3.044587925666096</v>
      </c>
      <c r="J504" s="31">
        <v>0.09208558336557739</v>
      </c>
      <c r="K504" s="32">
        <v>1.2133287461604418</v>
      </c>
      <c r="L504" s="33">
        <v>0.39851985745985286</v>
      </c>
      <c r="N504" s="32">
        <v>567.8597730675723</v>
      </c>
      <c r="O504" s="32">
        <v>6.5952583697778095</v>
      </c>
      <c r="P504" s="32">
        <v>565.1889364320386</v>
      </c>
      <c r="Q504" s="32">
        <v>13.196809943881362</v>
      </c>
      <c r="R504" s="32">
        <v>554.4673274716713</v>
      </c>
      <c r="S504" s="32">
        <v>60.91243282675791</v>
      </c>
      <c r="T504" s="32">
        <v>567.8597730675723</v>
      </c>
      <c r="U504" s="32">
        <v>6.5952583697778095</v>
      </c>
      <c r="V504" s="35">
        <f t="shared" si="13"/>
        <v>102.41537146236723</v>
      </c>
    </row>
    <row r="505" spans="2:22" ht="12">
      <c r="B505" s="10">
        <v>39</v>
      </c>
      <c r="C505" s="35">
        <v>204.45353019650767</v>
      </c>
      <c r="D505" s="35">
        <v>11643.506331011284</v>
      </c>
      <c r="E505" s="32">
        <v>2.795533632070581</v>
      </c>
      <c r="F505" s="31">
        <v>16.795765527327582</v>
      </c>
      <c r="G505" s="32">
        <v>2.168428645545757</v>
      </c>
      <c r="H505" s="31">
        <v>0.7791077128362651</v>
      </c>
      <c r="I505" s="32">
        <v>2.4359393253662214</v>
      </c>
      <c r="J505" s="31">
        <v>0.09490651628467058</v>
      </c>
      <c r="K505" s="32">
        <v>1.109827737102581</v>
      </c>
      <c r="L505" s="33">
        <v>0.4556056571465418</v>
      </c>
      <c r="N505" s="32">
        <v>584.4898396000104</v>
      </c>
      <c r="O505" s="32">
        <v>6.201445134316941</v>
      </c>
      <c r="P505" s="32">
        <v>584.9743145608523</v>
      </c>
      <c r="Q505" s="32">
        <v>10.83198657258481</v>
      </c>
      <c r="R505" s="32">
        <v>586.863223569641</v>
      </c>
      <c r="S505" s="32">
        <v>47.05647759735416</v>
      </c>
      <c r="T505" s="32">
        <v>584.4898396000104</v>
      </c>
      <c r="U505" s="32">
        <v>6.201445134316941</v>
      </c>
      <c r="V505" s="35">
        <f t="shared" si="13"/>
        <v>99.59558141074264</v>
      </c>
    </row>
    <row r="506" spans="2:22" ht="12">
      <c r="B506" s="10">
        <v>41</v>
      </c>
      <c r="C506" s="35">
        <v>207.56761674179162</v>
      </c>
      <c r="D506" s="35">
        <v>71688.52577887803</v>
      </c>
      <c r="E506" s="32">
        <v>0.8541894199103248</v>
      </c>
      <c r="F506" s="31">
        <v>15.363113162958141</v>
      </c>
      <c r="G506" s="32">
        <v>1.6999863063132754</v>
      </c>
      <c r="H506" s="31">
        <v>1.1803881582437294</v>
      </c>
      <c r="I506" s="32">
        <v>2.3362854127608297</v>
      </c>
      <c r="J506" s="31">
        <v>0.13152333080442527</v>
      </c>
      <c r="K506" s="32">
        <v>1.6025841906827822</v>
      </c>
      <c r="L506" s="33">
        <v>0.6859539429255691</v>
      </c>
      <c r="N506" s="32">
        <v>796.5499128936576</v>
      </c>
      <c r="O506" s="32">
        <v>12.008225854726788</v>
      </c>
      <c r="P506" s="32">
        <v>791.4940500497189</v>
      </c>
      <c r="Q506" s="32">
        <v>12.84310392301245</v>
      </c>
      <c r="R506" s="32">
        <v>777.2575637793551</v>
      </c>
      <c r="S506" s="32">
        <v>35.77191824672366</v>
      </c>
      <c r="T506" s="32">
        <v>796.5499128936576</v>
      </c>
      <c r="U506" s="32">
        <v>12.008225854726788</v>
      </c>
      <c r="V506" s="35">
        <f t="shared" si="13"/>
        <v>102.48210503356118</v>
      </c>
    </row>
    <row r="507" spans="2:22" ht="12">
      <c r="B507" s="10">
        <v>42</v>
      </c>
      <c r="C507" s="35">
        <v>236.2218160715121</v>
      </c>
      <c r="D507" s="35">
        <v>60926.026279366386</v>
      </c>
      <c r="E507" s="32">
        <v>2.073776424599323</v>
      </c>
      <c r="F507" s="31">
        <v>17.157624986156254</v>
      </c>
      <c r="G507" s="32">
        <v>4.123821174109519</v>
      </c>
      <c r="H507" s="31">
        <v>0.7058192316901492</v>
      </c>
      <c r="I507" s="32">
        <v>4.816726090519433</v>
      </c>
      <c r="J507" s="31">
        <v>0.08783131480531269</v>
      </c>
      <c r="K507" s="32">
        <v>2.488965478880052</v>
      </c>
      <c r="L507" s="33">
        <v>0.5167338628158619</v>
      </c>
      <c r="N507" s="32">
        <v>542.6984359344681</v>
      </c>
      <c r="O507" s="32">
        <v>12.95464423791833</v>
      </c>
      <c r="P507" s="32">
        <v>542.260733241602</v>
      </c>
      <c r="Q507" s="32">
        <v>20.23950351035802</v>
      </c>
      <c r="R507" s="32">
        <v>540.4144769184574</v>
      </c>
      <c r="S507" s="32">
        <v>90.24216035425684</v>
      </c>
      <c r="T507" s="32">
        <v>542.6984359344681</v>
      </c>
      <c r="U507" s="32">
        <v>12.95464423791833</v>
      </c>
      <c r="V507" s="35">
        <f t="shared" si="13"/>
        <v>100.42263098298814</v>
      </c>
    </row>
    <row r="508" spans="2:22" ht="12">
      <c r="B508" s="10">
        <v>43</v>
      </c>
      <c r="C508" s="35">
        <v>376.61422525315487</v>
      </c>
      <c r="D508" s="35">
        <v>77871.21495877516</v>
      </c>
      <c r="E508" s="32">
        <v>0.9640001703359058</v>
      </c>
      <c r="F508" s="31">
        <v>16.109949874435355</v>
      </c>
      <c r="G508" s="32">
        <v>1.356795641052982</v>
      </c>
      <c r="H508" s="31">
        <v>0.9060089443835053</v>
      </c>
      <c r="I508" s="32">
        <v>3.3860429731321826</v>
      </c>
      <c r="J508" s="31">
        <v>0.10585841804328663</v>
      </c>
      <c r="K508" s="32">
        <v>3.1023205192754437</v>
      </c>
      <c r="L508" s="33">
        <v>0.9162082536730808</v>
      </c>
      <c r="N508" s="32">
        <v>648.6503290039554</v>
      </c>
      <c r="O508" s="32">
        <v>19.143970610595147</v>
      </c>
      <c r="P508" s="32">
        <v>654.9337441966305</v>
      </c>
      <c r="Q508" s="32">
        <v>16.344341733508998</v>
      </c>
      <c r="R508" s="32">
        <v>676.6191840464305</v>
      </c>
      <c r="S508" s="32">
        <v>28.984046765033668</v>
      </c>
      <c r="T508" s="32">
        <v>648.6503290039554</v>
      </c>
      <c r="U508" s="32">
        <v>19.143970610595147</v>
      </c>
      <c r="V508" s="35">
        <f t="shared" si="13"/>
        <v>95.86638160697557</v>
      </c>
    </row>
    <row r="509" spans="2:22" ht="12">
      <c r="B509" s="10">
        <v>44</v>
      </c>
      <c r="C509" s="35">
        <v>152.70379633576633</v>
      </c>
      <c r="D509" s="35">
        <v>101196.80121187761</v>
      </c>
      <c r="E509" s="32">
        <v>1.998923168576434</v>
      </c>
      <c r="F509" s="31">
        <v>13.185880194916708</v>
      </c>
      <c r="G509" s="32">
        <v>1.8506302901745877</v>
      </c>
      <c r="H509" s="31">
        <v>2.012885689969986</v>
      </c>
      <c r="I509" s="32">
        <v>1.9213341845495644</v>
      </c>
      <c r="J509" s="31">
        <v>0.19249832864814687</v>
      </c>
      <c r="K509" s="32">
        <v>0.5164228672387201</v>
      </c>
      <c r="L509" s="33">
        <v>0.2687834690037487</v>
      </c>
      <c r="N509" s="32">
        <v>1134.8947121770216</v>
      </c>
      <c r="O509" s="32">
        <v>5.373941751943448</v>
      </c>
      <c r="P509" s="32">
        <v>1119.8642640881405</v>
      </c>
      <c r="Q509" s="32">
        <v>13.03446267922834</v>
      </c>
      <c r="R509" s="32">
        <v>1090.7981108523481</v>
      </c>
      <c r="S509" s="32">
        <v>37.075083221202135</v>
      </c>
      <c r="T509" s="32">
        <v>1090.7981108523481</v>
      </c>
      <c r="U509" s="32">
        <v>37.075083221202135</v>
      </c>
      <c r="V509" s="35">
        <f t="shared" si="13"/>
        <v>104.04259971537873</v>
      </c>
    </row>
    <row r="510" spans="2:22" ht="12">
      <c r="B510" s="10">
        <v>45</v>
      </c>
      <c r="C510" s="35">
        <v>136.82143094321654</v>
      </c>
      <c r="D510" s="35">
        <v>30171.624538923254</v>
      </c>
      <c r="E510" s="32">
        <v>1.1509032757797528</v>
      </c>
      <c r="F510" s="31">
        <v>16.169023906297184</v>
      </c>
      <c r="G510" s="32">
        <v>2.4468527316010635</v>
      </c>
      <c r="H510" s="31">
        <v>0.894577481867046</v>
      </c>
      <c r="I510" s="32">
        <v>2.876414148440526</v>
      </c>
      <c r="J510" s="31">
        <v>0.1049060392395083</v>
      </c>
      <c r="K510" s="32">
        <v>1.5121739526936877</v>
      </c>
      <c r="L510" s="33">
        <v>0.525714961287312</v>
      </c>
      <c r="N510" s="32">
        <v>643.0962062325473</v>
      </c>
      <c r="O510" s="32">
        <v>9.255404414685358</v>
      </c>
      <c r="P510" s="32">
        <v>648.8255561355562</v>
      </c>
      <c r="Q510" s="32">
        <v>13.791567332410011</v>
      </c>
      <c r="R510" s="32">
        <v>668.8109405798465</v>
      </c>
      <c r="S510" s="32">
        <v>52.380697025962036</v>
      </c>
      <c r="T510" s="32">
        <v>643.0962062325473</v>
      </c>
      <c r="U510" s="32">
        <v>9.255404414685358</v>
      </c>
      <c r="V510" s="35">
        <f t="shared" si="13"/>
        <v>96.15515644450956</v>
      </c>
    </row>
    <row r="511" spans="2:22" ht="12">
      <c r="B511" s="10">
        <v>46</v>
      </c>
      <c r="C511" s="35">
        <v>123.67140523945137</v>
      </c>
      <c r="D511" s="35">
        <v>36752.60344625593</v>
      </c>
      <c r="E511" s="32">
        <v>0.9786895072581473</v>
      </c>
      <c r="F511" s="31">
        <v>15.984629485424582</v>
      </c>
      <c r="G511" s="32">
        <v>3.1489605127876272</v>
      </c>
      <c r="H511" s="31">
        <v>0.9039135332111131</v>
      </c>
      <c r="I511" s="32">
        <v>3.3511335499904713</v>
      </c>
      <c r="J511" s="31">
        <v>0.10479201418074174</v>
      </c>
      <c r="K511" s="32">
        <v>1.1463610944096194</v>
      </c>
      <c r="L511" s="33">
        <v>0.34208159039584646</v>
      </c>
      <c r="N511" s="32">
        <v>642.4309092201672</v>
      </c>
      <c r="O511" s="32">
        <v>7.009507045585224</v>
      </c>
      <c r="P511" s="32">
        <v>653.8168473457931</v>
      </c>
      <c r="Q511" s="32">
        <v>16.156153193309933</v>
      </c>
      <c r="R511" s="32">
        <v>693.2910706191005</v>
      </c>
      <c r="S511" s="32">
        <v>67.14659088442409</v>
      </c>
      <c r="T511" s="32">
        <v>642.4309092201672</v>
      </c>
      <c r="U511" s="32">
        <v>7.009507045585224</v>
      </c>
      <c r="V511" s="35">
        <f t="shared" si="13"/>
        <v>92.66395262331653</v>
      </c>
    </row>
    <row r="512" spans="2:22" ht="12">
      <c r="B512" s="10">
        <v>47</v>
      </c>
      <c r="C512" s="35">
        <v>272.2997356466065</v>
      </c>
      <c r="D512" s="35">
        <v>43224.08758105435</v>
      </c>
      <c r="E512" s="32">
        <v>0.6849761105588911</v>
      </c>
      <c r="F512" s="31">
        <v>16.514495227432636</v>
      </c>
      <c r="G512" s="32">
        <v>1.588001703768586</v>
      </c>
      <c r="H512" s="31">
        <v>0.858408046477202</v>
      </c>
      <c r="I512" s="32">
        <v>3.638467519187805</v>
      </c>
      <c r="J512" s="31">
        <v>0.10281531467027506</v>
      </c>
      <c r="K512" s="32">
        <v>3.273636582917036</v>
      </c>
      <c r="L512" s="33">
        <v>0.8997295058024296</v>
      </c>
      <c r="N512" s="32">
        <v>630.8866214322352</v>
      </c>
      <c r="O512" s="32">
        <v>19.674560506864452</v>
      </c>
      <c r="P512" s="32">
        <v>629.2534215893273</v>
      </c>
      <c r="Q512" s="32">
        <v>17.06640351137696</v>
      </c>
      <c r="R512" s="32">
        <v>623.3680834665843</v>
      </c>
      <c r="S512" s="32">
        <v>34.26951154451575</v>
      </c>
      <c r="T512" s="32">
        <v>630.8866214322352</v>
      </c>
      <c r="U512" s="32">
        <v>19.674560506864452</v>
      </c>
      <c r="V512" s="35">
        <f t="shared" si="13"/>
        <v>101.20611532175981</v>
      </c>
    </row>
    <row r="513" spans="2:22" ht="12">
      <c r="B513" s="10">
        <v>48</v>
      </c>
      <c r="C513" s="35">
        <v>247.39115209527665</v>
      </c>
      <c r="D513" s="35">
        <v>52683.8686980926</v>
      </c>
      <c r="E513" s="32">
        <v>1.2602884370924257</v>
      </c>
      <c r="F513" s="31">
        <v>14.849094238703339</v>
      </c>
      <c r="G513" s="32">
        <v>1.2646820215598045</v>
      </c>
      <c r="H513" s="31">
        <v>1.257581897764162</v>
      </c>
      <c r="I513" s="32">
        <v>2.7852345102524403</v>
      </c>
      <c r="J513" s="31">
        <v>0.135436264235476</v>
      </c>
      <c r="K513" s="32">
        <v>2.4815540819100756</v>
      </c>
      <c r="L513" s="33">
        <v>0.8909677345930771</v>
      </c>
      <c r="N513" s="32">
        <v>818.8038733694773</v>
      </c>
      <c r="O513" s="32">
        <v>19.08162793793241</v>
      </c>
      <c r="P513" s="32">
        <v>826.8206160636978</v>
      </c>
      <c r="Q513" s="32">
        <v>15.75503211551785</v>
      </c>
      <c r="R513" s="32">
        <v>848.4566325399556</v>
      </c>
      <c r="S513" s="32">
        <v>26.287582898931362</v>
      </c>
      <c r="T513" s="32">
        <v>818.8038733694773</v>
      </c>
      <c r="U513" s="32">
        <v>19.08162793793241</v>
      </c>
      <c r="V513" s="35">
        <f t="shared" si="13"/>
        <v>96.50509430497239</v>
      </c>
    </row>
    <row r="514" spans="2:22" ht="12">
      <c r="B514" s="10">
        <v>50</v>
      </c>
      <c r="C514" s="35">
        <v>345.1262229446465</v>
      </c>
      <c r="D514" s="35">
        <v>91605.00951686631</v>
      </c>
      <c r="E514" s="32">
        <v>1.595711575338654</v>
      </c>
      <c r="F514" s="31">
        <v>16.96447710847473</v>
      </c>
      <c r="G514" s="32">
        <v>1.6767100556533048</v>
      </c>
      <c r="H514" s="31">
        <v>0.7305281695551868</v>
      </c>
      <c r="I514" s="32">
        <v>2.061391886429834</v>
      </c>
      <c r="J514" s="31">
        <v>0.08988271257263498</v>
      </c>
      <c r="K514" s="32">
        <v>1.199157995724434</v>
      </c>
      <c r="L514" s="33">
        <v>0.5817224777193043</v>
      </c>
      <c r="N514" s="32">
        <v>554.8434314716973</v>
      </c>
      <c r="O514" s="32">
        <v>6.375161061303686</v>
      </c>
      <c r="P514" s="32">
        <v>556.8631387885923</v>
      </c>
      <c r="Q514" s="32">
        <v>8.836081843125896</v>
      </c>
      <c r="R514" s="32">
        <v>565.107170315264</v>
      </c>
      <c r="S514" s="32">
        <v>36.49789186731596</v>
      </c>
      <c r="T514" s="32">
        <v>554.8434314716973</v>
      </c>
      <c r="U514" s="32">
        <v>6.375161061303686</v>
      </c>
      <c r="V514" s="35">
        <f t="shared" si="13"/>
        <v>98.18375356344518</v>
      </c>
    </row>
    <row r="515" spans="2:22" ht="12">
      <c r="B515" s="10">
        <v>51</v>
      </c>
      <c r="C515" s="35">
        <v>249.75110081456197</v>
      </c>
      <c r="D515" s="35">
        <v>83890.43349568694</v>
      </c>
      <c r="E515" s="32">
        <v>0.8665261986815316</v>
      </c>
      <c r="F515" s="31">
        <v>16.307376073275364</v>
      </c>
      <c r="G515" s="32">
        <v>1.0686172585925313</v>
      </c>
      <c r="H515" s="31">
        <v>0.892121488966113</v>
      </c>
      <c r="I515" s="32">
        <v>1.2852552401259127</v>
      </c>
      <c r="J515" s="31">
        <v>0.10551320440688122</v>
      </c>
      <c r="K515" s="32">
        <v>0.7140995637229453</v>
      </c>
      <c r="L515" s="33">
        <v>0.5556091439494826</v>
      </c>
      <c r="N515" s="32">
        <v>646.6376504680934</v>
      </c>
      <c r="O515" s="32">
        <v>4.393593963872661</v>
      </c>
      <c r="P515" s="32">
        <v>647.5084332591866</v>
      </c>
      <c r="Q515" s="32">
        <v>6.153179615627437</v>
      </c>
      <c r="R515" s="32">
        <v>650.539698405112</v>
      </c>
      <c r="S515" s="32">
        <v>22.94373245074496</v>
      </c>
      <c r="T515" s="32">
        <v>646.6376504680934</v>
      </c>
      <c r="U515" s="32">
        <v>4.393593963872661</v>
      </c>
      <c r="V515" s="35">
        <f t="shared" si="13"/>
        <v>99.4001829639936</v>
      </c>
    </row>
    <row r="516" spans="2:22" ht="12">
      <c r="B516" s="10">
        <v>52</v>
      </c>
      <c r="C516" s="35">
        <v>915.490766757948</v>
      </c>
      <c r="D516" s="35">
        <v>33768.34581192369</v>
      </c>
      <c r="E516" s="32">
        <v>3.3802301918097677</v>
      </c>
      <c r="F516" s="31">
        <v>16.850043484284463</v>
      </c>
      <c r="G516" s="32">
        <v>0.5811814849556602</v>
      </c>
      <c r="H516" s="31">
        <v>0.7277638320962835</v>
      </c>
      <c r="I516" s="32">
        <v>1.6438026709771443</v>
      </c>
      <c r="J516" s="31">
        <v>0.08893858585082588</v>
      </c>
      <c r="K516" s="32">
        <v>1.5376330194998828</v>
      </c>
      <c r="L516" s="33">
        <v>0.9354121675601428</v>
      </c>
      <c r="N516" s="32">
        <v>549.2567114644036</v>
      </c>
      <c r="O516" s="32">
        <v>8.09576630348505</v>
      </c>
      <c r="P516" s="32">
        <v>555.2398738903611</v>
      </c>
      <c r="Q516" s="32">
        <v>7.030603773595601</v>
      </c>
      <c r="R516" s="32">
        <v>579.8292422663044</v>
      </c>
      <c r="S516" s="32">
        <v>12.60555652194165</v>
      </c>
      <c r="T516" s="32">
        <v>549.2567114644036</v>
      </c>
      <c r="U516" s="32">
        <v>8.09576630348505</v>
      </c>
      <c r="V516" s="35">
        <f t="shared" si="13"/>
        <v>94.7273216710482</v>
      </c>
    </row>
    <row r="517" spans="2:22" ht="12">
      <c r="B517" s="10">
        <v>54</v>
      </c>
      <c r="C517" s="35">
        <v>233.26862520944456</v>
      </c>
      <c r="D517" s="35">
        <v>13419.710926377937</v>
      </c>
      <c r="E517" s="32">
        <v>0.6409339531300331</v>
      </c>
      <c r="F517" s="31">
        <v>16.467139244801082</v>
      </c>
      <c r="G517" s="32">
        <v>2.3289624861347447</v>
      </c>
      <c r="H517" s="31">
        <v>0.8695094470991801</v>
      </c>
      <c r="I517" s="32">
        <v>3.0577393006439606</v>
      </c>
      <c r="J517" s="31">
        <v>0.10384633841059036</v>
      </c>
      <c r="K517" s="32">
        <v>1.981338781955193</v>
      </c>
      <c r="L517" s="33">
        <v>0.6479750518750642</v>
      </c>
      <c r="N517" s="32">
        <v>636.910568543504</v>
      </c>
      <c r="O517" s="32">
        <v>12.016002650996313</v>
      </c>
      <c r="P517" s="32">
        <v>635.3008769844162</v>
      </c>
      <c r="Q517" s="32">
        <v>14.441299946927472</v>
      </c>
      <c r="R517" s="32">
        <v>629.5576332148663</v>
      </c>
      <c r="S517" s="32">
        <v>50.174494936037036</v>
      </c>
      <c r="T517" s="32">
        <v>636.910568543504</v>
      </c>
      <c r="U517" s="32">
        <v>12.016002650996313</v>
      </c>
      <c r="V517" s="35">
        <f t="shared" si="13"/>
        <v>101.1679526926057</v>
      </c>
    </row>
    <row r="518" spans="2:22" ht="12">
      <c r="B518" s="10">
        <v>55</v>
      </c>
      <c r="C518" s="35">
        <v>178.41046580310405</v>
      </c>
      <c r="D518" s="35">
        <v>25796.09308343271</v>
      </c>
      <c r="E518" s="32">
        <v>2.051094329346491</v>
      </c>
      <c r="F518" s="31">
        <v>17.574836520200606</v>
      </c>
      <c r="G518" s="32">
        <v>2.767407456917378</v>
      </c>
      <c r="H518" s="31">
        <v>0.6784342961117885</v>
      </c>
      <c r="I518" s="32">
        <v>3.021525942862409</v>
      </c>
      <c r="J518" s="31">
        <v>0.08647644215159597</v>
      </c>
      <c r="K518" s="32">
        <v>1.2128788030090485</v>
      </c>
      <c r="L518" s="33">
        <v>0.4014126722539539</v>
      </c>
      <c r="N518" s="32">
        <v>534.6645489261767</v>
      </c>
      <c r="O518" s="32">
        <v>6.223192654902562</v>
      </c>
      <c r="P518" s="32">
        <v>525.827681641019</v>
      </c>
      <c r="Q518" s="32">
        <v>12.401701735562995</v>
      </c>
      <c r="R518" s="32">
        <v>487.65491166161314</v>
      </c>
      <c r="S518" s="32">
        <v>61.10229901382982</v>
      </c>
      <c r="T518" s="32">
        <v>534.6645489261767</v>
      </c>
      <c r="U518" s="32">
        <v>6.223192654902562</v>
      </c>
      <c r="V518" s="35">
        <f t="shared" si="13"/>
        <v>109.63993925630425</v>
      </c>
    </row>
    <row r="519" spans="2:22" ht="12">
      <c r="B519" s="10">
        <v>58</v>
      </c>
      <c r="C519" s="35">
        <v>160.1116150731472</v>
      </c>
      <c r="D519" s="35">
        <v>116163.83435332775</v>
      </c>
      <c r="E519" s="32">
        <v>1.4193966533303273</v>
      </c>
      <c r="F519" s="31">
        <v>8.282220223861351</v>
      </c>
      <c r="G519" s="32">
        <v>0.6067837593311753</v>
      </c>
      <c r="H519" s="31">
        <v>5.8326231551963685</v>
      </c>
      <c r="I519" s="32">
        <v>1.4513433767558817</v>
      </c>
      <c r="J519" s="31">
        <v>0.35035588521996935</v>
      </c>
      <c r="K519" s="32">
        <v>1.3184123280161981</v>
      </c>
      <c r="L519" s="33">
        <v>0.9084082713514581</v>
      </c>
      <c r="N519" s="32">
        <v>1936.2976721385835</v>
      </c>
      <c r="O519" s="32">
        <v>22.051205180474994</v>
      </c>
      <c r="P519" s="32">
        <v>1951.270410283254</v>
      </c>
      <c r="Q519" s="32">
        <v>12.5805247780213</v>
      </c>
      <c r="R519" s="32">
        <v>1967.1784384666655</v>
      </c>
      <c r="S519" s="32">
        <v>10.819438063291727</v>
      </c>
      <c r="T519" s="32">
        <v>1967.1784384666655</v>
      </c>
      <c r="U519" s="32">
        <v>10.819438063291727</v>
      </c>
      <c r="V519" s="35">
        <f t="shared" si="13"/>
        <v>98.4302000406149</v>
      </c>
    </row>
    <row r="520" spans="2:22" ht="12">
      <c r="B520" s="10">
        <v>59</v>
      </c>
      <c r="C520" s="35">
        <v>203.44342559907605</v>
      </c>
      <c r="D520" s="35">
        <v>26947.881029553042</v>
      </c>
      <c r="E520" s="32">
        <v>3.996145883062975</v>
      </c>
      <c r="F520" s="31">
        <v>17.54105683034161</v>
      </c>
      <c r="G520" s="32">
        <v>2.231027923434186</v>
      </c>
      <c r="H520" s="31">
        <v>0.6983561479431493</v>
      </c>
      <c r="I520" s="32">
        <v>2.939645735355177</v>
      </c>
      <c r="J520" s="31">
        <v>0.08884468290462166</v>
      </c>
      <c r="K520" s="32">
        <v>1.9141659944343445</v>
      </c>
      <c r="L520" s="33">
        <v>0.6511553318866393</v>
      </c>
      <c r="N520" s="32">
        <v>548.7007908700889</v>
      </c>
      <c r="O520" s="32">
        <v>10.068474215885942</v>
      </c>
      <c r="P520" s="32">
        <v>537.808611915714</v>
      </c>
      <c r="Q520" s="32">
        <v>12.274229876511583</v>
      </c>
      <c r="R520" s="32">
        <v>491.9062886154165</v>
      </c>
      <c r="S520" s="32">
        <v>49.21903398518842</v>
      </c>
      <c r="T520" s="32">
        <v>548.7007908700889</v>
      </c>
      <c r="U520" s="32">
        <v>10.068474215885942</v>
      </c>
      <c r="V520" s="35">
        <f t="shared" si="13"/>
        <v>111.54579715061858</v>
      </c>
    </row>
    <row r="521" spans="2:22" ht="12">
      <c r="B521" s="10">
        <v>60</v>
      </c>
      <c r="C521" s="35">
        <v>349.1882237775994</v>
      </c>
      <c r="D521" s="35">
        <v>68907.79085281395</v>
      </c>
      <c r="E521" s="32">
        <v>6.48732032761384</v>
      </c>
      <c r="F521" s="31">
        <v>16.419673920459662</v>
      </c>
      <c r="G521" s="32">
        <v>1.187724466865396</v>
      </c>
      <c r="H521" s="31">
        <v>0.8939699681682834</v>
      </c>
      <c r="I521" s="32">
        <v>1.4973665283043873</v>
      </c>
      <c r="J521" s="31">
        <v>0.1064599316217502</v>
      </c>
      <c r="K521" s="32">
        <v>0.9118207668701367</v>
      </c>
      <c r="L521" s="33">
        <v>0.6089496122921084</v>
      </c>
      <c r="N521" s="32">
        <v>652.1557971560223</v>
      </c>
      <c r="O521" s="32">
        <v>5.655594813495384</v>
      </c>
      <c r="P521" s="32">
        <v>648.4999120053099</v>
      </c>
      <c r="Q521" s="32">
        <v>7.176539906976927</v>
      </c>
      <c r="R521" s="32">
        <v>635.8151518987935</v>
      </c>
      <c r="S521" s="32">
        <v>25.574050444406964</v>
      </c>
      <c r="T521" s="32">
        <v>652.1557971560223</v>
      </c>
      <c r="U521" s="32">
        <v>5.655594813495384</v>
      </c>
      <c r="V521" s="35">
        <f t="shared" si="13"/>
        <v>102.57003080351723</v>
      </c>
    </row>
    <row r="522" spans="2:22" ht="12">
      <c r="B522" s="10">
        <v>61</v>
      </c>
      <c r="C522" s="35">
        <v>380.1941221885292</v>
      </c>
      <c r="D522" s="35">
        <v>22470.117144107917</v>
      </c>
      <c r="E522" s="32">
        <v>0.7483320146405357</v>
      </c>
      <c r="F522" s="31">
        <v>16.472455459453894</v>
      </c>
      <c r="G522" s="32">
        <v>0.8946248370517607</v>
      </c>
      <c r="H522" s="31">
        <v>0.7974167534151231</v>
      </c>
      <c r="I522" s="32">
        <v>3.063289450348119</v>
      </c>
      <c r="J522" s="31">
        <v>0.09526698544569875</v>
      </c>
      <c r="K522" s="32">
        <v>2.929742080379123</v>
      </c>
      <c r="L522" s="33">
        <v>0.9564039337014596</v>
      </c>
      <c r="N522" s="32">
        <v>586.6118025687083</v>
      </c>
      <c r="O522" s="32">
        <v>16.42748050736327</v>
      </c>
      <c r="P522" s="32">
        <v>595.3703580393852</v>
      </c>
      <c r="Q522" s="32">
        <v>13.800068926019321</v>
      </c>
      <c r="R522" s="32">
        <v>628.8626015357961</v>
      </c>
      <c r="S522" s="32">
        <v>19.297189449631276</v>
      </c>
      <c r="T522" s="32">
        <v>586.6118025687083</v>
      </c>
      <c r="U522" s="32">
        <v>16.42748050736327</v>
      </c>
      <c r="V522" s="35">
        <f t="shared" si="13"/>
        <v>93.28139424034698</v>
      </c>
    </row>
    <row r="523" spans="2:22" ht="12">
      <c r="B523" s="10">
        <v>63</v>
      </c>
      <c r="C523" s="35">
        <v>416.7585347629689</v>
      </c>
      <c r="D523" s="35">
        <v>154399.08154309852</v>
      </c>
      <c r="E523" s="32">
        <v>5.336142755464614</v>
      </c>
      <c r="F523" s="31">
        <v>15.214229677585505</v>
      </c>
      <c r="G523" s="32">
        <v>0.8970421254834023</v>
      </c>
      <c r="H523" s="31">
        <v>1.1974931088935066</v>
      </c>
      <c r="I523" s="32">
        <v>3.451602663062861</v>
      </c>
      <c r="J523" s="31">
        <v>0.13213617055433508</v>
      </c>
      <c r="K523" s="32">
        <v>3.332998105125602</v>
      </c>
      <c r="L523" s="33">
        <v>0.965637829867702</v>
      </c>
      <c r="N523" s="32">
        <v>800.040383920178</v>
      </c>
      <c r="O523" s="32">
        <v>25.077169384808997</v>
      </c>
      <c r="P523" s="32">
        <v>799.4285573312071</v>
      </c>
      <c r="Q523" s="32">
        <v>19.100618475513386</v>
      </c>
      <c r="R523" s="32">
        <v>797.7036794933063</v>
      </c>
      <c r="S523" s="32">
        <v>18.82356666045058</v>
      </c>
      <c r="T523" s="32">
        <v>800.040383920178</v>
      </c>
      <c r="U523" s="32">
        <v>25.077169384808997</v>
      </c>
      <c r="V523" s="35">
        <f t="shared" si="13"/>
        <v>100.29292887659187</v>
      </c>
    </row>
    <row r="524" spans="2:22" ht="12">
      <c r="B524" s="10">
        <v>64</v>
      </c>
      <c r="C524" s="35">
        <v>473.2409303811625</v>
      </c>
      <c r="D524" s="35">
        <v>67180.65471316391</v>
      </c>
      <c r="E524" s="32">
        <v>0.6097291125997402</v>
      </c>
      <c r="F524" s="31">
        <v>16.544037370528116</v>
      </c>
      <c r="G524" s="32">
        <v>1.7554228201586597</v>
      </c>
      <c r="H524" s="31">
        <v>0.7882494212881578</v>
      </c>
      <c r="I524" s="32">
        <v>2.8872335770510764</v>
      </c>
      <c r="J524" s="31">
        <v>0.0945809971213261</v>
      </c>
      <c r="K524" s="32">
        <v>2.292293273322018</v>
      </c>
      <c r="L524" s="33">
        <v>0.793941055390222</v>
      </c>
      <c r="N524" s="32">
        <v>582.5730153626076</v>
      </c>
      <c r="O524" s="32">
        <v>12.768648671442975</v>
      </c>
      <c r="P524" s="32">
        <v>590.1783666418349</v>
      </c>
      <c r="Q524" s="32">
        <v>12.92322325638844</v>
      </c>
      <c r="R524" s="32">
        <v>619.5118653008474</v>
      </c>
      <c r="S524" s="32">
        <v>37.89729257163128</v>
      </c>
      <c r="T524" s="32">
        <v>582.5730153626076</v>
      </c>
      <c r="U524" s="32">
        <v>12.768648671442975</v>
      </c>
      <c r="V524" s="35">
        <f t="shared" si="13"/>
        <v>94.03742655997371</v>
      </c>
    </row>
    <row r="525" spans="2:22" ht="12">
      <c r="B525" s="10">
        <v>65</v>
      </c>
      <c r="C525" s="35">
        <v>253.6367741099806</v>
      </c>
      <c r="D525" s="35">
        <v>237479.83817786715</v>
      </c>
      <c r="E525" s="32">
        <v>1.6391388502594901</v>
      </c>
      <c r="F525" s="31">
        <v>8.236620935333654</v>
      </c>
      <c r="G525" s="32">
        <v>0.4035130206113593</v>
      </c>
      <c r="H525" s="31">
        <v>6.116114037722111</v>
      </c>
      <c r="I525" s="32">
        <v>1.4893497321827516</v>
      </c>
      <c r="J525" s="31">
        <v>0.3653620026544096</v>
      </c>
      <c r="K525" s="32">
        <v>1.433645655993813</v>
      </c>
      <c r="L525" s="33">
        <v>0.9625983911063655</v>
      </c>
      <c r="N525" s="32">
        <v>2007.5397059567374</v>
      </c>
      <c r="O525" s="32">
        <v>24.73077497436134</v>
      </c>
      <c r="P525" s="32">
        <v>1992.5489112172374</v>
      </c>
      <c r="Q525" s="32">
        <v>12.99819355607633</v>
      </c>
      <c r="R525" s="32">
        <v>1977.0187842480216</v>
      </c>
      <c r="S525" s="32">
        <v>7.188016252034913</v>
      </c>
      <c r="T525" s="32">
        <v>1977.0187842480216</v>
      </c>
      <c r="U525" s="32">
        <v>7.188016252034913</v>
      </c>
      <c r="V525" s="35">
        <f t="shared" si="13"/>
        <v>101.54378511483515</v>
      </c>
    </row>
    <row r="526" spans="2:22" ht="12">
      <c r="B526" s="10">
        <v>66</v>
      </c>
      <c r="C526" s="35">
        <v>316.92645938773114</v>
      </c>
      <c r="D526" s="35">
        <v>50993.4877847384</v>
      </c>
      <c r="E526" s="32">
        <v>0.8944012254618366</v>
      </c>
      <c r="F526" s="31">
        <v>16.350685927430256</v>
      </c>
      <c r="G526" s="32">
        <v>0.9921884044275788</v>
      </c>
      <c r="H526" s="31">
        <v>0.8981993427254695</v>
      </c>
      <c r="I526" s="32">
        <v>1.5376900738614205</v>
      </c>
      <c r="J526" s="31">
        <v>0.10651418155735741</v>
      </c>
      <c r="K526" s="32">
        <v>1.1747565421700772</v>
      </c>
      <c r="L526" s="33">
        <v>0.7639748491190094</v>
      </c>
      <c r="N526" s="32">
        <v>652.47185829046</v>
      </c>
      <c r="O526" s="32">
        <v>7.289818460224183</v>
      </c>
      <c r="P526" s="32">
        <v>650.76480931329</v>
      </c>
      <c r="Q526" s="32">
        <v>7.388177150207412</v>
      </c>
      <c r="R526" s="32">
        <v>644.8690424471232</v>
      </c>
      <c r="S526" s="32">
        <v>21.34282682378074</v>
      </c>
      <c r="T526" s="32">
        <v>652.47185829046</v>
      </c>
      <c r="U526" s="32">
        <v>7.289818460224183</v>
      </c>
      <c r="V526" s="35">
        <f t="shared" si="13"/>
        <v>101.17897051073903</v>
      </c>
    </row>
    <row r="527" spans="2:22" ht="12">
      <c r="B527" s="10">
        <v>67</v>
      </c>
      <c r="C527" s="35">
        <v>348.3709767174664</v>
      </c>
      <c r="D527" s="35">
        <v>72481.2592297225</v>
      </c>
      <c r="E527" s="32">
        <v>3.239029088404542</v>
      </c>
      <c r="F527" s="31">
        <v>15.529160880223882</v>
      </c>
      <c r="G527" s="32">
        <v>0.925889943384533</v>
      </c>
      <c r="H527" s="31">
        <v>1.1594735266595728</v>
      </c>
      <c r="I527" s="32">
        <v>2.3966068318910128</v>
      </c>
      <c r="J527" s="31">
        <v>0.13058928729226182</v>
      </c>
      <c r="K527" s="32">
        <v>2.2105320896576153</v>
      </c>
      <c r="L527" s="33">
        <v>0.9223590871237826</v>
      </c>
      <c r="N527" s="32">
        <v>791.2263656594996</v>
      </c>
      <c r="O527" s="32">
        <v>16.45957657300977</v>
      </c>
      <c r="P527" s="32">
        <v>781.7073202311196</v>
      </c>
      <c r="Q527" s="32">
        <v>13.06663106873674</v>
      </c>
      <c r="R527" s="32">
        <v>754.6096720001482</v>
      </c>
      <c r="S527" s="32">
        <v>19.52225488575425</v>
      </c>
      <c r="T527" s="32">
        <v>791.2263656594996</v>
      </c>
      <c r="U527" s="32">
        <v>16.45957657300977</v>
      </c>
      <c r="V527" s="35">
        <f t="shared" si="13"/>
        <v>104.85240184667872</v>
      </c>
    </row>
    <row r="528" spans="2:22" ht="12">
      <c r="B528" s="10">
        <v>68</v>
      </c>
      <c r="C528" s="35">
        <v>462.83418455754617</v>
      </c>
      <c r="D528" s="35">
        <v>109383.57058883493</v>
      </c>
      <c r="E528" s="32">
        <v>2.217785990926317</v>
      </c>
      <c r="F528" s="31">
        <v>5.791550100527695</v>
      </c>
      <c r="G528" s="32">
        <v>0.28370541335161786</v>
      </c>
      <c r="H528" s="31">
        <v>9.743528593291488</v>
      </c>
      <c r="I528" s="32">
        <v>1.0939491079372583</v>
      </c>
      <c r="J528" s="31">
        <v>0.4092699013923107</v>
      </c>
      <c r="K528" s="32">
        <v>1.0565206525154682</v>
      </c>
      <c r="L528" s="33">
        <v>0.965785926282837</v>
      </c>
      <c r="N528" s="32">
        <v>2211.582722669804</v>
      </c>
      <c r="O528" s="32">
        <v>19.779403473206685</v>
      </c>
      <c r="P528" s="32">
        <v>2410.8276204319664</v>
      </c>
      <c r="Q528" s="32">
        <v>10.074200710831747</v>
      </c>
      <c r="R528" s="32">
        <v>2583.635811433374</v>
      </c>
      <c r="S528" s="32">
        <v>4.737095719130593</v>
      </c>
      <c r="T528" s="32">
        <v>2583.635811433374</v>
      </c>
      <c r="U528" s="32">
        <v>4.737095719130593</v>
      </c>
      <c r="V528" s="35">
        <f t="shared" si="13"/>
        <v>85.59963106575927</v>
      </c>
    </row>
    <row r="529" spans="2:22" ht="12">
      <c r="B529" s="10">
        <v>69</v>
      </c>
      <c r="C529" s="35">
        <v>194.9564618316802</v>
      </c>
      <c r="D529" s="35">
        <v>48135.533213703115</v>
      </c>
      <c r="E529" s="32">
        <v>1.1252247221303253</v>
      </c>
      <c r="F529" s="31">
        <v>17.2057544077991</v>
      </c>
      <c r="G529" s="32">
        <v>1.9124557176233228</v>
      </c>
      <c r="H529" s="31">
        <v>0.7413373823964836</v>
      </c>
      <c r="I529" s="32">
        <v>2.351184332919949</v>
      </c>
      <c r="J529" s="31">
        <v>0.09250992845107735</v>
      </c>
      <c r="K529" s="32">
        <v>1.3676918130551516</v>
      </c>
      <c r="L529" s="33">
        <v>0.5817033543076595</v>
      </c>
      <c r="N529" s="32">
        <v>570.3641306906505</v>
      </c>
      <c r="O529" s="32">
        <v>7.465683930669968</v>
      </c>
      <c r="P529" s="32">
        <v>563.1856918000622</v>
      </c>
      <c r="Q529" s="32">
        <v>10.163986320627885</v>
      </c>
      <c r="R529" s="32">
        <v>534.28480369705</v>
      </c>
      <c r="S529" s="32">
        <v>41.87131844178771</v>
      </c>
      <c r="T529" s="32">
        <v>570.3641306906505</v>
      </c>
      <c r="U529" s="32">
        <v>7.465683930669968</v>
      </c>
      <c r="V529" s="35">
        <f t="shared" si="13"/>
        <v>106.75282672161835</v>
      </c>
    </row>
    <row r="530" spans="2:22" ht="12">
      <c r="B530" s="10">
        <v>71</v>
      </c>
      <c r="C530" s="35">
        <v>124.34627833151288</v>
      </c>
      <c r="D530" s="35">
        <v>16986.85956440451</v>
      </c>
      <c r="E530" s="32">
        <v>1.4253340470124072</v>
      </c>
      <c r="F530" s="31">
        <v>15.858806502519032</v>
      </c>
      <c r="G530" s="32">
        <v>3.3121992764845802</v>
      </c>
      <c r="H530" s="31">
        <v>0.9915973889128523</v>
      </c>
      <c r="I530" s="32">
        <v>4.369231832674047</v>
      </c>
      <c r="J530" s="31">
        <v>0.11405244501865416</v>
      </c>
      <c r="K530" s="32">
        <v>2.849477629409861</v>
      </c>
      <c r="L530" s="33">
        <v>0.6521690170113791</v>
      </c>
      <c r="N530" s="32">
        <v>696.2399259348643</v>
      </c>
      <c r="O530" s="32">
        <v>18.80544665961412</v>
      </c>
      <c r="P530" s="32">
        <v>699.5349796771562</v>
      </c>
      <c r="Q530" s="32">
        <v>22.09211768949632</v>
      </c>
      <c r="R530" s="32">
        <v>710.1548738860369</v>
      </c>
      <c r="S530" s="32">
        <v>70.4137970997026</v>
      </c>
      <c r="T530" s="32">
        <v>696.2399259348643</v>
      </c>
      <c r="U530" s="32">
        <v>18.80544665961412</v>
      </c>
      <c r="V530" s="35">
        <f t="shared" si="13"/>
        <v>98.04057558951492</v>
      </c>
    </row>
    <row r="531" spans="2:22" ht="12">
      <c r="B531" s="10">
        <v>72</v>
      </c>
      <c r="C531" s="35">
        <v>294.94785507849497</v>
      </c>
      <c r="D531" s="35">
        <v>104754.24340183903</v>
      </c>
      <c r="E531" s="32">
        <v>0.7785300572648052</v>
      </c>
      <c r="F531" s="31">
        <v>8.673161012524371</v>
      </c>
      <c r="G531" s="32">
        <v>0.38023663770634236</v>
      </c>
      <c r="H531" s="31">
        <v>5.470320271960952</v>
      </c>
      <c r="I531" s="32">
        <v>1.0891009603850126</v>
      </c>
      <c r="J531" s="31">
        <v>0.3441033399245245</v>
      </c>
      <c r="K531" s="32">
        <v>1.0205689595795733</v>
      </c>
      <c r="L531" s="33">
        <v>0.9370747035415227</v>
      </c>
      <c r="N531" s="32">
        <v>1906.3795582264743</v>
      </c>
      <c r="O531" s="32">
        <v>16.84293515615309</v>
      </c>
      <c r="P531" s="32">
        <v>1895.9492393395467</v>
      </c>
      <c r="Q531" s="32">
        <v>9.349691935667352</v>
      </c>
      <c r="R531" s="32">
        <v>1884.5346429567103</v>
      </c>
      <c r="S531" s="32">
        <v>6.845858551909828</v>
      </c>
      <c r="T531" s="32">
        <v>1884.5346429567103</v>
      </c>
      <c r="U531" s="32">
        <v>6.845858551909828</v>
      </c>
      <c r="V531" s="35">
        <f t="shared" si="13"/>
        <v>101.15916761474284</v>
      </c>
    </row>
    <row r="532" spans="2:22" ht="12">
      <c r="B532" s="10">
        <v>73</v>
      </c>
      <c r="C532" s="35">
        <v>156.09285553796224</v>
      </c>
      <c r="D532" s="35">
        <v>58682.01630170191</v>
      </c>
      <c r="E532" s="32">
        <v>3.0116188282107195</v>
      </c>
      <c r="F532" s="31">
        <v>13.637801343547409</v>
      </c>
      <c r="G532" s="32">
        <v>1.3992971628939415</v>
      </c>
      <c r="H532" s="31">
        <v>1.8164214167007986</v>
      </c>
      <c r="I532" s="32">
        <v>1.9888439216797569</v>
      </c>
      <c r="J532" s="31">
        <v>0.17966343514019756</v>
      </c>
      <c r="K532" s="32">
        <v>1.4133179382996175</v>
      </c>
      <c r="L532" s="33">
        <v>0.7106228512421146</v>
      </c>
      <c r="N532" s="32">
        <v>1065.1356862909388</v>
      </c>
      <c r="O532" s="32">
        <v>13.875873383270687</v>
      </c>
      <c r="P532" s="32">
        <v>1051.395723121566</v>
      </c>
      <c r="Q532" s="32">
        <v>13.024870331346847</v>
      </c>
      <c r="R532" s="32">
        <v>1022.9452534493149</v>
      </c>
      <c r="S532" s="32">
        <v>28.330689700304447</v>
      </c>
      <c r="T532" s="32">
        <v>1022.9452534493149</v>
      </c>
      <c r="U532" s="32">
        <v>28.330689700304447</v>
      </c>
      <c r="V532" s="35">
        <f t="shared" si="13"/>
        <v>104.12440770406432</v>
      </c>
    </row>
    <row r="533" spans="2:22" ht="12">
      <c r="B533" s="10">
        <v>74</v>
      </c>
      <c r="C533" s="35">
        <v>290.3818525949596</v>
      </c>
      <c r="D533" s="35">
        <v>100084.24751358961</v>
      </c>
      <c r="E533" s="32">
        <v>1.405436069838012</v>
      </c>
      <c r="F533" s="31">
        <v>16.42802852755128</v>
      </c>
      <c r="G533" s="32">
        <v>2.195332210286793</v>
      </c>
      <c r="H533" s="31">
        <v>0.8547185814341081</v>
      </c>
      <c r="I533" s="32">
        <v>2.6723219053184972</v>
      </c>
      <c r="J533" s="31">
        <v>0.10183740382091448</v>
      </c>
      <c r="K533" s="32">
        <v>1.5237522279302458</v>
      </c>
      <c r="L533" s="33">
        <v>0.5701978586103904</v>
      </c>
      <c r="N533" s="32">
        <v>625.1677898641369</v>
      </c>
      <c r="O533" s="32">
        <v>9.078678862891707</v>
      </c>
      <c r="P533" s="32">
        <v>627.2355957036937</v>
      </c>
      <c r="Q533" s="32">
        <v>12.505059466427667</v>
      </c>
      <c r="R533" s="32">
        <v>634.7201044148153</v>
      </c>
      <c r="S533" s="32">
        <v>47.25412959721393</v>
      </c>
      <c r="T533" s="32">
        <v>625.1677898641369</v>
      </c>
      <c r="U533" s="32">
        <v>9.078678862891707</v>
      </c>
      <c r="V533" s="35">
        <f t="shared" si="13"/>
        <v>98.4950351368679</v>
      </c>
    </row>
    <row r="534" spans="2:22" ht="12">
      <c r="B534" s="10">
        <v>78</v>
      </c>
      <c r="C534" s="35">
        <v>131.52546258033337</v>
      </c>
      <c r="D534" s="35">
        <v>22307.39173121364</v>
      </c>
      <c r="E534" s="32">
        <v>1.703611836616405</v>
      </c>
      <c r="F534" s="31">
        <v>17.129661656109256</v>
      </c>
      <c r="G534" s="32">
        <v>3.2226511075899533</v>
      </c>
      <c r="H534" s="31">
        <v>0.6942210712279354</v>
      </c>
      <c r="I534" s="32">
        <v>4.047014857380651</v>
      </c>
      <c r="J534" s="31">
        <v>0.08624725895471612</v>
      </c>
      <c r="K534" s="32">
        <v>2.4480296351574222</v>
      </c>
      <c r="L534" s="33">
        <v>0.6048976150144058</v>
      </c>
      <c r="N534" s="32">
        <v>533.3045878640356</v>
      </c>
      <c r="O534" s="32">
        <v>12.530027708004411</v>
      </c>
      <c r="P534" s="32">
        <v>535.3333910859343</v>
      </c>
      <c r="Q534" s="32">
        <v>16.839618038522985</v>
      </c>
      <c r="R534" s="32">
        <v>543.9979300191587</v>
      </c>
      <c r="S534" s="32">
        <v>70.43138663828435</v>
      </c>
      <c r="T534" s="32">
        <v>533.3045878640356</v>
      </c>
      <c r="U534" s="32">
        <v>12.530027708004411</v>
      </c>
      <c r="V534" s="35">
        <f t="shared" si="13"/>
        <v>98.03430462414691</v>
      </c>
    </row>
    <row r="535" spans="2:22" ht="12">
      <c r="B535" s="10">
        <v>80</v>
      </c>
      <c r="C535" s="35">
        <v>98.22788477967434</v>
      </c>
      <c r="D535" s="35">
        <v>18260.415555325068</v>
      </c>
      <c r="E535" s="32">
        <v>0.7120277360899493</v>
      </c>
      <c r="F535" s="31">
        <v>16.00510797335077</v>
      </c>
      <c r="G535" s="32">
        <v>9.079298556673953</v>
      </c>
      <c r="H535" s="31">
        <v>0.8313915719812967</v>
      </c>
      <c r="I535" s="32">
        <v>9.361536391023803</v>
      </c>
      <c r="J535" s="31">
        <v>0.09650791904333103</v>
      </c>
      <c r="K535" s="32">
        <v>2.281381449745145</v>
      </c>
      <c r="L535" s="33">
        <v>0.2436973328365859</v>
      </c>
      <c r="N535" s="32">
        <v>593.9114324542636</v>
      </c>
      <c r="O535" s="32">
        <v>12.94398120823405</v>
      </c>
      <c r="P535" s="32">
        <v>614.3840175933644</v>
      </c>
      <c r="Q535" s="32">
        <v>43.178058699549354</v>
      </c>
      <c r="R535" s="32">
        <v>690.5615661168877</v>
      </c>
      <c r="S535" s="32">
        <v>194.00507887687115</v>
      </c>
      <c r="T535" s="32">
        <v>593.9114324542636</v>
      </c>
      <c r="U535" s="32">
        <v>12.94398120823405</v>
      </c>
      <c r="V535" s="35">
        <f aca="true" t="shared" si="14" ref="V535:V558">100*(N535/R535)</f>
        <v>86.00412498973849</v>
      </c>
    </row>
    <row r="536" spans="2:22" ht="12">
      <c r="B536" s="10">
        <v>81</v>
      </c>
      <c r="C536" s="35">
        <v>102.44335620397291</v>
      </c>
      <c r="D536" s="35">
        <v>89843.67904803164</v>
      </c>
      <c r="E536" s="32">
        <v>5.514952764271328</v>
      </c>
      <c r="F536" s="31">
        <v>6.212415513113315</v>
      </c>
      <c r="G536" s="32">
        <v>0.23590993398145874</v>
      </c>
      <c r="H536" s="31">
        <v>10.202899440803908</v>
      </c>
      <c r="I536" s="32">
        <v>0.9254536989936596</v>
      </c>
      <c r="J536" s="31">
        <v>0.45970881030450655</v>
      </c>
      <c r="K536" s="32">
        <v>0.8948804680122988</v>
      </c>
      <c r="L536" s="33">
        <v>0.9669640620437239</v>
      </c>
      <c r="N536" s="32">
        <v>2438.272172967178</v>
      </c>
      <c r="O536" s="32">
        <v>18.16774318666694</v>
      </c>
      <c r="P536" s="32">
        <v>2453.340735585075</v>
      </c>
      <c r="Q536" s="32">
        <v>8.558310901037657</v>
      </c>
      <c r="R536" s="32">
        <v>2465.84223571048</v>
      </c>
      <c r="S536" s="32">
        <v>3.9823649984393796</v>
      </c>
      <c r="T536" s="32">
        <v>2465.84223571048</v>
      </c>
      <c r="U536" s="32">
        <v>3.9823649984393796</v>
      </c>
      <c r="V536" s="35">
        <f t="shared" si="14"/>
        <v>98.88192105950532</v>
      </c>
    </row>
    <row r="537" spans="2:22" ht="12">
      <c r="B537" s="10">
        <v>82</v>
      </c>
      <c r="C537" s="35">
        <v>270.32213955602714</v>
      </c>
      <c r="D537" s="35">
        <v>66078.37122621777</v>
      </c>
      <c r="E537" s="32">
        <v>2.3012221467030947</v>
      </c>
      <c r="F537" s="31">
        <v>17.42653808107677</v>
      </c>
      <c r="G537" s="32">
        <v>2.0337077983690945</v>
      </c>
      <c r="H537" s="31">
        <v>0.7206855312178534</v>
      </c>
      <c r="I537" s="32">
        <v>2.7858961136768947</v>
      </c>
      <c r="J537" s="31">
        <v>0.09108684257505775</v>
      </c>
      <c r="K537" s="32">
        <v>1.9040088621255828</v>
      </c>
      <c r="L537" s="33">
        <v>0.6834457511815198</v>
      </c>
      <c r="N537" s="32">
        <v>561.9616615222853</v>
      </c>
      <c r="O537" s="32">
        <v>10.246696338690867</v>
      </c>
      <c r="P537" s="32">
        <v>551.0715094492641</v>
      </c>
      <c r="Q537" s="32">
        <v>11.848376208474406</v>
      </c>
      <c r="R537" s="32">
        <v>506.31062750791733</v>
      </c>
      <c r="S537" s="32">
        <v>44.75251285587814</v>
      </c>
      <c r="T537" s="32">
        <v>561.9616615222853</v>
      </c>
      <c r="U537" s="32">
        <v>10.246696338690867</v>
      </c>
      <c r="V537" s="35">
        <f t="shared" si="14"/>
        <v>110.9914805241764</v>
      </c>
    </row>
    <row r="538" spans="2:22" ht="12">
      <c r="B538" s="10">
        <v>83</v>
      </c>
      <c r="C538" s="35">
        <v>480.59397915788014</v>
      </c>
      <c r="D538" s="35">
        <v>76925.61973853043</v>
      </c>
      <c r="E538" s="32">
        <v>1.7129951209676308</v>
      </c>
      <c r="F538" s="31">
        <v>7.46964255636825</v>
      </c>
      <c r="G538" s="32">
        <v>0.7003820353033013</v>
      </c>
      <c r="H538" s="31">
        <v>6.979482372903338</v>
      </c>
      <c r="I538" s="32">
        <v>3.8179263776656773</v>
      </c>
      <c r="J538" s="31">
        <v>0.37811313137554997</v>
      </c>
      <c r="K538" s="32">
        <v>3.7531355997218863</v>
      </c>
      <c r="L538" s="33">
        <v>0.9830298514076105</v>
      </c>
      <c r="N538" s="32">
        <v>2067.463448587868</v>
      </c>
      <c r="O538" s="32">
        <v>66.38419628574854</v>
      </c>
      <c r="P538" s="32">
        <v>2108.8222001390022</v>
      </c>
      <c r="Q538" s="32">
        <v>33.92090845862481</v>
      </c>
      <c r="R538" s="32">
        <v>2149.3949520185793</v>
      </c>
      <c r="S538" s="32">
        <v>12.231832235120692</v>
      </c>
      <c r="T538" s="32">
        <v>2149.3949520185793</v>
      </c>
      <c r="U538" s="32">
        <v>12.231832235120692</v>
      </c>
      <c r="V538" s="35">
        <f t="shared" si="14"/>
        <v>96.18815967936621</v>
      </c>
    </row>
    <row r="539" spans="2:22" ht="12">
      <c r="B539" s="10">
        <v>84</v>
      </c>
      <c r="C539" s="35">
        <v>152.297486845586</v>
      </c>
      <c r="D539" s="35">
        <v>9017.14604112738</v>
      </c>
      <c r="E539" s="32">
        <v>1.140226045804792</v>
      </c>
      <c r="F539" s="31">
        <v>16.454675807753226</v>
      </c>
      <c r="G539" s="32">
        <v>3.495575672567132</v>
      </c>
      <c r="H539" s="31">
        <v>0.8868931390689667</v>
      </c>
      <c r="I539" s="32">
        <v>3.8477477130971756</v>
      </c>
      <c r="J539" s="31">
        <v>0.10584231998477259</v>
      </c>
      <c r="K539" s="32">
        <v>1.608139664644022</v>
      </c>
      <c r="L539" s="33">
        <v>0.4179431149215288</v>
      </c>
      <c r="N539" s="32">
        <v>648.5564874177711</v>
      </c>
      <c r="O539" s="32">
        <v>9.922210969587468</v>
      </c>
      <c r="P539" s="32">
        <v>644.6988218700614</v>
      </c>
      <c r="Q539" s="32">
        <v>18.36571525061413</v>
      </c>
      <c r="R539" s="32">
        <v>631.2294207327031</v>
      </c>
      <c r="S539" s="32">
        <v>75.30245711719493</v>
      </c>
      <c r="T539" s="32">
        <v>648.5564874177711</v>
      </c>
      <c r="U539" s="32">
        <v>9.922210969587468</v>
      </c>
      <c r="V539" s="35">
        <f t="shared" si="14"/>
        <v>102.74497133941497</v>
      </c>
    </row>
    <row r="540" spans="2:22" ht="12">
      <c r="B540" s="10">
        <v>86</v>
      </c>
      <c r="C540" s="35">
        <v>91.65108973949722</v>
      </c>
      <c r="D540" s="35">
        <v>78697.9934108138</v>
      </c>
      <c r="E540" s="32">
        <v>2.0220055256607994</v>
      </c>
      <c r="F540" s="31">
        <v>7.408414021403333</v>
      </c>
      <c r="G540" s="32">
        <v>0.5167219785497835</v>
      </c>
      <c r="H540" s="31">
        <v>7.595490948728548</v>
      </c>
      <c r="I540" s="32">
        <v>1.9049371790988068</v>
      </c>
      <c r="J540" s="31">
        <v>0.4081124285175709</v>
      </c>
      <c r="K540" s="32">
        <v>1.833516853807599</v>
      </c>
      <c r="L540" s="33">
        <v>0.9625077792197874</v>
      </c>
      <c r="N540" s="32">
        <v>2206.2859264943513</v>
      </c>
      <c r="O540" s="32">
        <v>34.2570285066995</v>
      </c>
      <c r="P540" s="32">
        <v>2184.3303624657874</v>
      </c>
      <c r="Q540" s="32">
        <v>17.09372673860389</v>
      </c>
      <c r="R540" s="32">
        <v>2163.760794812016</v>
      </c>
      <c r="S540" s="32">
        <v>9.011628945452685</v>
      </c>
      <c r="T540" s="32">
        <v>2163.760794812016</v>
      </c>
      <c r="U540" s="32">
        <v>9.011628945452685</v>
      </c>
      <c r="V540" s="35">
        <f t="shared" si="14"/>
        <v>101.96533423584977</v>
      </c>
    </row>
    <row r="541" spans="2:22" ht="12">
      <c r="B541" s="10">
        <v>87</v>
      </c>
      <c r="C541" s="35">
        <v>273.3862652809349</v>
      </c>
      <c r="D541" s="35">
        <v>225900.00538232864</v>
      </c>
      <c r="E541" s="32">
        <v>5.029829216202976</v>
      </c>
      <c r="F541" s="31">
        <v>12.926106071430766</v>
      </c>
      <c r="G541" s="32">
        <v>0.7260701083875581</v>
      </c>
      <c r="H541" s="31">
        <v>1.9597391726746205</v>
      </c>
      <c r="I541" s="32">
        <v>2.8524689774412773</v>
      </c>
      <c r="J541" s="31">
        <v>0.1837235017285329</v>
      </c>
      <c r="K541" s="32">
        <v>2.7585143583042964</v>
      </c>
      <c r="L541" s="33">
        <v>0.9670620014170112</v>
      </c>
      <c r="N541" s="32">
        <v>1087.2843206716393</v>
      </c>
      <c r="O541" s="32">
        <v>27.600093427048023</v>
      </c>
      <c r="P541" s="32">
        <v>1101.7933158488631</v>
      </c>
      <c r="Q541" s="32">
        <v>19.179943469106547</v>
      </c>
      <c r="R541" s="32">
        <v>1130.5713187565952</v>
      </c>
      <c r="S541" s="32">
        <v>14.459856453568136</v>
      </c>
      <c r="T541" s="32">
        <v>1130.5713187565952</v>
      </c>
      <c r="U541" s="32">
        <v>14.459856453568136</v>
      </c>
      <c r="V541" s="35">
        <f t="shared" si="14"/>
        <v>96.17122800067465</v>
      </c>
    </row>
    <row r="542" spans="2:22" ht="12">
      <c r="B542" s="10">
        <v>88</v>
      </c>
      <c r="C542" s="35">
        <v>139.56336514900448</v>
      </c>
      <c r="D542" s="35">
        <v>137576.03970678532</v>
      </c>
      <c r="E542" s="32">
        <v>2.6846661978439883</v>
      </c>
      <c r="F542" s="31">
        <v>7.748344908636399</v>
      </c>
      <c r="G542" s="32">
        <v>0.3817847348749307</v>
      </c>
      <c r="H542" s="31">
        <v>6.874062377345605</v>
      </c>
      <c r="I542" s="32">
        <v>2.1120478893684784</v>
      </c>
      <c r="J542" s="31">
        <v>0.3862968249431016</v>
      </c>
      <c r="K542" s="32">
        <v>2.0772546072165357</v>
      </c>
      <c r="L542" s="33">
        <v>0.9835262816117553</v>
      </c>
      <c r="N542" s="32">
        <v>2105.631182913558</v>
      </c>
      <c r="O542" s="32">
        <v>37.314506031568726</v>
      </c>
      <c r="P542" s="32">
        <v>2095.318184930602</v>
      </c>
      <c r="Q542" s="32">
        <v>18.72395171236576</v>
      </c>
      <c r="R542" s="32">
        <v>2085.187328674179</v>
      </c>
      <c r="S542" s="32">
        <v>6.717012711602365</v>
      </c>
      <c r="T542" s="32">
        <v>2085.187328674179</v>
      </c>
      <c r="U542" s="32">
        <v>6.717012711602365</v>
      </c>
      <c r="V542" s="35">
        <f t="shared" si="14"/>
        <v>100.98043249919316</v>
      </c>
    </row>
    <row r="543" spans="2:22" ht="12">
      <c r="B543" s="10">
        <v>89</v>
      </c>
      <c r="C543" s="35">
        <v>390.9304272823349</v>
      </c>
      <c r="D543" s="35">
        <v>83071.97611970521</v>
      </c>
      <c r="E543" s="32">
        <v>1.08015432111155</v>
      </c>
      <c r="F543" s="31">
        <v>13.000191507410388</v>
      </c>
      <c r="G543" s="32">
        <v>0.5237839950001826</v>
      </c>
      <c r="H543" s="31">
        <v>1.9598580532107703</v>
      </c>
      <c r="I543" s="32">
        <v>1.8133491260395762</v>
      </c>
      <c r="J543" s="31">
        <v>0.184787714092548</v>
      </c>
      <c r="K543" s="32">
        <v>1.7360545439271613</v>
      </c>
      <c r="L543" s="33">
        <v>0.9573746825680339</v>
      </c>
      <c r="N543" s="32">
        <v>1093.0772880783445</v>
      </c>
      <c r="O543" s="32">
        <v>17.454812330196887</v>
      </c>
      <c r="P543" s="32">
        <v>1101.8340987863432</v>
      </c>
      <c r="Q543" s="32">
        <v>12.19230852071587</v>
      </c>
      <c r="R543" s="32">
        <v>1119.184834815356</v>
      </c>
      <c r="S543" s="32">
        <v>10.448906538745177</v>
      </c>
      <c r="T543" s="32">
        <v>1119.184834815356</v>
      </c>
      <c r="U543" s="32">
        <v>10.448906538745177</v>
      </c>
      <c r="V543" s="35">
        <f t="shared" si="14"/>
        <v>97.66727122054698</v>
      </c>
    </row>
    <row r="544" spans="2:22" ht="12">
      <c r="B544" s="10">
        <v>90</v>
      </c>
      <c r="C544" s="35">
        <v>237.1702000128564</v>
      </c>
      <c r="D544" s="35">
        <v>110139.85366949331</v>
      </c>
      <c r="E544" s="32">
        <v>1.6054572976908443</v>
      </c>
      <c r="F544" s="31">
        <v>10.579154016678372</v>
      </c>
      <c r="G544" s="32">
        <v>0.9732549721119239</v>
      </c>
      <c r="H544" s="31">
        <v>2.5172503989790473</v>
      </c>
      <c r="I544" s="32">
        <v>1.8534833567394713</v>
      </c>
      <c r="J544" s="31">
        <v>0.19314171503731087</v>
      </c>
      <c r="K544" s="32">
        <v>1.5773951036343548</v>
      </c>
      <c r="L544" s="33">
        <v>0.8510435758156505</v>
      </c>
      <c r="N544" s="32">
        <v>1138.371796035684</v>
      </c>
      <c r="O544" s="32">
        <v>16.460525327181585</v>
      </c>
      <c r="P544" s="32">
        <v>1277.026499172585</v>
      </c>
      <c r="Q544" s="32">
        <v>13.469987959951709</v>
      </c>
      <c r="R544" s="32">
        <v>1518.6174954946782</v>
      </c>
      <c r="S544" s="32">
        <v>18.355438991250935</v>
      </c>
      <c r="T544" s="32">
        <v>1518.6174954946782</v>
      </c>
      <c r="U544" s="32">
        <v>18.355438991250935</v>
      </c>
      <c r="V544" s="35">
        <f t="shared" si="14"/>
        <v>74.96106158482442</v>
      </c>
    </row>
    <row r="545" spans="2:22" ht="12">
      <c r="B545" s="10">
        <v>91</v>
      </c>
      <c r="C545" s="35">
        <v>176.49074892270315</v>
      </c>
      <c r="D545" s="35">
        <v>37599.48230042404</v>
      </c>
      <c r="E545" s="32">
        <v>2.5615020562275626</v>
      </c>
      <c r="F545" s="31">
        <v>15.34520913129163</v>
      </c>
      <c r="G545" s="32">
        <v>2.871426248058617</v>
      </c>
      <c r="H545" s="31">
        <v>1.187448475148662</v>
      </c>
      <c r="I545" s="32">
        <v>3.89989383670921</v>
      </c>
      <c r="J545" s="31">
        <v>0.13215582523781239</v>
      </c>
      <c r="K545" s="32">
        <v>2.638954952166197</v>
      </c>
      <c r="L545" s="33">
        <v>0.6766735359116822</v>
      </c>
      <c r="N545" s="32">
        <v>800.1522972516307</v>
      </c>
      <c r="O545" s="32">
        <v>19.857824191941972</v>
      </c>
      <c r="P545" s="32">
        <v>794.7766510173865</v>
      </c>
      <c r="Q545" s="32">
        <v>21.49931049701223</v>
      </c>
      <c r="R545" s="32">
        <v>779.7111361872956</v>
      </c>
      <c r="S545" s="32">
        <v>60.372771228290105</v>
      </c>
      <c r="T545" s="32">
        <v>800.1522972516307</v>
      </c>
      <c r="U545" s="32">
        <v>19.857824191941972</v>
      </c>
      <c r="V545" s="35">
        <f t="shared" si="14"/>
        <v>102.62163256565633</v>
      </c>
    </row>
    <row r="546" spans="2:22" ht="12">
      <c r="B546" s="10">
        <v>92</v>
      </c>
      <c r="C546" s="35">
        <v>246.6106801558238</v>
      </c>
      <c r="D546" s="35">
        <v>235828.85715995156</v>
      </c>
      <c r="E546" s="32">
        <v>1.7398215332715457</v>
      </c>
      <c r="F546" s="31">
        <v>13.008647586052431</v>
      </c>
      <c r="G546" s="32">
        <v>0.6831567070193623</v>
      </c>
      <c r="H546" s="31">
        <v>1.9757188818330402</v>
      </c>
      <c r="I546" s="32">
        <v>1.7062017952821669</v>
      </c>
      <c r="J546" s="31">
        <v>0.18640434191235558</v>
      </c>
      <c r="K546" s="32">
        <v>1.5634645758310453</v>
      </c>
      <c r="L546" s="33">
        <v>0.9163421232788495</v>
      </c>
      <c r="N546" s="32">
        <v>1101.8673429312344</v>
      </c>
      <c r="O546" s="32">
        <v>15.835450441189664</v>
      </c>
      <c r="P546" s="32">
        <v>1107.2606496008557</v>
      </c>
      <c r="Q546" s="32">
        <v>11.5030268546642</v>
      </c>
      <c r="R546" s="32">
        <v>1117.8879115149066</v>
      </c>
      <c r="S546" s="32">
        <v>13.622566865552926</v>
      </c>
      <c r="T546" s="32">
        <v>1117.8879115149066</v>
      </c>
      <c r="U546" s="32">
        <v>13.622566865552926</v>
      </c>
      <c r="V546" s="35">
        <f t="shared" si="14"/>
        <v>98.56688954065511</v>
      </c>
    </row>
    <row r="547" spans="2:22" ht="12">
      <c r="B547" s="10">
        <v>93</v>
      </c>
      <c r="C547" s="35">
        <v>282.5076027510779</v>
      </c>
      <c r="D547" s="35">
        <v>61503.36389827546</v>
      </c>
      <c r="E547" s="32">
        <v>0.7141548530110541</v>
      </c>
      <c r="F547" s="31">
        <v>16.51810264776705</v>
      </c>
      <c r="G547" s="32">
        <v>2.309711232948659</v>
      </c>
      <c r="H547" s="31">
        <v>0.8225645337004608</v>
      </c>
      <c r="I547" s="32">
        <v>4.321189953819871</v>
      </c>
      <c r="J547" s="31">
        <v>0.09854370033418082</v>
      </c>
      <c r="K547" s="32">
        <v>3.6521112575309855</v>
      </c>
      <c r="L547" s="33">
        <v>0.8451633222701936</v>
      </c>
      <c r="N547" s="32">
        <v>605.8687759917656</v>
      </c>
      <c r="O547" s="32">
        <v>21.1190941710654</v>
      </c>
      <c r="P547" s="32">
        <v>609.4781882638122</v>
      </c>
      <c r="Q547" s="32">
        <v>19.80502540916541</v>
      </c>
      <c r="R547" s="32">
        <v>622.8973892821014</v>
      </c>
      <c r="S547" s="32">
        <v>49.817066289850516</v>
      </c>
      <c r="T547" s="32">
        <v>605.8687759917656</v>
      </c>
      <c r="U547" s="32">
        <v>21.1190941710654</v>
      </c>
      <c r="V547" s="35">
        <f t="shared" si="14"/>
        <v>97.26622497006103</v>
      </c>
    </row>
    <row r="548" spans="2:22" ht="12">
      <c r="B548" s="10">
        <v>94</v>
      </c>
      <c r="C548" s="35">
        <v>133.37040136857766</v>
      </c>
      <c r="D548" s="35">
        <v>35632.613670290855</v>
      </c>
      <c r="E548" s="32">
        <v>1.1624383990982174</v>
      </c>
      <c r="F548" s="31">
        <v>17.18188820038278</v>
      </c>
      <c r="G548" s="32">
        <v>4.433546214657632</v>
      </c>
      <c r="H548" s="31">
        <v>0.6912480414261599</v>
      </c>
      <c r="I548" s="32">
        <v>4.687695331717692</v>
      </c>
      <c r="J548" s="31">
        <v>0.0861397343089487</v>
      </c>
      <c r="K548" s="32">
        <v>1.5225490092285447</v>
      </c>
      <c r="L548" s="33">
        <v>0.324796920765464</v>
      </c>
      <c r="N548" s="32">
        <v>532.6664433675749</v>
      </c>
      <c r="O548" s="32">
        <v>7.784084175435794</v>
      </c>
      <c r="P548" s="32">
        <v>533.5500253229563</v>
      </c>
      <c r="Q548" s="32">
        <v>19.456693866727164</v>
      </c>
      <c r="R548" s="32">
        <v>537.3093323201604</v>
      </c>
      <c r="S548" s="32">
        <v>97.07532597801799</v>
      </c>
      <c r="T548" s="32">
        <v>532.6664433675749</v>
      </c>
      <c r="U548" s="32">
        <v>7.784084175435794</v>
      </c>
      <c r="V548" s="35">
        <f t="shared" si="14"/>
        <v>99.13590018387788</v>
      </c>
    </row>
    <row r="549" spans="2:22" ht="12">
      <c r="B549" s="10">
        <v>96</v>
      </c>
      <c r="C549" s="35">
        <v>229.07604539234248</v>
      </c>
      <c r="D549" s="35">
        <v>79483.28975423194</v>
      </c>
      <c r="E549" s="32">
        <v>0.9801117736024078</v>
      </c>
      <c r="F549" s="31">
        <v>16.48613605355314</v>
      </c>
      <c r="G549" s="32">
        <v>1.3445400150351121</v>
      </c>
      <c r="H549" s="31">
        <v>0.8499558338621581</v>
      </c>
      <c r="I549" s="32">
        <v>1.8686815958457088</v>
      </c>
      <c r="J549" s="31">
        <v>0.10162813690573504</v>
      </c>
      <c r="K549" s="32">
        <v>1.2977607848220125</v>
      </c>
      <c r="L549" s="33">
        <v>0.6944793525590887</v>
      </c>
      <c r="N549" s="32">
        <v>623.9433357585644</v>
      </c>
      <c r="O549" s="32">
        <v>7.717773056442752</v>
      </c>
      <c r="P549" s="32">
        <v>624.6248314131411</v>
      </c>
      <c r="Q549" s="32">
        <v>8.71788005393239</v>
      </c>
      <c r="R549" s="32">
        <v>627.072807263489</v>
      </c>
      <c r="S549" s="32">
        <v>28.991023424474747</v>
      </c>
      <c r="T549" s="32">
        <v>623.9433357585644</v>
      </c>
      <c r="U549" s="32">
        <v>7.717773056442752</v>
      </c>
      <c r="V549" s="35">
        <f t="shared" si="14"/>
        <v>99.50093968855363</v>
      </c>
    </row>
    <row r="550" spans="2:22" ht="12">
      <c r="B550" s="10">
        <v>97</v>
      </c>
      <c r="C550" s="35">
        <v>544.8158619745865</v>
      </c>
      <c r="D550" s="35">
        <v>36731.395500951854</v>
      </c>
      <c r="E550" s="32">
        <v>6.151927135813406</v>
      </c>
      <c r="F550" s="31">
        <v>15.868533418969552</v>
      </c>
      <c r="G550" s="32">
        <v>2.2387980040520556</v>
      </c>
      <c r="H550" s="31">
        <v>0.9590593837423972</v>
      </c>
      <c r="I550" s="32">
        <v>3.8422136794742223</v>
      </c>
      <c r="J550" s="31">
        <v>0.11037761736069462</v>
      </c>
      <c r="K550" s="32">
        <v>3.1225613614133145</v>
      </c>
      <c r="L550" s="33">
        <v>0.8126985175485123</v>
      </c>
      <c r="N550" s="32">
        <v>674.9405530456793</v>
      </c>
      <c r="O550" s="32">
        <v>20.00971476714784</v>
      </c>
      <c r="P550" s="32">
        <v>682.8090082720059</v>
      </c>
      <c r="Q550" s="32">
        <v>19.101195460278404</v>
      </c>
      <c r="R550" s="32">
        <v>708.8101173807046</v>
      </c>
      <c r="S550" s="32">
        <v>47.60401285631059</v>
      </c>
      <c r="T550" s="32">
        <v>674.9405530456793</v>
      </c>
      <c r="U550" s="32">
        <v>20.00971476714784</v>
      </c>
      <c r="V550" s="35">
        <f t="shared" si="14"/>
        <v>95.22163080005335</v>
      </c>
    </row>
    <row r="551" spans="2:22" ht="12">
      <c r="B551" s="10">
        <v>98</v>
      </c>
      <c r="C551" s="35">
        <v>421.97604232645335</v>
      </c>
      <c r="D551" s="35">
        <v>477641.110503908</v>
      </c>
      <c r="E551" s="32">
        <v>15.616175598737358</v>
      </c>
      <c r="F551" s="31">
        <v>7.756585458274272</v>
      </c>
      <c r="G551" s="32">
        <v>0.803818375755527</v>
      </c>
      <c r="H551" s="31">
        <v>6.7824988623083415</v>
      </c>
      <c r="I551" s="32">
        <v>2.5897215610047213</v>
      </c>
      <c r="J551" s="31">
        <v>0.3815566582981047</v>
      </c>
      <c r="K551" s="32">
        <v>2.46181513975572</v>
      </c>
      <c r="L551" s="33">
        <v>0.9506099716761143</v>
      </c>
      <c r="N551" s="32">
        <v>2083.5511793694222</v>
      </c>
      <c r="O551" s="32">
        <v>43.829919409308786</v>
      </c>
      <c r="P551" s="32">
        <v>2083.441617655206</v>
      </c>
      <c r="Q551" s="32">
        <v>22.920675073120492</v>
      </c>
      <c r="R551" s="32">
        <v>2083.3169972107135</v>
      </c>
      <c r="S551" s="32">
        <v>14.143097006384778</v>
      </c>
      <c r="T551" s="32">
        <v>2083.3169972107135</v>
      </c>
      <c r="U551" s="32">
        <v>14.143097006384778</v>
      </c>
      <c r="V551" s="35">
        <f t="shared" si="14"/>
        <v>100.01124083176119</v>
      </c>
    </row>
    <row r="552" spans="2:22" ht="12">
      <c r="B552" s="10">
        <v>99</v>
      </c>
      <c r="C552" s="35">
        <v>242.80462665590156</v>
      </c>
      <c r="D552" s="35">
        <v>217405.0309785462</v>
      </c>
      <c r="E552" s="32">
        <v>0.7949282108542992</v>
      </c>
      <c r="F552" s="31">
        <v>16.246242798125838</v>
      </c>
      <c r="G552" s="32">
        <v>2.842798946078425</v>
      </c>
      <c r="H552" s="31">
        <v>0.8516786099076212</v>
      </c>
      <c r="I552" s="32">
        <v>3.1304142371794863</v>
      </c>
      <c r="J552" s="31">
        <v>0.10035231710566808</v>
      </c>
      <c r="K552" s="32">
        <v>1.310720202221443</v>
      </c>
      <c r="L552" s="33">
        <v>0.4187050348334751</v>
      </c>
      <c r="N552" s="32">
        <v>616.4732751062958</v>
      </c>
      <c r="O552" s="32">
        <v>7.705912050561835</v>
      </c>
      <c r="P552" s="32">
        <v>625.5699694347337</v>
      </c>
      <c r="Q552" s="32">
        <v>14.620824536729913</v>
      </c>
      <c r="R552" s="32">
        <v>658.5824955879826</v>
      </c>
      <c r="S552" s="32">
        <v>60.957555016748586</v>
      </c>
      <c r="T552" s="32">
        <v>616.4732751062958</v>
      </c>
      <c r="U552" s="32">
        <v>7.705912050561835</v>
      </c>
      <c r="V552" s="35">
        <f t="shared" si="14"/>
        <v>93.6060826451071</v>
      </c>
    </row>
    <row r="553" spans="2:22" ht="12">
      <c r="B553" s="10">
        <v>100</v>
      </c>
      <c r="C553" s="35">
        <v>162.77995011842444</v>
      </c>
      <c r="D553" s="35">
        <v>148709.47351922846</v>
      </c>
      <c r="E553" s="32">
        <v>1.205323055792214</v>
      </c>
      <c r="F553" s="31">
        <v>8.484511092251061</v>
      </c>
      <c r="G553" s="32">
        <v>0.575280814772248</v>
      </c>
      <c r="H553" s="31">
        <v>5.1824872332118535</v>
      </c>
      <c r="I553" s="32">
        <v>1.9993298793314342</v>
      </c>
      <c r="J553" s="31">
        <v>0.31890680603158894</v>
      </c>
      <c r="K553" s="32">
        <v>1.9147772587281335</v>
      </c>
      <c r="L553" s="33">
        <v>0.9577095198359289</v>
      </c>
      <c r="N553" s="32">
        <v>1784.3881787026276</v>
      </c>
      <c r="O553" s="32">
        <v>29.846213963676973</v>
      </c>
      <c r="P553" s="32">
        <v>1849.744281284793</v>
      </c>
      <c r="Q553" s="32">
        <v>17.01884355953746</v>
      </c>
      <c r="R553" s="32">
        <v>1924.0418592524616</v>
      </c>
      <c r="S553" s="32">
        <v>10.309862060720093</v>
      </c>
      <c r="T553" s="32">
        <v>1924.0418592524616</v>
      </c>
      <c r="U553" s="32">
        <v>10.309862060720093</v>
      </c>
      <c r="V553" s="35">
        <f t="shared" si="14"/>
        <v>92.74165061023709</v>
      </c>
    </row>
    <row r="554" spans="2:22" ht="12">
      <c r="B554" s="10">
        <v>101</v>
      </c>
      <c r="C554" s="35">
        <v>564.6223224794021</v>
      </c>
      <c r="D554" s="35">
        <v>157245.18355028788</v>
      </c>
      <c r="E554" s="32">
        <v>5.1188502679568675</v>
      </c>
      <c r="F554" s="31">
        <v>13.433443339099146</v>
      </c>
      <c r="G554" s="32">
        <v>3.3733435500897446</v>
      </c>
      <c r="H554" s="31">
        <v>1.5360682050295134</v>
      </c>
      <c r="I554" s="32">
        <v>4.566472115211629</v>
      </c>
      <c r="J554" s="31">
        <v>0.14965684071116694</v>
      </c>
      <c r="K554" s="32">
        <v>3.0778597875915796</v>
      </c>
      <c r="L554" s="33">
        <v>0.6740126097209157</v>
      </c>
      <c r="N554" s="32">
        <v>899.0394743826628</v>
      </c>
      <c r="O554" s="32">
        <v>25.828412042557943</v>
      </c>
      <c r="P554" s="32">
        <v>944.9306299853266</v>
      </c>
      <c r="Q554" s="32">
        <v>28.09125052691479</v>
      </c>
      <c r="R554" s="32">
        <v>1053.4686471758835</v>
      </c>
      <c r="S554" s="32">
        <v>67.9840484080193</v>
      </c>
      <c r="T554" s="32">
        <v>1053.4686471758835</v>
      </c>
      <c r="U554" s="32">
        <v>67.9840484080193</v>
      </c>
      <c r="V554" s="35">
        <f t="shared" si="14"/>
        <v>85.34088572951732</v>
      </c>
    </row>
    <row r="555" spans="2:22" ht="12">
      <c r="B555" s="10">
        <v>102</v>
      </c>
      <c r="C555" s="35">
        <v>219.47684537464377</v>
      </c>
      <c r="D555" s="35">
        <v>135174.37048022446</v>
      </c>
      <c r="E555" s="32">
        <v>1.2863062096060351</v>
      </c>
      <c r="F555" s="31">
        <v>5.939796303425801</v>
      </c>
      <c r="G555" s="32">
        <v>0.8283753142304047</v>
      </c>
      <c r="H555" s="31">
        <v>10.36012422215929</v>
      </c>
      <c r="I555" s="32">
        <v>2.0549914557129156</v>
      </c>
      <c r="J555" s="31">
        <v>0.4463085839702195</v>
      </c>
      <c r="K555" s="32">
        <v>1.8806339946482853</v>
      </c>
      <c r="L555" s="33">
        <v>0.9151541673908602</v>
      </c>
      <c r="N555" s="32">
        <v>2378.8203461995035</v>
      </c>
      <c r="O555" s="32">
        <v>37.41120004299569</v>
      </c>
      <c r="P555" s="32">
        <v>2467.4918498070283</v>
      </c>
      <c r="Q555" s="32">
        <v>19.03148452943128</v>
      </c>
      <c r="R555" s="32">
        <v>2541.352339749587</v>
      </c>
      <c r="S555" s="32">
        <v>13.886091032395598</v>
      </c>
      <c r="T555" s="32">
        <v>2541.352339749587</v>
      </c>
      <c r="U555" s="32">
        <v>13.886091032395598</v>
      </c>
      <c r="V555" s="35">
        <f t="shared" si="14"/>
        <v>93.60450768640375</v>
      </c>
    </row>
    <row r="556" spans="2:22" ht="12">
      <c r="B556" s="10">
        <v>103</v>
      </c>
      <c r="C556" s="35">
        <v>234.62677619086023</v>
      </c>
      <c r="D556" s="35">
        <v>91377.21211058168</v>
      </c>
      <c r="E556" s="32">
        <v>1.3591262439709846</v>
      </c>
      <c r="F556" s="31">
        <v>17.1267138081584</v>
      </c>
      <c r="G556" s="32">
        <v>1.4739221943694292</v>
      </c>
      <c r="H556" s="31">
        <v>0.7343022828728519</v>
      </c>
      <c r="I556" s="32">
        <v>2.6577895979099453</v>
      </c>
      <c r="J556" s="31">
        <v>0.09121108969713307</v>
      </c>
      <c r="K556" s="32">
        <v>2.211650721000835</v>
      </c>
      <c r="L556" s="33">
        <v>0.8321391289739608</v>
      </c>
      <c r="N556" s="32">
        <v>562.6957028269609</v>
      </c>
      <c r="O556" s="32">
        <v>11.917196896351072</v>
      </c>
      <c r="P556" s="32">
        <v>559.0751790439882</v>
      </c>
      <c r="Q556" s="32">
        <v>11.42664995850754</v>
      </c>
      <c r="R556" s="32">
        <v>544.3606892779807</v>
      </c>
      <c r="S556" s="32">
        <v>32.22082892592857</v>
      </c>
      <c r="T556" s="32">
        <v>562.6957028269609</v>
      </c>
      <c r="U556" s="32">
        <v>11.917196896351072</v>
      </c>
      <c r="V556" s="35">
        <f t="shared" si="14"/>
        <v>103.36817369624892</v>
      </c>
    </row>
    <row r="557" spans="2:22" ht="12">
      <c r="B557" s="10">
        <v>104</v>
      </c>
      <c r="C557" s="35">
        <v>200.9905557484758</v>
      </c>
      <c r="D557" s="35">
        <v>33101.47262341463</v>
      </c>
      <c r="E557" s="32">
        <v>1.6955132869897982</v>
      </c>
      <c r="F557" s="31">
        <v>17.111202322706614</v>
      </c>
      <c r="G557" s="32">
        <v>2.640500582267568</v>
      </c>
      <c r="H557" s="31">
        <v>0.7536767238886167</v>
      </c>
      <c r="I557" s="32">
        <v>3.077039417040959</v>
      </c>
      <c r="J557" s="31">
        <v>0.09353289025509726</v>
      </c>
      <c r="K557" s="32">
        <v>1.5798507046769967</v>
      </c>
      <c r="L557" s="33">
        <v>0.5134320658772263</v>
      </c>
      <c r="N557" s="32">
        <v>576.3973482526401</v>
      </c>
      <c r="O557" s="32">
        <v>8.71098012486243</v>
      </c>
      <c r="P557" s="32">
        <v>570.3554541625261</v>
      </c>
      <c r="Q557" s="32">
        <v>13.428387152036862</v>
      </c>
      <c r="R557" s="32">
        <v>546.3228081528498</v>
      </c>
      <c r="S557" s="32">
        <v>57.68274801759463</v>
      </c>
      <c r="T557" s="32">
        <v>576.3973482526401</v>
      </c>
      <c r="U557" s="32">
        <v>8.71098012486243</v>
      </c>
      <c r="V557" s="35">
        <f t="shared" si="14"/>
        <v>105.50490289824694</v>
      </c>
    </row>
    <row r="558" spans="2:22" ht="12">
      <c r="B558" s="10">
        <v>105</v>
      </c>
      <c r="C558" s="35">
        <v>477.6318634342562</v>
      </c>
      <c r="D558" s="35">
        <v>17079.14804257797</v>
      </c>
      <c r="E558" s="32">
        <v>1.7647271433761207</v>
      </c>
      <c r="F558" s="31">
        <v>15.791177995119044</v>
      </c>
      <c r="G558" s="32">
        <v>0.7779702769392116</v>
      </c>
      <c r="H558" s="31">
        <v>1.0558318859551923</v>
      </c>
      <c r="I558" s="32">
        <v>1.4497583482133405</v>
      </c>
      <c r="J558" s="31">
        <v>0.12092275343806697</v>
      </c>
      <c r="K558" s="32">
        <v>1.2233403109574212</v>
      </c>
      <c r="L558" s="33">
        <v>0.8438236016816503</v>
      </c>
      <c r="N558" s="32">
        <v>735.8725743541311</v>
      </c>
      <c r="O558" s="32">
        <v>8.507424173701054</v>
      </c>
      <c r="P558" s="32">
        <v>731.7668444110784</v>
      </c>
      <c r="Q558" s="32">
        <v>7.560329617833531</v>
      </c>
      <c r="R558" s="32">
        <v>719.1928370022723</v>
      </c>
      <c r="S558" s="32">
        <v>16.514924520494162</v>
      </c>
      <c r="T558" s="32">
        <v>735.8725743541311</v>
      </c>
      <c r="U558" s="32">
        <v>8.507424173701054</v>
      </c>
      <c r="V558" s="35">
        <f t="shared" si="14"/>
        <v>102.3192301832959</v>
      </c>
    </row>
    <row r="559" spans="3:22" ht="12">
      <c r="C559" s="35"/>
      <c r="D559" s="35"/>
      <c r="V559" s="35"/>
    </row>
    <row r="560" spans="2:22" ht="12.75">
      <c r="B560" s="28" t="s">
        <v>11</v>
      </c>
      <c r="C560" s="35"/>
      <c r="D560" s="35"/>
      <c r="V560" s="35"/>
    </row>
    <row r="561" spans="2:22" ht="12">
      <c r="B561" s="34" t="s">
        <v>40</v>
      </c>
      <c r="C561" s="35"/>
      <c r="D561" s="35"/>
      <c r="V561" s="35"/>
    </row>
    <row r="562" spans="2:24" ht="12">
      <c r="B562" s="10">
        <v>1</v>
      </c>
      <c r="C562" s="35">
        <v>475.1951809505074</v>
      </c>
      <c r="D562" s="35">
        <v>123.67271129764232</v>
      </c>
      <c r="E562" s="32">
        <v>1.2699174255547434</v>
      </c>
      <c r="F562" s="31">
        <v>15.004876725199775</v>
      </c>
      <c r="G562" s="32">
        <v>3.864542150181895</v>
      </c>
      <c r="H562" s="31">
        <v>1.1542481974525083</v>
      </c>
      <c r="I562" s="32">
        <v>3.9770955863868642</v>
      </c>
      <c r="J562" s="31">
        <v>0.12561177772743642</v>
      </c>
      <c r="K562" s="32">
        <v>0.9394696763203007</v>
      </c>
      <c r="L562" s="33">
        <v>0.23622003945190442</v>
      </c>
      <c r="N562" s="32">
        <v>762.7828543034052</v>
      </c>
      <c r="O562" s="32">
        <v>6.758384011158796</v>
      </c>
      <c r="P562" s="32">
        <v>779.2473964534987</v>
      </c>
      <c r="Q562" s="32">
        <v>21.640393588944505</v>
      </c>
      <c r="R562" s="32">
        <v>826.7162416831559</v>
      </c>
      <c r="S562" s="32">
        <v>80.65680003493713</v>
      </c>
      <c r="T562" s="32">
        <v>762.7828543034052</v>
      </c>
      <c r="U562" s="32">
        <v>6.758384011158796</v>
      </c>
      <c r="V562" s="35">
        <f aca="true" t="shared" si="15" ref="V562:V625">100*(N562/R562)</f>
        <v>92.26658626548992</v>
      </c>
      <c r="X562" s="10">
        <v>1</v>
      </c>
    </row>
    <row r="563" spans="2:24" ht="12">
      <c r="B563" s="10">
        <v>2</v>
      </c>
      <c r="C563" s="35">
        <v>616.946400130092</v>
      </c>
      <c r="D563" s="35">
        <v>144.15015195405678</v>
      </c>
      <c r="E563" s="32">
        <v>0.783124503136926</v>
      </c>
      <c r="F563" s="31">
        <v>8.659870518204015</v>
      </c>
      <c r="G563" s="32">
        <v>0.42576787960935075</v>
      </c>
      <c r="H563" s="31">
        <v>5.566174949496528</v>
      </c>
      <c r="I563" s="32">
        <v>0.6644084683582838</v>
      </c>
      <c r="J563" s="31">
        <v>0.3495964196715311</v>
      </c>
      <c r="K563" s="32">
        <v>0.5100591392369692</v>
      </c>
      <c r="L563" s="33">
        <v>0.7676891001965959</v>
      </c>
      <c r="N563" s="32">
        <v>1932.6710676222506</v>
      </c>
      <c r="O563" s="32">
        <v>8.517302083409163</v>
      </c>
      <c r="P563" s="32">
        <v>1910.8813154133077</v>
      </c>
      <c r="Q563" s="32">
        <v>5.718920571266835</v>
      </c>
      <c r="R563" s="32">
        <v>1887.2959816595892</v>
      </c>
      <c r="S563" s="32">
        <v>7.663344413722825</v>
      </c>
      <c r="T563" s="32">
        <v>1887.2959816595892</v>
      </c>
      <c r="U563" s="32">
        <v>7.663344413722825</v>
      </c>
      <c r="V563" s="35">
        <f t="shared" si="15"/>
        <v>102.40423793637079</v>
      </c>
      <c r="X563" s="10">
        <v>2</v>
      </c>
    </row>
    <row r="564" spans="2:24" ht="12">
      <c r="B564" s="10">
        <v>3</v>
      </c>
      <c r="C564" s="35">
        <v>567.3327637390644</v>
      </c>
      <c r="D564" s="35">
        <v>125.20710010407022</v>
      </c>
      <c r="E564" s="32">
        <v>0.8836465286996595</v>
      </c>
      <c r="F564" s="31">
        <v>16.575819564422808</v>
      </c>
      <c r="G564" s="32">
        <v>0.6948375845214654</v>
      </c>
      <c r="H564" s="31">
        <v>0.8445880440248583</v>
      </c>
      <c r="I564" s="32">
        <v>1.0241771474880674</v>
      </c>
      <c r="J564" s="31">
        <v>0.1015356761243461</v>
      </c>
      <c r="K564" s="32">
        <v>0.7524224615022934</v>
      </c>
      <c r="L564" s="33">
        <v>0.734660467037085</v>
      </c>
      <c r="N564" s="32">
        <v>623.4022588860595</v>
      </c>
      <c r="O564" s="32">
        <v>4.470953206404204</v>
      </c>
      <c r="P564" s="32">
        <v>621.6743363861707</v>
      </c>
      <c r="Q564" s="32">
        <v>4.761608835065431</v>
      </c>
      <c r="R564" s="32">
        <v>615.3693906141525</v>
      </c>
      <c r="S564" s="32">
        <v>15.025701509221278</v>
      </c>
      <c r="T564" s="32">
        <v>623.4022588860595</v>
      </c>
      <c r="U564" s="32">
        <v>4.470953206404204</v>
      </c>
      <c r="V564" s="35">
        <f t="shared" si="15"/>
        <v>101.30537338945149</v>
      </c>
      <c r="X564" s="10">
        <v>3</v>
      </c>
    </row>
    <row r="565" spans="2:24" ht="12">
      <c r="B565" s="10">
        <v>4</v>
      </c>
      <c r="C565" s="35">
        <v>477.8150338362816</v>
      </c>
      <c r="D565" s="35">
        <v>106.08837832979269</v>
      </c>
      <c r="E565" s="32">
        <v>1.208094522836274</v>
      </c>
      <c r="F565" s="31">
        <v>16.312495331376606</v>
      </c>
      <c r="G565" s="32">
        <v>0.914363418769053</v>
      </c>
      <c r="H565" s="31">
        <v>0.8970831164228578</v>
      </c>
      <c r="I565" s="32">
        <v>2.6821236601048897</v>
      </c>
      <c r="J565" s="31">
        <v>0.10613333441039052</v>
      </c>
      <c r="K565" s="32">
        <v>2.5214533242777706</v>
      </c>
      <c r="L565" s="33">
        <v>0.9400958508300711</v>
      </c>
      <c r="N565" s="32">
        <v>650.2527081945216</v>
      </c>
      <c r="O565" s="32">
        <v>15.596039064429533</v>
      </c>
      <c r="P565" s="32">
        <v>650.1675429352797</v>
      </c>
      <c r="Q565" s="32">
        <v>12.878886646655644</v>
      </c>
      <c r="R565" s="32">
        <v>649.8512768359982</v>
      </c>
      <c r="S565" s="32">
        <v>19.616413188410036</v>
      </c>
      <c r="T565" s="32">
        <v>650.2527081945216</v>
      </c>
      <c r="U565" s="32">
        <v>15.596039064429533</v>
      </c>
      <c r="V565" s="35">
        <f t="shared" si="15"/>
        <v>100.0617728044604</v>
      </c>
      <c r="X565" s="10">
        <v>4</v>
      </c>
    </row>
    <row r="566" spans="2:24" ht="12">
      <c r="B566" s="10">
        <v>5</v>
      </c>
      <c r="C566" s="35">
        <v>580.8618914337434</v>
      </c>
      <c r="D566" s="35">
        <v>127.83691399802663</v>
      </c>
      <c r="E566" s="32">
        <v>1.8993961704897626</v>
      </c>
      <c r="F566" s="31">
        <v>16.180255740102865</v>
      </c>
      <c r="G566" s="32">
        <v>4.179408354935819</v>
      </c>
      <c r="H566" s="31">
        <v>0.8821018352389948</v>
      </c>
      <c r="I566" s="32">
        <v>4.757496279942786</v>
      </c>
      <c r="J566" s="31">
        <v>0.10351489181158266</v>
      </c>
      <c r="K566" s="32">
        <v>2.2729532895249114</v>
      </c>
      <c r="L566" s="33">
        <v>0.477762494341298</v>
      </c>
      <c r="N566" s="32">
        <v>634.9746442885526</v>
      </c>
      <c r="O566" s="32">
        <v>13.744660236118023</v>
      </c>
      <c r="P566" s="32">
        <v>642.1172257863138</v>
      </c>
      <c r="Q566" s="32">
        <v>22.64414693776314</v>
      </c>
      <c r="R566" s="32">
        <v>667.3150418169047</v>
      </c>
      <c r="S566" s="32">
        <v>89.50796973937713</v>
      </c>
      <c r="T566" s="32">
        <v>634.9746442885526</v>
      </c>
      <c r="U566" s="32">
        <v>13.744660236118023</v>
      </c>
      <c r="V566" s="35">
        <f t="shared" si="15"/>
        <v>95.15365374646754</v>
      </c>
      <c r="X566" s="10">
        <v>5</v>
      </c>
    </row>
    <row r="567" spans="2:24" ht="12">
      <c r="B567" s="10">
        <v>6</v>
      </c>
      <c r="C567" s="35">
        <v>165.56252505208911</v>
      </c>
      <c r="D567" s="35">
        <v>211.41277585990844</v>
      </c>
      <c r="E567" s="32">
        <v>1.2245119374648317</v>
      </c>
      <c r="F567" s="31">
        <v>17.04681185894388</v>
      </c>
      <c r="G567" s="32">
        <v>1.43663980988527</v>
      </c>
      <c r="H567" s="31">
        <v>0.7443421748786724</v>
      </c>
      <c r="I567" s="32">
        <v>2.0125868370742315</v>
      </c>
      <c r="J567" s="31">
        <v>0.0920268422819396</v>
      </c>
      <c r="K567" s="32">
        <v>1.4094579927820743</v>
      </c>
      <c r="L567" s="33">
        <v>0.7003215795801652</v>
      </c>
      <c r="N567" s="32">
        <v>567.5130241087924</v>
      </c>
      <c r="O567" s="32">
        <v>7.656878456629158</v>
      </c>
      <c r="P567" s="32">
        <v>564.9362922615124</v>
      </c>
      <c r="Q567" s="32">
        <v>8.720395093916238</v>
      </c>
      <c r="R567" s="32">
        <v>554.5705671473073</v>
      </c>
      <c r="S567" s="32">
        <v>31.366379609877526</v>
      </c>
      <c r="T567" s="32">
        <v>567.5130241087924</v>
      </c>
      <c r="U567" s="32">
        <v>7.656878456629158</v>
      </c>
      <c r="V567" s="35">
        <f t="shared" si="15"/>
        <v>102.33377999630608</v>
      </c>
      <c r="X567" s="10">
        <v>6</v>
      </c>
    </row>
    <row r="568" spans="2:24" ht="12">
      <c r="B568" s="10">
        <v>7</v>
      </c>
      <c r="C568" s="35">
        <v>609.3763855239783</v>
      </c>
      <c r="D568" s="35">
        <v>689.6155484486691</v>
      </c>
      <c r="E568" s="32">
        <v>1.6392792714218067</v>
      </c>
      <c r="F568" s="31">
        <v>13.039576587459733</v>
      </c>
      <c r="G568" s="32">
        <v>1.3597434764294958</v>
      </c>
      <c r="H568" s="31">
        <v>2.0388344184975216</v>
      </c>
      <c r="I568" s="32">
        <v>1.7949756533125356</v>
      </c>
      <c r="J568" s="31">
        <v>0.19281648933237136</v>
      </c>
      <c r="K568" s="32">
        <v>1.1717658786174794</v>
      </c>
      <c r="L568" s="33">
        <v>0.6528032157177427</v>
      </c>
      <c r="N568" s="32">
        <v>1136.614397598566</v>
      </c>
      <c r="O568" s="32">
        <v>12.210406134179948</v>
      </c>
      <c r="P568" s="32">
        <v>1128.5718910777248</v>
      </c>
      <c r="Q568" s="32">
        <v>12.228815419734019</v>
      </c>
      <c r="R568" s="32">
        <v>1113.110380801134</v>
      </c>
      <c r="S568" s="32">
        <v>27.149574366571187</v>
      </c>
      <c r="T568" s="32">
        <v>1113.110380801134</v>
      </c>
      <c r="U568" s="32">
        <v>27.149574366571187</v>
      </c>
      <c r="V568" s="35">
        <f t="shared" si="15"/>
        <v>102.11156208789605</v>
      </c>
      <c r="X568" s="10">
        <v>7</v>
      </c>
    </row>
    <row r="569" spans="2:24" ht="12">
      <c r="B569" s="10">
        <v>8</v>
      </c>
      <c r="C569" s="35">
        <v>547.1817552655438</v>
      </c>
      <c r="D569" s="35">
        <v>452.9295886392327</v>
      </c>
      <c r="E569" s="32">
        <v>0.7911963469448839</v>
      </c>
      <c r="F569" s="31">
        <v>16.335658738182413</v>
      </c>
      <c r="G569" s="32">
        <v>3.2022261721366725</v>
      </c>
      <c r="H569" s="31">
        <v>0.8884594484757811</v>
      </c>
      <c r="I569" s="32">
        <v>4.56063385117766</v>
      </c>
      <c r="J569" s="31">
        <v>0.10526233212223761</v>
      </c>
      <c r="K569" s="32">
        <v>3.247326387505649</v>
      </c>
      <c r="L569" s="33">
        <v>0.7120340052440551</v>
      </c>
      <c r="N569" s="32">
        <v>645.1746103413647</v>
      </c>
      <c r="O569" s="32">
        <v>19.936694321923028</v>
      </c>
      <c r="P569" s="32">
        <v>645.5413413869571</v>
      </c>
      <c r="Q569" s="32">
        <v>21.789723694781117</v>
      </c>
      <c r="R569" s="32">
        <v>646.8443847525446</v>
      </c>
      <c r="S569" s="32">
        <v>68.79346715241223</v>
      </c>
      <c r="T569" s="32">
        <v>645.1746103413647</v>
      </c>
      <c r="U569" s="32">
        <v>19.936694321923028</v>
      </c>
      <c r="V569" s="35">
        <f t="shared" si="15"/>
        <v>99.74185840512186</v>
      </c>
      <c r="X569" s="10">
        <v>8</v>
      </c>
    </row>
    <row r="570" spans="2:24" ht="12">
      <c r="B570" s="10">
        <v>9</v>
      </c>
      <c r="C570" s="35">
        <v>70.61712400410158</v>
      </c>
      <c r="D570" s="35">
        <v>37.178722954828764</v>
      </c>
      <c r="E570" s="32">
        <v>1.8145673857590698</v>
      </c>
      <c r="F570" s="31">
        <v>5.5810662064631815</v>
      </c>
      <c r="G570" s="32">
        <v>0.08966583917665905</v>
      </c>
      <c r="H570" s="31">
        <v>12.302821861866999</v>
      </c>
      <c r="I570" s="32">
        <v>0.7687147540715672</v>
      </c>
      <c r="J570" s="31">
        <v>0.49799001550190275</v>
      </c>
      <c r="K570" s="32">
        <v>0.763467360410421</v>
      </c>
      <c r="L570" s="33">
        <v>0.9931738090971285</v>
      </c>
      <c r="N570" s="32">
        <v>2605.152102200107</v>
      </c>
      <c r="O570" s="32">
        <v>16.361432677486164</v>
      </c>
      <c r="P570" s="32">
        <v>2627.787158235275</v>
      </c>
      <c r="Q570" s="32">
        <v>7.218773318831154</v>
      </c>
      <c r="R570" s="32">
        <v>2645.2535953368574</v>
      </c>
      <c r="S570" s="32">
        <v>1.4883914091103634</v>
      </c>
      <c r="T570" s="32">
        <v>2645.2535953368574</v>
      </c>
      <c r="U570" s="32">
        <v>1.4883914091103634</v>
      </c>
      <c r="V570" s="35">
        <f t="shared" si="15"/>
        <v>98.48402084369367</v>
      </c>
      <c r="X570" s="10">
        <v>9</v>
      </c>
    </row>
    <row r="571" spans="2:24" ht="12">
      <c r="B571" s="10">
        <v>10</v>
      </c>
      <c r="C571" s="35">
        <v>583.2868052325849</v>
      </c>
      <c r="D571" s="35">
        <v>129.5516664700436</v>
      </c>
      <c r="E571" s="32">
        <v>1.8751954573719571</v>
      </c>
      <c r="F571" s="31">
        <v>14.896370333258702</v>
      </c>
      <c r="G571" s="32">
        <v>3.3703774919806335</v>
      </c>
      <c r="H571" s="31">
        <v>1.1781560348372573</v>
      </c>
      <c r="I571" s="32">
        <v>5.04586338310667</v>
      </c>
      <c r="J571" s="31">
        <v>0.12728639835581249</v>
      </c>
      <c r="K571" s="32">
        <v>3.7551688167813464</v>
      </c>
      <c r="L571" s="33">
        <v>0.7442073896319683</v>
      </c>
      <c r="N571" s="32">
        <v>772.3663323950808</v>
      </c>
      <c r="O571" s="32">
        <v>27.333673668594827</v>
      </c>
      <c r="P571" s="32">
        <v>790.454042020684</v>
      </c>
      <c r="Q571" s="32">
        <v>27.719608569973104</v>
      </c>
      <c r="R571" s="32">
        <v>841.8435558007016</v>
      </c>
      <c r="S571" s="32">
        <v>70.16952790950313</v>
      </c>
      <c r="T571" s="32">
        <v>772.3663323950808</v>
      </c>
      <c r="U571" s="32">
        <v>27.333673668594827</v>
      </c>
      <c r="V571" s="35">
        <f t="shared" si="15"/>
        <v>91.74701487860901</v>
      </c>
      <c r="X571" s="10">
        <v>10</v>
      </c>
    </row>
    <row r="572" spans="2:24" ht="12">
      <c r="B572" s="10">
        <v>11</v>
      </c>
      <c r="C572" s="35">
        <v>137.80521604328172</v>
      </c>
      <c r="D572" s="35">
        <v>84.06451447638828</v>
      </c>
      <c r="E572" s="32">
        <v>0.7577184235846512</v>
      </c>
      <c r="F572" s="31">
        <v>15.583612102040814</v>
      </c>
      <c r="G572" s="32">
        <v>4.8817236544887965</v>
      </c>
      <c r="H572" s="31">
        <v>0.9026144801635931</v>
      </c>
      <c r="I572" s="32">
        <v>5.004471325984692</v>
      </c>
      <c r="J572" s="31">
        <v>0.10201620203477407</v>
      </c>
      <c r="K572" s="32">
        <v>1.101593125345077</v>
      </c>
      <c r="L572" s="33">
        <v>0.22012177782401907</v>
      </c>
      <c r="N572" s="32">
        <v>626.2137825208431</v>
      </c>
      <c r="O572" s="32">
        <v>6.573864444266121</v>
      </c>
      <c r="P572" s="32">
        <v>653.1238081792317</v>
      </c>
      <c r="Q572" s="32">
        <v>24.111333670209547</v>
      </c>
      <c r="R572" s="32">
        <v>747.2186286437645</v>
      </c>
      <c r="S572" s="32">
        <v>103.21463761162022</v>
      </c>
      <c r="T572" s="32">
        <v>626.2137825208431</v>
      </c>
      <c r="U572" s="32">
        <v>6.573864444266121</v>
      </c>
      <c r="V572" s="35">
        <f t="shared" si="15"/>
        <v>83.80596501688527</v>
      </c>
      <c r="X572" s="10">
        <v>11</v>
      </c>
    </row>
    <row r="573" spans="2:24" ht="12">
      <c r="B573" s="10">
        <v>12</v>
      </c>
      <c r="C573" s="35">
        <v>184.48074965021084</v>
      </c>
      <c r="D573" s="35">
        <v>233.16683698371787</v>
      </c>
      <c r="E573" s="32">
        <v>10.62487335440271</v>
      </c>
      <c r="F573" s="31">
        <v>14.076298504219192</v>
      </c>
      <c r="G573" s="32">
        <v>0.6181167547564186</v>
      </c>
      <c r="H573" s="31">
        <v>1.4653788712624467</v>
      </c>
      <c r="I573" s="32">
        <v>1.2573844849428348</v>
      </c>
      <c r="J573" s="31">
        <v>0.1496019032032636</v>
      </c>
      <c r="K573" s="32">
        <v>1.09496457498147</v>
      </c>
      <c r="L573" s="33">
        <v>0.8708271718743621</v>
      </c>
      <c r="N573" s="32">
        <v>898.7314186398435</v>
      </c>
      <c r="O573" s="32">
        <v>9.185614449466925</v>
      </c>
      <c r="P573" s="32">
        <v>916.2263248142153</v>
      </c>
      <c r="Q573" s="32">
        <v>7.588786763027144</v>
      </c>
      <c r="R573" s="32">
        <v>958.5853997222486</v>
      </c>
      <c r="S573" s="32">
        <v>12.632663308058113</v>
      </c>
      <c r="T573" s="32">
        <v>958.5853997222486</v>
      </c>
      <c r="U573" s="32">
        <v>12.632663308058113</v>
      </c>
      <c r="V573" s="35">
        <f t="shared" si="15"/>
        <v>93.75600952197397</v>
      </c>
      <c r="X573" s="10">
        <v>12</v>
      </c>
    </row>
    <row r="574" spans="2:24" ht="12">
      <c r="B574" s="10">
        <v>13</v>
      </c>
      <c r="C574" s="35">
        <v>554.8854670539471</v>
      </c>
      <c r="D574" s="35">
        <v>305.79490814656486</v>
      </c>
      <c r="E574" s="32">
        <v>1.7850536628964089</v>
      </c>
      <c r="F574" s="31">
        <v>13.863967000308488</v>
      </c>
      <c r="G574" s="32">
        <v>0.36125623908191545</v>
      </c>
      <c r="H574" s="31">
        <v>1.6493159394346857</v>
      </c>
      <c r="I574" s="32">
        <v>1.091304549681245</v>
      </c>
      <c r="J574" s="31">
        <v>0.16584030865539073</v>
      </c>
      <c r="K574" s="32">
        <v>1.0297764562658125</v>
      </c>
      <c r="L574" s="33">
        <v>0.9436196857848672</v>
      </c>
      <c r="N574" s="32">
        <v>989.1514713465043</v>
      </c>
      <c r="O574" s="32">
        <v>9.44305469104296</v>
      </c>
      <c r="P574" s="32">
        <v>989.289202023557</v>
      </c>
      <c r="Q574" s="32">
        <v>6.898468129912203</v>
      </c>
      <c r="R574" s="32">
        <v>989.5761463717753</v>
      </c>
      <c r="S574" s="32">
        <v>7.348577451196377</v>
      </c>
      <c r="T574" s="32">
        <v>989.5761463717753</v>
      </c>
      <c r="U574" s="32">
        <v>7.348577451196377</v>
      </c>
      <c r="V574" s="35">
        <f t="shared" si="15"/>
        <v>99.95708515945661</v>
      </c>
      <c r="X574" s="10">
        <v>13</v>
      </c>
    </row>
    <row r="575" spans="2:24" ht="12">
      <c r="B575" s="10">
        <v>14</v>
      </c>
      <c r="C575" s="35">
        <v>339.61207039705596</v>
      </c>
      <c r="D575" s="35">
        <v>181.10755818116922</v>
      </c>
      <c r="E575" s="32">
        <v>1.1601778831766376</v>
      </c>
      <c r="F575" s="31">
        <v>17.16983617151324</v>
      </c>
      <c r="G575" s="32">
        <v>2.1970678905830474</v>
      </c>
      <c r="H575" s="31">
        <v>0.7267026709804024</v>
      </c>
      <c r="I575" s="32">
        <v>2.406709317348619</v>
      </c>
      <c r="J575" s="31">
        <v>0.0904943850169321</v>
      </c>
      <c r="K575" s="32">
        <v>0.9824166236284961</v>
      </c>
      <c r="L575" s="33">
        <v>0.40819911924834673</v>
      </c>
      <c r="N575" s="32">
        <v>558.460323272225</v>
      </c>
      <c r="O575" s="32">
        <v>5.255477772280926</v>
      </c>
      <c r="P575" s="32">
        <v>554.6160525004169</v>
      </c>
      <c r="Q575" s="32">
        <v>10.28507820911102</v>
      </c>
      <c r="R575" s="32">
        <v>538.8472023603957</v>
      </c>
      <c r="S575" s="32">
        <v>48.0816868551004</v>
      </c>
      <c r="T575" s="32">
        <v>558.460323272225</v>
      </c>
      <c r="U575" s="32">
        <v>5.255477772280926</v>
      </c>
      <c r="V575" s="35">
        <f t="shared" si="15"/>
        <v>103.63982977473296</v>
      </c>
      <c r="X575" s="10">
        <v>14</v>
      </c>
    </row>
    <row r="576" spans="2:24" ht="12">
      <c r="B576" s="10">
        <v>15</v>
      </c>
      <c r="C576" s="35">
        <v>500.9439446013008</v>
      </c>
      <c r="D576" s="35">
        <v>109.1554761186119</v>
      </c>
      <c r="E576" s="32">
        <v>1.064601382098498</v>
      </c>
      <c r="F576" s="31">
        <v>17.088804127421543</v>
      </c>
      <c r="G576" s="32">
        <v>0.7944630883927615</v>
      </c>
      <c r="H576" s="31">
        <v>0.6941641490869169</v>
      </c>
      <c r="I576" s="32">
        <v>1.3057728488119407</v>
      </c>
      <c r="J576" s="31">
        <v>0.0860344877866592</v>
      </c>
      <c r="K576" s="32">
        <v>1.0362775370893103</v>
      </c>
      <c r="L576" s="33">
        <v>0.7936124097174856</v>
      </c>
      <c r="N576" s="32">
        <v>532.0417580476457</v>
      </c>
      <c r="O576" s="32">
        <v>5.292042800203831</v>
      </c>
      <c r="P576" s="32">
        <v>535.2992758519259</v>
      </c>
      <c r="Q576" s="32">
        <v>5.432608161928783</v>
      </c>
      <c r="R576" s="32">
        <v>549.2245824478798</v>
      </c>
      <c r="S576" s="32">
        <v>17.348604903304874</v>
      </c>
      <c r="T576" s="32">
        <v>532.0417580476457</v>
      </c>
      <c r="U576" s="32">
        <v>5.292042800203831</v>
      </c>
      <c r="V576" s="35">
        <f t="shared" si="15"/>
        <v>96.87143930745948</v>
      </c>
      <c r="X576" s="10">
        <v>15</v>
      </c>
    </row>
    <row r="577" spans="2:24" ht="12">
      <c r="B577" s="10">
        <v>16</v>
      </c>
      <c r="C577" s="35">
        <v>405.63166061172353</v>
      </c>
      <c r="D577" s="35">
        <v>227.23779628761972</v>
      </c>
      <c r="E577" s="32">
        <v>1.1998920028301803</v>
      </c>
      <c r="F577" s="31">
        <v>15.776817791714072</v>
      </c>
      <c r="G577" s="32">
        <v>2.1076097028435483</v>
      </c>
      <c r="H577" s="31">
        <v>1.0164310918630217</v>
      </c>
      <c r="I577" s="32">
        <v>2.4143801711579065</v>
      </c>
      <c r="J577" s="31">
        <v>0.11630438159381985</v>
      </c>
      <c r="K577" s="32">
        <v>1.1778000472746684</v>
      </c>
      <c r="L577" s="33">
        <v>0.48782708760808385</v>
      </c>
      <c r="N577" s="32">
        <v>709.2575028850765</v>
      </c>
      <c r="O577" s="32">
        <v>7.910490948580048</v>
      </c>
      <c r="P577" s="32">
        <v>712.1177464579772</v>
      </c>
      <c r="Q577" s="32">
        <v>12.358096032610717</v>
      </c>
      <c r="R577" s="32">
        <v>721.1244893794516</v>
      </c>
      <c r="S577" s="32">
        <v>44.71098041529757</v>
      </c>
      <c r="T577" s="32">
        <v>709.2575028850765</v>
      </c>
      <c r="U577" s="32">
        <v>7.910490948580048</v>
      </c>
      <c r="V577" s="35">
        <f t="shared" si="15"/>
        <v>98.3543775493484</v>
      </c>
      <c r="X577" s="10">
        <v>16</v>
      </c>
    </row>
    <row r="578" spans="2:24" ht="12">
      <c r="B578" s="10">
        <v>17</v>
      </c>
      <c r="C578" s="35">
        <v>246.30656297030714</v>
      </c>
      <c r="D578" s="35">
        <v>212.30068814611843</v>
      </c>
      <c r="E578" s="32">
        <v>3.3881099370837076</v>
      </c>
      <c r="F578" s="31">
        <v>12.638594309470506</v>
      </c>
      <c r="G578" s="32">
        <v>3.6092152594634936</v>
      </c>
      <c r="H578" s="31">
        <v>1.8868938671620605</v>
      </c>
      <c r="I578" s="32">
        <v>5.226777760384469</v>
      </c>
      <c r="J578" s="31">
        <v>0.1729597192637744</v>
      </c>
      <c r="K578" s="32">
        <v>3.780578126068229</v>
      </c>
      <c r="L578" s="33">
        <v>0.7233095224982624</v>
      </c>
      <c r="N578" s="32">
        <v>1028.3979316881773</v>
      </c>
      <c r="O578" s="32">
        <v>35.93708072059786</v>
      </c>
      <c r="P578" s="32">
        <v>1076.4899605808853</v>
      </c>
      <c r="Q578" s="32">
        <v>34.701611090779465</v>
      </c>
      <c r="R578" s="32">
        <v>1175.2251110357854</v>
      </c>
      <c r="S578" s="32">
        <v>71.41081673731048</v>
      </c>
      <c r="T578" s="32">
        <v>1175.2251110357854</v>
      </c>
      <c r="U578" s="32">
        <v>71.41081673731048</v>
      </c>
      <c r="V578" s="35">
        <f t="shared" si="15"/>
        <v>87.50646340272615</v>
      </c>
      <c r="X578" s="10">
        <v>17</v>
      </c>
    </row>
    <row r="579" spans="2:24" ht="12">
      <c r="B579" s="10">
        <v>18</v>
      </c>
      <c r="C579" s="35">
        <v>580.5259096855855</v>
      </c>
      <c r="D579" s="35">
        <v>545.2988502995148</v>
      </c>
      <c r="E579" s="32">
        <v>1.4195316081533766</v>
      </c>
      <c r="F579" s="31">
        <v>5.796855399832354</v>
      </c>
      <c r="G579" s="32">
        <v>0.7331267498837056</v>
      </c>
      <c r="H579" s="31">
        <v>7.423264526691566</v>
      </c>
      <c r="I579" s="32">
        <v>8.611113956907655</v>
      </c>
      <c r="J579" s="31">
        <v>0.31209451012428174</v>
      </c>
      <c r="K579" s="32">
        <v>8.579848993278073</v>
      </c>
      <c r="L579" s="33">
        <v>0.9963692312300079</v>
      </c>
      <c r="N579" s="32">
        <v>1751.0054670955208</v>
      </c>
      <c r="O579" s="32">
        <v>131.57675280932847</v>
      </c>
      <c r="P579" s="32">
        <v>2163.778711603029</v>
      </c>
      <c r="Q579" s="32">
        <v>77.20395239559707</v>
      </c>
      <c r="R579" s="32">
        <v>2582.1068644632564</v>
      </c>
      <c r="S579" s="32">
        <v>12.243184393889806</v>
      </c>
      <c r="T579" s="32">
        <v>2582.1068644632564</v>
      </c>
      <c r="U579" s="32">
        <v>12.243184393889806</v>
      </c>
      <c r="V579" s="35">
        <f t="shared" si="15"/>
        <v>67.8130518606364</v>
      </c>
      <c r="X579" s="10">
        <v>18</v>
      </c>
    </row>
    <row r="580" spans="2:24" ht="12">
      <c r="B580" s="10">
        <v>19</v>
      </c>
      <c r="C580" s="35">
        <v>491.87744132306375</v>
      </c>
      <c r="D580" s="35">
        <v>141.36760648410637</v>
      </c>
      <c r="E580" s="32">
        <v>1.4582849381288632</v>
      </c>
      <c r="F580" s="31">
        <v>17.229638360335404</v>
      </c>
      <c r="G580" s="32">
        <v>3.295743368271693</v>
      </c>
      <c r="H580" s="31">
        <v>0.6719912160830063</v>
      </c>
      <c r="I580" s="32">
        <v>3.697073377325198</v>
      </c>
      <c r="J580" s="31">
        <v>0.08397277077482015</v>
      </c>
      <c r="K580" s="32">
        <v>1.6752394479058506</v>
      </c>
      <c r="L580" s="33">
        <v>0.4531258314158407</v>
      </c>
      <c r="N580" s="32">
        <v>519.792319036527</v>
      </c>
      <c r="O580" s="32">
        <v>8.365953587599108</v>
      </c>
      <c r="P580" s="32">
        <v>521.9223852463199</v>
      </c>
      <c r="Q580" s="32">
        <v>15.0886210408448</v>
      </c>
      <c r="R580" s="32">
        <v>531.2753323014681</v>
      </c>
      <c r="S580" s="32">
        <v>72.19566789690901</v>
      </c>
      <c r="T580" s="32">
        <v>519.792319036527</v>
      </c>
      <c r="U580" s="32">
        <v>8.365953587599108</v>
      </c>
      <c r="V580" s="35">
        <f t="shared" si="15"/>
        <v>97.83859468588594</v>
      </c>
      <c r="X580" s="10">
        <v>19</v>
      </c>
    </row>
    <row r="581" spans="2:24" ht="12">
      <c r="B581" s="10">
        <v>20</v>
      </c>
      <c r="C581" s="35">
        <v>521.5062805065422</v>
      </c>
      <c r="D581" s="35">
        <v>111.19563025238148</v>
      </c>
      <c r="E581" s="32">
        <v>1.5517331949040645</v>
      </c>
      <c r="F581" s="31">
        <v>8.228799682750152</v>
      </c>
      <c r="G581" s="32">
        <v>0.5416283336946529</v>
      </c>
      <c r="H581" s="31">
        <v>5.652307371542346</v>
      </c>
      <c r="I581" s="32">
        <v>2.061050480415622</v>
      </c>
      <c r="J581" s="31">
        <v>0.3373346758467798</v>
      </c>
      <c r="K581" s="35">
        <v>1.9886095219928475</v>
      </c>
      <c r="L581" s="33">
        <v>0.9648524094333844</v>
      </c>
      <c r="N581" s="32">
        <v>1873.8345547432064</v>
      </c>
      <c r="O581" s="32">
        <v>32.33644280058331</v>
      </c>
      <c r="P581" s="32">
        <v>1924.1140962083132</v>
      </c>
      <c r="Q581" s="32">
        <v>17.78346583388702</v>
      </c>
      <c r="R581" s="32">
        <v>1978.71093874221</v>
      </c>
      <c r="S581" s="32">
        <v>9.64646283789341</v>
      </c>
      <c r="T581" s="32">
        <v>1978.71093874221</v>
      </c>
      <c r="U581" s="32">
        <v>9.64646283789341</v>
      </c>
      <c r="V581" s="35">
        <f t="shared" si="15"/>
        <v>94.69976225705462</v>
      </c>
      <c r="X581" s="10">
        <v>20</v>
      </c>
    </row>
    <row r="582" spans="2:24" ht="12">
      <c r="B582" s="10">
        <v>21</v>
      </c>
      <c r="C582" s="35">
        <v>589.0293794406018</v>
      </c>
      <c r="D582" s="35">
        <v>414.9462935924698</v>
      </c>
      <c r="E582" s="32">
        <v>1.100068068127076</v>
      </c>
      <c r="F582" s="31">
        <v>16.820890048596564</v>
      </c>
      <c r="G582" s="32">
        <v>2.008277499824479</v>
      </c>
      <c r="H582" s="31">
        <v>0.6994976840620124</v>
      </c>
      <c r="I582" s="32">
        <v>2.290738484263236</v>
      </c>
      <c r="J582" s="31">
        <v>0.08533633328151326</v>
      </c>
      <c r="K582" s="32">
        <v>1.1019547572306987</v>
      </c>
      <c r="L582" s="33">
        <v>0.48104782139071517</v>
      </c>
      <c r="N582" s="32">
        <v>527.8963645342953</v>
      </c>
      <c r="O582" s="32">
        <v>5.585366998011409</v>
      </c>
      <c r="P582" s="32">
        <v>538.4908640258341</v>
      </c>
      <c r="Q582" s="32">
        <v>9.573792183989667</v>
      </c>
      <c r="R582" s="32">
        <v>583.5894971402838</v>
      </c>
      <c r="S582" s="32">
        <v>43.58320854114697</v>
      </c>
      <c r="T582" s="32">
        <v>527.8963645342953</v>
      </c>
      <c r="U582" s="32">
        <v>5.585366998011409</v>
      </c>
      <c r="V582" s="35">
        <f t="shared" si="15"/>
        <v>90.45679662178689</v>
      </c>
      <c r="X582" s="10">
        <v>21</v>
      </c>
    </row>
    <row r="583" spans="2:24" ht="12">
      <c r="B583" s="10">
        <v>22</v>
      </c>
      <c r="C583" s="35">
        <v>210.1953522228678</v>
      </c>
      <c r="D583" s="35">
        <v>144.13873909482402</v>
      </c>
      <c r="E583" s="32">
        <v>2.5558015808594243</v>
      </c>
      <c r="F583" s="31">
        <v>16.818135513673074</v>
      </c>
      <c r="G583" s="32">
        <v>0.6986189889936417</v>
      </c>
      <c r="H583" s="31">
        <v>0.7596325271695693</v>
      </c>
      <c r="I583" s="32">
        <v>1.9744129561288744</v>
      </c>
      <c r="J583" s="31">
        <v>0.09265740341261793</v>
      </c>
      <c r="K583" s="32">
        <v>1.8466829802505524</v>
      </c>
      <c r="L583" s="33">
        <v>0.9353073654212868</v>
      </c>
      <c r="N583" s="32">
        <v>571.2342559860115</v>
      </c>
      <c r="O583" s="32">
        <v>10.095016194013567</v>
      </c>
      <c r="P583" s="32">
        <v>573.7980361163416</v>
      </c>
      <c r="Q583" s="32">
        <v>8.654858899050112</v>
      </c>
      <c r="R583" s="32">
        <v>583.9464796278965</v>
      </c>
      <c r="S583" s="32">
        <v>15.166357660653773</v>
      </c>
      <c r="T583" s="32">
        <v>571.2342559860115</v>
      </c>
      <c r="U583" s="32">
        <v>10.095016194013567</v>
      </c>
      <c r="V583" s="35">
        <f t="shared" si="15"/>
        <v>97.82304987094271</v>
      </c>
      <c r="X583" s="10">
        <v>22</v>
      </c>
    </row>
    <row r="584" spans="2:24" ht="12">
      <c r="B584" s="10">
        <v>23</v>
      </c>
      <c r="C584" s="35">
        <v>133.33388446544714</v>
      </c>
      <c r="D584" s="35">
        <v>85.92577957558643</v>
      </c>
      <c r="E584" s="32">
        <v>3.102326052255629</v>
      </c>
      <c r="F584" s="31">
        <v>11.735432714633774</v>
      </c>
      <c r="G584" s="32">
        <v>0.9461192159458192</v>
      </c>
      <c r="H584" s="31">
        <v>2.6457434165002587</v>
      </c>
      <c r="I584" s="32">
        <v>1.46953200707151</v>
      </c>
      <c r="J584" s="31">
        <v>0.22518816249292184</v>
      </c>
      <c r="K584" s="32">
        <v>1.1244477529105963</v>
      </c>
      <c r="L584" s="33">
        <v>0.7651740469072195</v>
      </c>
      <c r="N584" s="32">
        <v>1309.2308411677288</v>
      </c>
      <c r="O584" s="32">
        <v>13.322964472048852</v>
      </c>
      <c r="P584" s="32">
        <v>1313.4592067915953</v>
      </c>
      <c r="Q584" s="32">
        <v>10.82896747897189</v>
      </c>
      <c r="R584" s="32">
        <v>1320.3508271904414</v>
      </c>
      <c r="S584" s="32">
        <v>18.334142400104497</v>
      </c>
      <c r="T584" s="32">
        <v>1320.3508271904414</v>
      </c>
      <c r="U584" s="32">
        <v>18.334142400104497</v>
      </c>
      <c r="V584" s="35">
        <f t="shared" si="15"/>
        <v>99.1578006546658</v>
      </c>
      <c r="X584" s="10">
        <v>23</v>
      </c>
    </row>
    <row r="585" spans="2:24" ht="12">
      <c r="B585" s="10">
        <v>24</v>
      </c>
      <c r="C585" s="35">
        <v>556.7034208156882</v>
      </c>
      <c r="D585" s="35">
        <v>128.2444769832718</v>
      </c>
      <c r="E585" s="32">
        <v>0.7334843078277927</v>
      </c>
      <c r="F585" s="31">
        <v>16.91430602442724</v>
      </c>
      <c r="G585" s="32">
        <v>5.990086031046516</v>
      </c>
      <c r="H585" s="31">
        <v>0.8466705403318165</v>
      </c>
      <c r="I585" s="32">
        <v>6.161681129686376</v>
      </c>
      <c r="J585" s="31">
        <v>0.10386455338728975</v>
      </c>
      <c r="K585" s="32">
        <v>1.444016511191807</v>
      </c>
      <c r="L585" s="33">
        <v>0.23435430701447393</v>
      </c>
      <c r="N585" s="32">
        <v>637.0169423305435</v>
      </c>
      <c r="O585" s="32">
        <v>8.758751442874598</v>
      </c>
      <c r="P585" s="32">
        <v>622.8200332451551</v>
      </c>
      <c r="Q585" s="32">
        <v>28.692588684434725</v>
      </c>
      <c r="R585" s="32">
        <v>571.5964028316207</v>
      </c>
      <c r="S585" s="32">
        <v>130.41752610584865</v>
      </c>
      <c r="T585" s="32">
        <v>637.0169423305435</v>
      </c>
      <c r="U585" s="32">
        <v>8.758751442874598</v>
      </c>
      <c r="V585" s="35">
        <f t="shared" si="15"/>
        <v>111.44523289069652</v>
      </c>
      <c r="X585" s="10">
        <v>24</v>
      </c>
    </row>
    <row r="586" spans="2:24" ht="12">
      <c r="B586" s="10">
        <v>25</v>
      </c>
      <c r="C586" s="35">
        <v>533.291806129649</v>
      </c>
      <c r="D586" s="35">
        <v>122.49711426448252</v>
      </c>
      <c r="E586" s="32">
        <v>1.5642301674067307</v>
      </c>
      <c r="F586" s="31">
        <v>7.358311485721407</v>
      </c>
      <c r="G586" s="32">
        <v>0.28579766370599996</v>
      </c>
      <c r="H586" s="31">
        <v>7.437432071197852</v>
      </c>
      <c r="I586" s="32">
        <v>1.6939596566667712</v>
      </c>
      <c r="J586" s="31">
        <v>0.39691718765424944</v>
      </c>
      <c r="K586" s="32">
        <v>1.6696763200796727</v>
      </c>
      <c r="L586" s="33">
        <v>0.9856647491623967</v>
      </c>
      <c r="N586" s="32">
        <v>2154.828685359861</v>
      </c>
      <c r="O586" s="32">
        <v>30.58320503093205</v>
      </c>
      <c r="P586" s="32">
        <v>2165.4851046811646</v>
      </c>
      <c r="Q586" s="32">
        <v>15.162750078473664</v>
      </c>
      <c r="R586" s="32">
        <v>2175.5875313418665</v>
      </c>
      <c r="S586" s="32">
        <v>4.977741256834179</v>
      </c>
      <c r="T586" s="32">
        <v>2175.5875313418665</v>
      </c>
      <c r="U586" s="32">
        <v>4.977741256834179</v>
      </c>
      <c r="V586" s="35">
        <f t="shared" si="15"/>
        <v>99.04582804952915</v>
      </c>
      <c r="X586" s="10">
        <v>25</v>
      </c>
    </row>
    <row r="587" spans="2:24" ht="12">
      <c r="B587" s="10">
        <v>26</v>
      </c>
      <c r="C587" s="35">
        <v>983.5389934854778</v>
      </c>
      <c r="D587" s="35">
        <v>384.82603690805644</v>
      </c>
      <c r="E587" s="32">
        <v>1.5248637154495175</v>
      </c>
      <c r="F587" s="31">
        <v>9.324835893029514</v>
      </c>
      <c r="G587" s="32">
        <v>2.420644293182302</v>
      </c>
      <c r="H587" s="31">
        <v>3.395855735030007</v>
      </c>
      <c r="I587" s="32">
        <v>3.5932821859371935</v>
      </c>
      <c r="J587" s="31">
        <v>0.2296620064226714</v>
      </c>
      <c r="K587" s="32">
        <v>2.6555899671556094</v>
      </c>
      <c r="L587" s="33">
        <v>0.7390429779071145</v>
      </c>
      <c r="N587" s="32">
        <v>1332.727413994735</v>
      </c>
      <c r="O587" s="32">
        <v>31.973206014276343</v>
      </c>
      <c r="P587" s="32">
        <v>1503.4393244410426</v>
      </c>
      <c r="Q587" s="32">
        <v>28.1928265898905</v>
      </c>
      <c r="R587" s="32">
        <v>1753.0272918023243</v>
      </c>
      <c r="S587" s="32">
        <v>44.30332091340881</v>
      </c>
      <c r="T587" s="32">
        <v>1753.0272918023243</v>
      </c>
      <c r="U587" s="32">
        <v>44.30332091340881</v>
      </c>
      <c r="V587" s="35">
        <f t="shared" si="15"/>
        <v>76.02433916613641</v>
      </c>
      <c r="X587" s="10">
        <v>26</v>
      </c>
    </row>
    <row r="588" spans="2:24" ht="12">
      <c r="B588" s="10">
        <v>27</v>
      </c>
      <c r="C588" s="35">
        <v>195.81514629589913</v>
      </c>
      <c r="D588" s="35">
        <v>63.118815687837355</v>
      </c>
      <c r="E588" s="32">
        <v>1.8495865488340641</v>
      </c>
      <c r="F588" s="31">
        <v>17.39752256181629</v>
      </c>
      <c r="G588" s="32">
        <v>2.7369392758768205</v>
      </c>
      <c r="H588" s="31">
        <v>0.6827055427721942</v>
      </c>
      <c r="I588" s="32">
        <v>3.181473294496823</v>
      </c>
      <c r="J588" s="31">
        <v>0.08614291473350948</v>
      </c>
      <c r="K588" s="32">
        <v>1.6220159443603912</v>
      </c>
      <c r="L588" s="33">
        <v>0.5098317019244153</v>
      </c>
      <c r="N588" s="32">
        <v>532.6853196717271</v>
      </c>
      <c r="O588" s="32">
        <v>8.29289474053121</v>
      </c>
      <c r="P588" s="32">
        <v>528.4083263137667</v>
      </c>
      <c r="Q588" s="32">
        <v>13.10713032722623</v>
      </c>
      <c r="R588" s="32">
        <v>509.95438246884464</v>
      </c>
      <c r="S588" s="32">
        <v>60.18742895263074</v>
      </c>
      <c r="T588" s="32">
        <v>532.6853196717271</v>
      </c>
      <c r="U588" s="32">
        <v>8.29289474053121</v>
      </c>
      <c r="V588" s="35">
        <f t="shared" si="15"/>
        <v>104.45744521163543</v>
      </c>
      <c r="X588" s="10">
        <v>27</v>
      </c>
    </row>
    <row r="589" spans="2:24" ht="12">
      <c r="B589" s="10">
        <v>28</v>
      </c>
      <c r="C589" s="35">
        <v>89.43488651422794</v>
      </c>
      <c r="D589" s="35">
        <v>121.93156085245853</v>
      </c>
      <c r="E589" s="32">
        <v>2.220454769845176</v>
      </c>
      <c r="F589" s="31">
        <v>13.47742689709242</v>
      </c>
      <c r="G589" s="32">
        <v>1.326157125768762</v>
      </c>
      <c r="H589" s="31">
        <v>1.7440649118620577</v>
      </c>
      <c r="I589" s="32">
        <v>1.7542558801623187</v>
      </c>
      <c r="J589" s="31">
        <v>0.17047800517409933</v>
      </c>
      <c r="K589" s="32">
        <v>1.148355768417091</v>
      </c>
      <c r="L589" s="33">
        <v>0.6546113263196445</v>
      </c>
      <c r="N589" s="32">
        <v>1014.7443468564518</v>
      </c>
      <c r="O589" s="32">
        <v>10.782020780171422</v>
      </c>
      <c r="P589" s="32">
        <v>1024.968640412497</v>
      </c>
      <c r="Q589" s="32">
        <v>11.32163405615944</v>
      </c>
      <c r="R589" s="32">
        <v>1046.8808439853499</v>
      </c>
      <c r="S589" s="32">
        <v>26.760596439272433</v>
      </c>
      <c r="T589" s="32">
        <v>1046.8808439853499</v>
      </c>
      <c r="U589" s="32">
        <v>26.760596439272433</v>
      </c>
      <c r="V589" s="35">
        <f t="shared" si="15"/>
        <v>96.93026218661541</v>
      </c>
      <c r="X589" s="10">
        <v>28</v>
      </c>
    </row>
    <row r="590" spans="2:24" ht="12">
      <c r="B590" s="10">
        <v>29</v>
      </c>
      <c r="C590" s="35">
        <v>194.50932776909133</v>
      </c>
      <c r="D590" s="35">
        <v>124.34827803606416</v>
      </c>
      <c r="E590" s="32">
        <v>2.2505147947708593</v>
      </c>
      <c r="F590" s="31">
        <v>16.358172739368538</v>
      </c>
      <c r="G590" s="32">
        <v>1.3435471408026438</v>
      </c>
      <c r="H590" s="31">
        <v>0.8532904671709447</v>
      </c>
      <c r="I590" s="32">
        <v>3.0100299031970836</v>
      </c>
      <c r="J590" s="31">
        <v>0.1012349351525877</v>
      </c>
      <c r="K590" s="32">
        <v>2.69354062501045</v>
      </c>
      <c r="L590" s="33">
        <v>0.8948551049773704</v>
      </c>
      <c r="N590" s="32">
        <v>621.6420203322984</v>
      </c>
      <c r="O590" s="32">
        <v>15.96221116742953</v>
      </c>
      <c r="P590" s="32">
        <v>626.4534600219183</v>
      </c>
      <c r="Q590" s="32">
        <v>14.072845812520256</v>
      </c>
      <c r="R590" s="32">
        <v>643.8862372093519</v>
      </c>
      <c r="S590" s="32">
        <v>28.89842267023937</v>
      </c>
      <c r="T590" s="32">
        <v>621.6420203322984</v>
      </c>
      <c r="U590" s="32">
        <v>15.96221116742953</v>
      </c>
      <c r="V590" s="35">
        <f t="shared" si="15"/>
        <v>96.54531878589898</v>
      </c>
      <c r="X590" s="10">
        <v>29</v>
      </c>
    </row>
    <row r="591" spans="2:24" ht="12">
      <c r="B591" s="10">
        <v>30</v>
      </c>
      <c r="C591" s="35">
        <v>468.42594445427113</v>
      </c>
      <c r="D591" s="35">
        <v>100.22569014850502</v>
      </c>
      <c r="E591" s="32">
        <v>1.0582864504906815</v>
      </c>
      <c r="F591" s="31">
        <v>15.998154164759471</v>
      </c>
      <c r="G591" s="32">
        <v>7.81556442021859</v>
      </c>
      <c r="H591" s="31">
        <v>0.8743439919231926</v>
      </c>
      <c r="I591" s="32">
        <v>9.927573443725551</v>
      </c>
      <c r="J591" s="31">
        <v>0.10144973872801309</v>
      </c>
      <c r="K591" s="32">
        <v>6.121573921303088</v>
      </c>
      <c r="L591" s="33">
        <v>0.6166233829448081</v>
      </c>
      <c r="N591" s="32">
        <v>622.8993158824063</v>
      </c>
      <c r="O591" s="32">
        <v>36.34729991906926</v>
      </c>
      <c r="P591" s="32">
        <v>637.923264688986</v>
      </c>
      <c r="Q591" s="32">
        <v>47.056195002811194</v>
      </c>
      <c r="R591" s="32">
        <v>691.5100315505605</v>
      </c>
      <c r="S591" s="32">
        <v>166.8969852821457</v>
      </c>
      <c r="T591" s="32">
        <v>622.8993158824063</v>
      </c>
      <c r="U591" s="32">
        <v>36.34729991906926</v>
      </c>
      <c r="V591" s="35">
        <f t="shared" si="15"/>
        <v>90.07813154723011</v>
      </c>
      <c r="X591" s="10">
        <v>30</v>
      </c>
    </row>
    <row r="592" spans="2:24" ht="12">
      <c r="B592" s="10">
        <v>31</v>
      </c>
      <c r="C592" s="35">
        <v>227.56018921085587</v>
      </c>
      <c r="D592" s="35">
        <v>123.03300397286327</v>
      </c>
      <c r="E592" s="32">
        <v>1.0895742236484527</v>
      </c>
      <c r="F592" s="31">
        <v>9.054504350884718</v>
      </c>
      <c r="G592" s="32">
        <v>0.48616971350378124</v>
      </c>
      <c r="H592" s="31">
        <v>4.903471829607968</v>
      </c>
      <c r="I592" s="32">
        <v>1.3902922576012886</v>
      </c>
      <c r="J592" s="31">
        <v>0.3220083189412967</v>
      </c>
      <c r="K592" s="32">
        <v>1.3025173976641307</v>
      </c>
      <c r="L592" s="33">
        <v>0.9368658931550131</v>
      </c>
      <c r="N592" s="32">
        <v>1799.5296316104182</v>
      </c>
      <c r="O592" s="32">
        <v>20.45201483650294</v>
      </c>
      <c r="P592" s="32">
        <v>1802.8538595132873</v>
      </c>
      <c r="Q592" s="32">
        <v>11.726043755885598</v>
      </c>
      <c r="R592" s="32">
        <v>1806.6847626988774</v>
      </c>
      <c r="S592" s="32">
        <v>8.838640568550886</v>
      </c>
      <c r="T592" s="32">
        <v>1806.6847626988774</v>
      </c>
      <c r="U592" s="32">
        <v>8.838640568550886</v>
      </c>
      <c r="V592" s="35">
        <f t="shared" si="15"/>
        <v>99.60396350065128</v>
      </c>
      <c r="X592" s="10">
        <v>31</v>
      </c>
    </row>
    <row r="593" spans="2:24" ht="12">
      <c r="B593" s="10">
        <v>32</v>
      </c>
      <c r="C593" s="35">
        <v>134.92028598969057</v>
      </c>
      <c r="D593" s="35">
        <v>60.76245633190629</v>
      </c>
      <c r="E593" s="32">
        <v>1.5342536603816537</v>
      </c>
      <c r="F593" s="31">
        <v>8.190997490637033</v>
      </c>
      <c r="G593" s="32">
        <v>0.5490342534479802</v>
      </c>
      <c r="H593" s="31">
        <v>6.16460205855031</v>
      </c>
      <c r="I593" s="32">
        <v>0.9437643758676966</v>
      </c>
      <c r="J593" s="31">
        <v>0.36621874087874584</v>
      </c>
      <c r="K593" s="32">
        <v>0.7676278953358598</v>
      </c>
      <c r="L593" s="33">
        <v>0.8133681615499665</v>
      </c>
      <c r="N593" s="32">
        <v>2011.5834375095326</v>
      </c>
      <c r="O593" s="32">
        <v>13.264469748410534</v>
      </c>
      <c r="P593" s="32">
        <v>1999.4440981953082</v>
      </c>
      <c r="Q593" s="32">
        <v>8.245481287873986</v>
      </c>
      <c r="R593" s="32">
        <v>1986.9075552297377</v>
      </c>
      <c r="S593" s="32">
        <v>9.768975798799943</v>
      </c>
      <c r="T593" s="32">
        <v>1986.9075552297377</v>
      </c>
      <c r="U593" s="32">
        <v>9.768975798799943</v>
      </c>
      <c r="V593" s="35">
        <f t="shared" si="15"/>
        <v>101.24192402484181</v>
      </c>
      <c r="X593" s="10">
        <v>32</v>
      </c>
    </row>
    <row r="594" spans="2:24" ht="12">
      <c r="B594" s="10">
        <v>33</v>
      </c>
      <c r="C594" s="35">
        <v>215.73228453972644</v>
      </c>
      <c r="D594" s="35">
        <v>95.85908301557807</v>
      </c>
      <c r="E594" s="32">
        <v>2.5243656499683325</v>
      </c>
      <c r="F594" s="31">
        <v>15.312608509993607</v>
      </c>
      <c r="G594" s="32">
        <v>1.8113188907502389</v>
      </c>
      <c r="H594" s="31">
        <v>1.1985994830024227</v>
      </c>
      <c r="I594" s="32">
        <v>1.9870075863804562</v>
      </c>
      <c r="J594" s="31">
        <v>0.1331134656476417</v>
      </c>
      <c r="K594" s="32">
        <v>0.816898417396441</v>
      </c>
      <c r="L594" s="33">
        <v>0.4111199287791889</v>
      </c>
      <c r="N594" s="32">
        <v>805.6027283433208</v>
      </c>
      <c r="O594" s="32">
        <v>6.18635707041085</v>
      </c>
      <c r="P594" s="32">
        <v>799.9396446302076</v>
      </c>
      <c r="Q594" s="32">
        <v>10.999536582539974</v>
      </c>
      <c r="R594" s="32">
        <v>784.179866840122</v>
      </c>
      <c r="S594" s="32">
        <v>38.07174041254984</v>
      </c>
      <c r="T594" s="32">
        <v>805.6027283433208</v>
      </c>
      <c r="U594" s="32">
        <v>6.18635707041085</v>
      </c>
      <c r="V594" s="35">
        <f t="shared" si="15"/>
        <v>102.73188109119951</v>
      </c>
      <c r="X594" s="10">
        <v>33</v>
      </c>
    </row>
    <row r="595" spans="2:24" ht="12">
      <c r="B595" s="10">
        <v>34</v>
      </c>
      <c r="C595" s="35">
        <v>1536.195481312347</v>
      </c>
      <c r="D595" s="35">
        <v>1451.5875929433662</v>
      </c>
      <c r="E595" s="32">
        <v>0.805356719764072</v>
      </c>
      <c r="F595" s="31">
        <v>12.319426001176135</v>
      </c>
      <c r="G595" s="32">
        <v>12.14680584552293</v>
      </c>
      <c r="H595" s="31">
        <v>1.9424696155203725</v>
      </c>
      <c r="I595" s="32">
        <v>15.125125643135936</v>
      </c>
      <c r="J595" s="31">
        <v>0.17355751876948278</v>
      </c>
      <c r="K595" s="32">
        <v>9.01246544913312</v>
      </c>
      <c r="L595" s="33">
        <v>0.5958605344361647</v>
      </c>
      <c r="N595" s="32">
        <v>1031.6825129668198</v>
      </c>
      <c r="O595" s="32">
        <v>85.92639473095045</v>
      </c>
      <c r="P595" s="32">
        <v>1095.8513824670167</v>
      </c>
      <c r="Q595" s="32">
        <v>101.72335741182343</v>
      </c>
      <c r="R595" s="32">
        <v>1225.6088638637377</v>
      </c>
      <c r="S595" s="32">
        <v>239.41924053438083</v>
      </c>
      <c r="T595" s="32">
        <v>1225.6088638637377</v>
      </c>
      <c r="U595" s="32">
        <v>239.41924053438083</v>
      </c>
      <c r="V595" s="35">
        <f t="shared" si="15"/>
        <v>84.1771419402464</v>
      </c>
      <c r="X595" s="10">
        <v>34</v>
      </c>
    </row>
    <row r="596" spans="2:24" ht="12">
      <c r="B596" s="10">
        <v>35</v>
      </c>
      <c r="C596" s="35">
        <v>499.80160970009626</v>
      </c>
      <c r="D596" s="35">
        <v>107.14296547998997</v>
      </c>
      <c r="E596" s="32">
        <v>1.7506049745618475</v>
      </c>
      <c r="F596" s="31">
        <v>15.38577833151842</v>
      </c>
      <c r="G596" s="32">
        <v>0.6679240307335799</v>
      </c>
      <c r="H596" s="31">
        <v>1.1078848625071254</v>
      </c>
      <c r="I596" s="32">
        <v>1.3542308745501084</v>
      </c>
      <c r="J596" s="31">
        <v>0.12362685604423698</v>
      </c>
      <c r="K596" s="32">
        <v>1.1780571933286428</v>
      </c>
      <c r="L596" s="33">
        <v>0.8699086806154877</v>
      </c>
      <c r="N596" s="32">
        <v>751.4051103695235</v>
      </c>
      <c r="O596" s="32">
        <v>8.355559538704597</v>
      </c>
      <c r="P596" s="32">
        <v>757.1559221032718</v>
      </c>
      <c r="Q596" s="32">
        <v>7.227326908206294</v>
      </c>
      <c r="R596" s="32">
        <v>774.1568914507131</v>
      </c>
      <c r="S596" s="32">
        <v>14.052976121326367</v>
      </c>
      <c r="T596" s="32">
        <v>751.4051103695235</v>
      </c>
      <c r="U596" s="32">
        <v>8.355559538704597</v>
      </c>
      <c r="V596" s="35">
        <f t="shared" si="15"/>
        <v>97.06108912386551</v>
      </c>
      <c r="X596" s="10">
        <v>35</v>
      </c>
    </row>
    <row r="597" spans="2:24" ht="12">
      <c r="B597" s="10">
        <v>36</v>
      </c>
      <c r="C597" s="35">
        <v>145.46466236377117</v>
      </c>
      <c r="D597" s="35">
        <v>94.81135103017193</v>
      </c>
      <c r="E597" s="32">
        <v>1.1059155917518624</v>
      </c>
      <c r="F597" s="31">
        <v>5.659482094826207</v>
      </c>
      <c r="G597" s="32">
        <v>0.7946222613591879</v>
      </c>
      <c r="H597" s="31">
        <v>12.149942052014366</v>
      </c>
      <c r="I597" s="32">
        <v>4.615175439115275</v>
      </c>
      <c r="J597" s="31">
        <v>0.49871177470663836</v>
      </c>
      <c r="K597" s="32">
        <v>4.5462533800444165</v>
      </c>
      <c r="L597" s="33">
        <v>0.9850662103791941</v>
      </c>
      <c r="N597" s="32">
        <v>2608.2573553678703</v>
      </c>
      <c r="O597" s="32">
        <v>97.52960816505197</v>
      </c>
      <c r="P597" s="32">
        <v>2616.050517259625</v>
      </c>
      <c r="Q597" s="32">
        <v>43.32433782966291</v>
      </c>
      <c r="R597" s="32">
        <v>2622.075050840854</v>
      </c>
      <c r="S597" s="32">
        <v>13.2192037932316</v>
      </c>
      <c r="T597" s="32">
        <v>2622.075050840854</v>
      </c>
      <c r="U597" s="32">
        <v>13.2192037932316</v>
      </c>
      <c r="V597" s="35">
        <f t="shared" si="15"/>
        <v>99.47302440986375</v>
      </c>
      <c r="X597" s="10">
        <v>36</v>
      </c>
    </row>
    <row r="598" spans="2:24" ht="12">
      <c r="B598" s="10">
        <v>37</v>
      </c>
      <c r="C598" s="35">
        <v>252.27413325533644</v>
      </c>
      <c r="D598" s="35">
        <v>99.93565443203569</v>
      </c>
      <c r="E598" s="32">
        <v>1.75172604858972</v>
      </c>
      <c r="F598" s="31">
        <v>16.387115557731907</v>
      </c>
      <c r="G598" s="32">
        <v>1.2379929379526557</v>
      </c>
      <c r="H598" s="31">
        <v>0.8574859659417042</v>
      </c>
      <c r="I598" s="32">
        <v>1.7389040963958535</v>
      </c>
      <c r="J598" s="31">
        <v>0.10191268938946964</v>
      </c>
      <c r="K598" s="32">
        <v>1.2211310093686227</v>
      </c>
      <c r="L598" s="33">
        <v>0.7022417233357522</v>
      </c>
      <c r="N598" s="32">
        <v>625.6082408558599</v>
      </c>
      <c r="O598" s="32">
        <v>7.2805087482874455</v>
      </c>
      <c r="P598" s="32">
        <v>628.7494971148561</v>
      </c>
      <c r="Q598" s="32">
        <v>8.151102415282537</v>
      </c>
      <c r="R598" s="32">
        <v>640.0844535420874</v>
      </c>
      <c r="S598" s="32">
        <v>26.647011169062864</v>
      </c>
      <c r="T598" s="32">
        <v>625.6082408558599</v>
      </c>
      <c r="U598" s="32">
        <v>7.2805087482874455</v>
      </c>
      <c r="V598" s="35">
        <f t="shared" si="15"/>
        <v>97.7383902067736</v>
      </c>
      <c r="X598" s="10">
        <v>37</v>
      </c>
    </row>
    <row r="599" spans="2:24" ht="12">
      <c r="B599" s="10">
        <v>38</v>
      </c>
      <c r="C599" s="35">
        <v>177.99499605281196</v>
      </c>
      <c r="D599" s="35">
        <v>221.01385843648927</v>
      </c>
      <c r="E599" s="32">
        <v>1.8310276570765784</v>
      </c>
      <c r="F599" s="31">
        <v>15.549813992521523</v>
      </c>
      <c r="G599" s="32">
        <v>1.6586383608062258</v>
      </c>
      <c r="H599" s="31">
        <v>1.0734682834262699</v>
      </c>
      <c r="I599" s="32">
        <v>2.5126256854317055</v>
      </c>
      <c r="J599" s="31">
        <v>0.12106347645887636</v>
      </c>
      <c r="K599" s="32">
        <v>1.8873808897923028</v>
      </c>
      <c r="L599" s="33">
        <v>0.7511587980395987</v>
      </c>
      <c r="N599" s="32">
        <v>736.6818200722257</v>
      </c>
      <c r="O599" s="32">
        <v>13.13896928735511</v>
      </c>
      <c r="P599" s="32">
        <v>740.4403761324851</v>
      </c>
      <c r="Q599" s="32">
        <v>13.209124231825456</v>
      </c>
      <c r="R599" s="32">
        <v>751.804261494952</v>
      </c>
      <c r="S599" s="32">
        <v>35.02655426628172</v>
      </c>
      <c r="T599" s="32">
        <v>736.6818200722257</v>
      </c>
      <c r="U599" s="32">
        <v>13.13896928735511</v>
      </c>
      <c r="V599" s="35">
        <f t="shared" si="15"/>
        <v>97.9885134738854</v>
      </c>
      <c r="X599" s="10">
        <v>38</v>
      </c>
    </row>
    <row r="600" spans="2:24" ht="12">
      <c r="B600" s="10">
        <v>39</v>
      </c>
      <c r="C600" s="35">
        <v>532.281423826551</v>
      </c>
      <c r="D600" s="35">
        <v>304.05570163524396</v>
      </c>
      <c r="E600" s="32">
        <v>2.300881869032111</v>
      </c>
      <c r="F600" s="31">
        <v>7.775456335354515</v>
      </c>
      <c r="G600" s="32">
        <v>0.7887494984763055</v>
      </c>
      <c r="H600" s="31">
        <v>4.518553413830653</v>
      </c>
      <c r="I600" s="32">
        <v>8.24082239908955</v>
      </c>
      <c r="J600" s="31">
        <v>0.25481443841171547</v>
      </c>
      <c r="K600" s="32">
        <v>8.202988970002911</v>
      </c>
      <c r="L600" s="33">
        <v>0.9954090226370101</v>
      </c>
      <c r="N600" s="32">
        <v>1463.2567530212975</v>
      </c>
      <c r="O600" s="32">
        <v>107.39276712556398</v>
      </c>
      <c r="P600" s="32">
        <v>1734.391798987392</v>
      </c>
      <c r="Q600" s="32">
        <v>68.61752373228819</v>
      </c>
      <c r="R600" s="32">
        <v>2079.0399104250805</v>
      </c>
      <c r="S600" s="32">
        <v>13.884616906869724</v>
      </c>
      <c r="T600" s="32">
        <v>2079.0399104250805</v>
      </c>
      <c r="U600" s="32">
        <v>13.884616906869724</v>
      </c>
      <c r="V600" s="35">
        <f t="shared" si="15"/>
        <v>70.38136909657112</v>
      </c>
      <c r="X600" s="10">
        <v>39</v>
      </c>
    </row>
    <row r="601" spans="2:24" ht="12">
      <c r="B601" s="10">
        <v>40</v>
      </c>
      <c r="C601" s="35">
        <v>530.7150724426243</v>
      </c>
      <c r="D601" s="35">
        <v>152.65455946583435</v>
      </c>
      <c r="E601" s="32">
        <v>1.7676367409814702</v>
      </c>
      <c r="F601" s="31">
        <v>17.66713411165509</v>
      </c>
      <c r="G601" s="32">
        <v>10.155977644116836</v>
      </c>
      <c r="H601" s="31">
        <v>0.6742207806908264</v>
      </c>
      <c r="I601" s="32">
        <v>10.303619292463651</v>
      </c>
      <c r="J601" s="31">
        <v>0.08639069446859315</v>
      </c>
      <c r="K601" s="32">
        <v>1.7380128354612885</v>
      </c>
      <c r="L601" s="33">
        <v>0.16867983823242738</v>
      </c>
      <c r="N601" s="32">
        <v>534.15576026555</v>
      </c>
      <c r="O601" s="32">
        <v>8.909480664595435</v>
      </c>
      <c r="P601" s="32">
        <v>523.2754749227167</v>
      </c>
      <c r="Q601" s="32">
        <v>42.15591776190513</v>
      </c>
      <c r="R601" s="32">
        <v>476.0695885830709</v>
      </c>
      <c r="S601" s="32">
        <v>225.08155027567315</v>
      </c>
      <c r="T601" s="32">
        <v>534.15576026555</v>
      </c>
      <c r="U601" s="32">
        <v>8.909480664595435</v>
      </c>
      <c r="V601" s="35">
        <f t="shared" si="15"/>
        <v>112.20119349680817</v>
      </c>
      <c r="X601" s="10">
        <v>40</v>
      </c>
    </row>
    <row r="602" spans="2:24" ht="12">
      <c r="B602" s="10">
        <v>41</v>
      </c>
      <c r="C602" s="35">
        <v>471.35549876592904</v>
      </c>
      <c r="D602" s="35">
        <v>269.0806014704229</v>
      </c>
      <c r="E602" s="32">
        <v>0.7240115147661373</v>
      </c>
      <c r="F602" s="31">
        <v>8.31549045806529</v>
      </c>
      <c r="G602" s="32">
        <v>0.5885024364829239</v>
      </c>
      <c r="H602" s="31">
        <v>5.2954728923739705</v>
      </c>
      <c r="I602" s="32">
        <v>3.2261786721537433</v>
      </c>
      <c r="J602" s="31">
        <v>0.3193679598743774</v>
      </c>
      <c r="K602" s="32">
        <v>3.1720488184946576</v>
      </c>
      <c r="L602" s="33">
        <v>0.9832216813884801</v>
      </c>
      <c r="N602" s="32">
        <v>1786.6417640690802</v>
      </c>
      <c r="O602" s="32">
        <v>49.49849721416024</v>
      </c>
      <c r="P602" s="32">
        <v>1868.1330015504307</v>
      </c>
      <c r="Q602" s="32">
        <v>27.56140547013547</v>
      </c>
      <c r="R602" s="32">
        <v>1960.0298501304048</v>
      </c>
      <c r="S602" s="32">
        <v>10.502157838031849</v>
      </c>
      <c r="T602" s="32">
        <v>1960.0298501304048</v>
      </c>
      <c r="U602" s="32">
        <v>10.502157838031849</v>
      </c>
      <c r="V602" s="35">
        <f t="shared" si="15"/>
        <v>91.1538038030498</v>
      </c>
      <c r="X602" s="10">
        <v>41</v>
      </c>
    </row>
    <row r="603" spans="2:24" ht="12">
      <c r="B603" s="10">
        <v>42</v>
      </c>
      <c r="C603" s="35">
        <v>194.00087688198127</v>
      </c>
      <c r="D603" s="35">
        <v>105.95190964604181</v>
      </c>
      <c r="E603" s="32">
        <v>3.0391091431308705</v>
      </c>
      <c r="F603" s="31">
        <v>9.492354118307315</v>
      </c>
      <c r="G603" s="32">
        <v>1.0633826045585322</v>
      </c>
      <c r="H603" s="31">
        <v>3.7573952940544366</v>
      </c>
      <c r="I603" s="32">
        <v>1.8180729028326719</v>
      </c>
      <c r="J603" s="31">
        <v>0.2586780293996675</v>
      </c>
      <c r="K603" s="32">
        <v>1.474654710885477</v>
      </c>
      <c r="L603" s="33">
        <v>0.8111086791887567</v>
      </c>
      <c r="N603" s="32">
        <v>1483.0748568539625</v>
      </c>
      <c r="O603" s="32">
        <v>19.536860252771817</v>
      </c>
      <c r="P603" s="32">
        <v>1583.6932642934917</v>
      </c>
      <c r="Q603" s="32">
        <v>14.58104681262887</v>
      </c>
      <c r="R603" s="32">
        <v>1720.3789475523063</v>
      </c>
      <c r="S603" s="32">
        <v>19.53940743996577</v>
      </c>
      <c r="T603" s="32">
        <v>1720.3789475523063</v>
      </c>
      <c r="U603" s="32">
        <v>19.53940743996577</v>
      </c>
      <c r="V603" s="35">
        <f t="shared" si="15"/>
        <v>86.20628954824333</v>
      </c>
      <c r="X603" s="10">
        <v>42</v>
      </c>
    </row>
    <row r="604" spans="2:24" ht="12">
      <c r="B604" s="10">
        <v>43</v>
      </c>
      <c r="C604" s="35">
        <v>347.54927274487426</v>
      </c>
      <c r="D604" s="35">
        <v>151.05046348645197</v>
      </c>
      <c r="E604" s="32">
        <v>3.143993113318436</v>
      </c>
      <c r="F604" s="31">
        <v>16.403887491841385</v>
      </c>
      <c r="G604" s="32">
        <v>0.7247745903924059</v>
      </c>
      <c r="H604" s="31">
        <v>0.9160529499255659</v>
      </c>
      <c r="I604" s="32">
        <v>1.3295291384235013</v>
      </c>
      <c r="J604" s="31">
        <v>0.10898483846205681</v>
      </c>
      <c r="K604" s="32">
        <v>1.1146073402946248</v>
      </c>
      <c r="L604" s="33">
        <v>0.8383474329989327</v>
      </c>
      <c r="N604" s="32">
        <v>666.8495530381549</v>
      </c>
      <c r="O604" s="32">
        <v>7.061236445512861</v>
      </c>
      <c r="P604" s="32">
        <v>660.2704115625079</v>
      </c>
      <c r="Q604" s="32">
        <v>6.45426348522858</v>
      </c>
      <c r="R604" s="32">
        <v>637.8850495494098</v>
      </c>
      <c r="S604" s="32">
        <v>15.604242588892305</v>
      </c>
      <c r="T604" s="32">
        <v>666.8495530381549</v>
      </c>
      <c r="U604" s="32">
        <v>7.061236445512861</v>
      </c>
      <c r="V604" s="35">
        <f t="shared" si="15"/>
        <v>104.54070894265432</v>
      </c>
      <c r="X604" s="10">
        <v>43</v>
      </c>
    </row>
    <row r="605" spans="2:24" ht="12">
      <c r="B605" s="10">
        <v>44</v>
      </c>
      <c r="C605" s="35">
        <v>79.23733115906376</v>
      </c>
      <c r="D605" s="35">
        <v>44.82670523982642</v>
      </c>
      <c r="E605" s="32">
        <v>9.61572514965718</v>
      </c>
      <c r="F605" s="31">
        <v>16.52000854886242</v>
      </c>
      <c r="G605" s="32">
        <v>1.0995669612575405</v>
      </c>
      <c r="H605" s="31">
        <v>0.8483691819580224</v>
      </c>
      <c r="I605" s="32">
        <v>1.6515838145981396</v>
      </c>
      <c r="J605" s="31">
        <v>0.101646838834769</v>
      </c>
      <c r="K605" s="32">
        <v>1.2323480005069187</v>
      </c>
      <c r="L605" s="33">
        <v>0.7461613450158272</v>
      </c>
      <c r="N605" s="32">
        <v>624.0527731931898</v>
      </c>
      <c r="O605" s="32">
        <v>7.329987629416223</v>
      </c>
      <c r="P605" s="32">
        <v>623.7535940033257</v>
      </c>
      <c r="Q605" s="32">
        <v>7.6972397299037425</v>
      </c>
      <c r="R605" s="32">
        <v>622.6487356214172</v>
      </c>
      <c r="S605" s="32">
        <v>23.729049806028968</v>
      </c>
      <c r="T605" s="32">
        <v>624.0527731931898</v>
      </c>
      <c r="U605" s="32">
        <v>7.329987629416223</v>
      </c>
      <c r="V605" s="35">
        <f t="shared" si="15"/>
        <v>100.2254943263269</v>
      </c>
      <c r="X605" s="10">
        <v>44</v>
      </c>
    </row>
    <row r="606" spans="2:24" ht="12">
      <c r="B606" s="10">
        <v>45</v>
      </c>
      <c r="C606" s="35">
        <v>537.152877318007</v>
      </c>
      <c r="D606" s="35">
        <v>120.8682338411958</v>
      </c>
      <c r="E606" s="32">
        <v>3.3482556720678827</v>
      </c>
      <c r="F606" s="31">
        <v>15.364674732490569</v>
      </c>
      <c r="G606" s="32">
        <v>0.8120823845619561</v>
      </c>
      <c r="H606" s="31">
        <v>1.2664688021691382</v>
      </c>
      <c r="I606" s="32">
        <v>3.2898714079881004</v>
      </c>
      <c r="J606" s="31">
        <v>0.1411291064996791</v>
      </c>
      <c r="K606" s="32">
        <v>3.1880677661840524</v>
      </c>
      <c r="L606" s="33">
        <v>0.9690554343379928</v>
      </c>
      <c r="N606" s="32">
        <v>851.0441033878668</v>
      </c>
      <c r="O606" s="32">
        <v>25.417323082304392</v>
      </c>
      <c r="P606" s="32">
        <v>830.809794936292</v>
      </c>
      <c r="Q606" s="32">
        <v>18.668202969944275</v>
      </c>
      <c r="R606" s="32">
        <v>777.0438381799293</v>
      </c>
      <c r="S606" s="32">
        <v>17.07805640988073</v>
      </c>
      <c r="T606" s="32">
        <v>851.0441033878668</v>
      </c>
      <c r="U606" s="32">
        <v>25.417323082304392</v>
      </c>
      <c r="V606" s="35">
        <f t="shared" si="15"/>
        <v>109.52330635312268</v>
      </c>
      <c r="X606" s="10">
        <v>45</v>
      </c>
    </row>
    <row r="607" spans="2:24" ht="12">
      <c r="B607" s="10">
        <v>46</v>
      </c>
      <c r="C607" s="35">
        <v>330.43151261611547</v>
      </c>
      <c r="D607" s="35">
        <v>108.72643826003139</v>
      </c>
      <c r="E607" s="32">
        <v>3.0708643178978865</v>
      </c>
      <c r="F607" s="31">
        <v>16.12058954716024</v>
      </c>
      <c r="G607" s="32">
        <v>1.3307979858394894</v>
      </c>
      <c r="H607" s="31">
        <v>0.9348994263533169</v>
      </c>
      <c r="I607" s="32">
        <v>1.9364641180464037</v>
      </c>
      <c r="J607" s="31">
        <v>0.10930613519087166</v>
      </c>
      <c r="K607" s="32">
        <v>1.406723143111961</v>
      </c>
      <c r="L607" s="33">
        <v>0.726439044236528</v>
      </c>
      <c r="N607" s="32">
        <v>668.716947197336</v>
      </c>
      <c r="O607" s="32">
        <v>8.93552841228518</v>
      </c>
      <c r="P607" s="32">
        <v>670.2090156736012</v>
      </c>
      <c r="Q607" s="32">
        <v>9.500764129275922</v>
      </c>
      <c r="R607" s="32">
        <v>675.2482646861813</v>
      </c>
      <c r="S607" s="32">
        <v>28.449057828360026</v>
      </c>
      <c r="T607" s="32">
        <v>668.716947197336</v>
      </c>
      <c r="U607" s="32">
        <v>8.93552841228518</v>
      </c>
      <c r="V607" s="35">
        <f t="shared" si="15"/>
        <v>99.03275316199729</v>
      </c>
      <c r="X607" s="10">
        <v>46</v>
      </c>
    </row>
    <row r="608" spans="2:24" ht="12">
      <c r="B608" s="10">
        <v>47</v>
      </c>
      <c r="C608" s="35">
        <v>378.35150402735354</v>
      </c>
      <c r="D608" s="35">
        <v>120.34107276653968</v>
      </c>
      <c r="E608" s="32">
        <v>0.8763787589580706</v>
      </c>
      <c r="F608" s="31">
        <v>16.662439000582282</v>
      </c>
      <c r="G608" s="32">
        <v>1.8773054046477813</v>
      </c>
      <c r="H608" s="31">
        <v>0.8672883153343794</v>
      </c>
      <c r="I608" s="32">
        <v>2.4356849485914993</v>
      </c>
      <c r="J608" s="31">
        <v>0.1048095347416367</v>
      </c>
      <c r="K608" s="32">
        <v>1.5518651959739944</v>
      </c>
      <c r="L608" s="33">
        <v>0.6371370800116832</v>
      </c>
      <c r="N608" s="32">
        <v>642.5331401335094</v>
      </c>
      <c r="O608" s="32">
        <v>9.49043003748153</v>
      </c>
      <c r="P608" s="32">
        <v>634.0938007860171</v>
      </c>
      <c r="Q608" s="32">
        <v>11.487397971503924</v>
      </c>
      <c r="R608" s="32">
        <v>604.1025969231533</v>
      </c>
      <c r="S608" s="32">
        <v>40.64163490600936</v>
      </c>
      <c r="T608" s="32">
        <v>642.5331401335094</v>
      </c>
      <c r="U608" s="32">
        <v>9.49043003748153</v>
      </c>
      <c r="V608" s="35">
        <f t="shared" si="15"/>
        <v>106.36159212128742</v>
      </c>
      <c r="X608" s="10">
        <v>47</v>
      </c>
    </row>
    <row r="609" spans="2:24" ht="12">
      <c r="B609" s="10">
        <v>48</v>
      </c>
      <c r="C609" s="35">
        <v>421.8137079031748</v>
      </c>
      <c r="D609" s="35">
        <v>43.867072044817476</v>
      </c>
      <c r="E609" s="32">
        <v>4.753901447203317</v>
      </c>
      <c r="F609" s="31">
        <v>13.386793642305738</v>
      </c>
      <c r="G609" s="32">
        <v>1.0181468078548674</v>
      </c>
      <c r="H609" s="31">
        <v>1.808600398608125</v>
      </c>
      <c r="I609" s="32">
        <v>5.731383868624173</v>
      </c>
      <c r="J609" s="31">
        <v>0.1755973333156286</v>
      </c>
      <c r="K609" s="32">
        <v>5.640225006786549</v>
      </c>
      <c r="L609" s="33">
        <v>0.984094790380965</v>
      </c>
      <c r="N609" s="32">
        <v>1042.8775967751828</v>
      </c>
      <c r="O609" s="32">
        <v>54.31055418787673</v>
      </c>
      <c r="P609" s="32">
        <v>1048.57214852624</v>
      </c>
      <c r="Q609" s="32">
        <v>37.492066999891904</v>
      </c>
      <c r="R609" s="32">
        <v>1060.4727226829282</v>
      </c>
      <c r="S609" s="32">
        <v>20.50280351454944</v>
      </c>
      <c r="T609" s="32">
        <v>1060.4727226829282</v>
      </c>
      <c r="U609" s="32">
        <v>20.50280351454944</v>
      </c>
      <c r="V609" s="35">
        <f t="shared" si="15"/>
        <v>98.3408223963337</v>
      </c>
      <c r="X609" s="10">
        <v>48</v>
      </c>
    </row>
    <row r="610" spans="2:24" ht="12">
      <c r="B610" s="10">
        <v>49</v>
      </c>
      <c r="C610" s="35">
        <v>368.52567749314386</v>
      </c>
      <c r="D610" s="35">
        <v>110.06497519514166</v>
      </c>
      <c r="E610" s="32">
        <v>4.598037723649245</v>
      </c>
      <c r="F610" s="31">
        <v>8.154695902591753</v>
      </c>
      <c r="G610" s="32">
        <v>0.6858702683837582</v>
      </c>
      <c r="H610" s="31">
        <v>5.75487841450635</v>
      </c>
      <c r="I610" s="32">
        <v>1.8304362085001644</v>
      </c>
      <c r="J610" s="31">
        <v>0.3403632392420123</v>
      </c>
      <c r="K610" s="32">
        <v>1.6970794584625815</v>
      </c>
      <c r="L610" s="33">
        <v>0.9271448251415145</v>
      </c>
      <c r="N610" s="32">
        <v>1888.4167689933167</v>
      </c>
      <c r="O610" s="32">
        <v>27.780701661309422</v>
      </c>
      <c r="P610" s="32">
        <v>1939.6506797149673</v>
      </c>
      <c r="Q610" s="32">
        <v>15.83573896599944</v>
      </c>
      <c r="R610" s="32">
        <v>1994.8070350677904</v>
      </c>
      <c r="S610" s="32">
        <v>12.190499345498665</v>
      </c>
      <c r="T610" s="32">
        <v>1994.8070350677904</v>
      </c>
      <c r="U610" s="32">
        <v>12.190499345498665</v>
      </c>
      <c r="V610" s="35">
        <f t="shared" si="15"/>
        <v>94.66663871722018</v>
      </c>
      <c r="X610" s="10">
        <v>49</v>
      </c>
    </row>
    <row r="611" spans="2:24" ht="12">
      <c r="B611" s="10">
        <v>50</v>
      </c>
      <c r="C611" s="35">
        <v>525.4478789306988</v>
      </c>
      <c r="D611" s="35">
        <v>116.11517832346769</v>
      </c>
      <c r="E611" s="32">
        <v>2.425343591376395</v>
      </c>
      <c r="F611" s="31">
        <v>13.537373060098755</v>
      </c>
      <c r="G611" s="32">
        <v>1.3325388098952686</v>
      </c>
      <c r="H611" s="31">
        <v>1.7582053801755553</v>
      </c>
      <c r="I611" s="32">
        <v>4.450447652827953</v>
      </c>
      <c r="J611" s="31">
        <v>0.17262461667906334</v>
      </c>
      <c r="K611" s="32">
        <v>4.24627185077507</v>
      </c>
      <c r="L611" s="33">
        <v>0.954122412399763</v>
      </c>
      <c r="N611" s="32">
        <v>1026.5559940216106</v>
      </c>
      <c r="O611" s="32">
        <v>40.29724699350521</v>
      </c>
      <c r="P611" s="32">
        <v>1030.1875855889778</v>
      </c>
      <c r="Q611" s="32">
        <v>28.813310553311567</v>
      </c>
      <c r="R611" s="32">
        <v>1037.8886733891086</v>
      </c>
      <c r="S611" s="32">
        <v>26.927039642810826</v>
      </c>
      <c r="T611" s="32">
        <v>1037.8886733891086</v>
      </c>
      <c r="U611" s="32">
        <v>26.927039642810826</v>
      </c>
      <c r="V611" s="35">
        <f t="shared" si="15"/>
        <v>98.90810260694988</v>
      </c>
      <c r="X611" s="10">
        <v>50</v>
      </c>
    </row>
    <row r="612" spans="2:24" ht="12">
      <c r="B612" s="10">
        <v>51</v>
      </c>
      <c r="C612" s="35">
        <v>576.9185644334995</v>
      </c>
      <c r="D612" s="35">
        <v>124.63445172551275</v>
      </c>
      <c r="E612" s="32">
        <v>1.4278842634422009</v>
      </c>
      <c r="F612" s="31">
        <v>16.8802985500634</v>
      </c>
      <c r="G612" s="32">
        <v>3.1442584835596845</v>
      </c>
      <c r="H612" s="31">
        <v>0.8642394674863326</v>
      </c>
      <c r="I612" s="32">
        <v>3.8381943206470357</v>
      </c>
      <c r="J612" s="31">
        <v>0.1058066451255955</v>
      </c>
      <c r="K612" s="32">
        <v>2.2012210774045644</v>
      </c>
      <c r="L612" s="33">
        <v>0.5735043339425</v>
      </c>
      <c r="N612" s="32">
        <v>648.3485204919228</v>
      </c>
      <c r="O612" s="32">
        <v>13.57738894162577</v>
      </c>
      <c r="P612" s="32">
        <v>632.4345612970357</v>
      </c>
      <c r="Q612" s="32">
        <v>18.069041121904775</v>
      </c>
      <c r="R612" s="32">
        <v>575.9312877117759</v>
      </c>
      <c r="S612" s="32">
        <v>68.3673071637983</v>
      </c>
      <c r="T612" s="32">
        <v>648.3485204919228</v>
      </c>
      <c r="U612" s="32">
        <v>13.57738894162577</v>
      </c>
      <c r="V612" s="35">
        <f t="shared" si="15"/>
        <v>112.57393621865323</v>
      </c>
      <c r="X612" s="10">
        <v>51</v>
      </c>
    </row>
    <row r="613" spans="2:24" ht="12">
      <c r="B613" s="10">
        <v>52</v>
      </c>
      <c r="C613" s="35">
        <v>484.8917982367872</v>
      </c>
      <c r="D613" s="35">
        <v>104.5490507408986</v>
      </c>
      <c r="E613" s="32">
        <v>2.7065508646767396</v>
      </c>
      <c r="F613" s="31">
        <v>15.345128298723433</v>
      </c>
      <c r="G613" s="32">
        <v>0.9313431346283829</v>
      </c>
      <c r="H613" s="31">
        <v>1.2120563265325053</v>
      </c>
      <c r="I613" s="32">
        <v>1.7725563916767229</v>
      </c>
      <c r="J613" s="31">
        <v>0.13489381952364896</v>
      </c>
      <c r="K613" s="32">
        <v>1.508163163339624</v>
      </c>
      <c r="L613" s="33">
        <v>0.8508407238389747</v>
      </c>
      <c r="N613" s="32">
        <v>815.7234196725556</v>
      </c>
      <c r="O613" s="32">
        <v>11.555901216168195</v>
      </c>
      <c r="P613" s="32">
        <v>806.1355002388729</v>
      </c>
      <c r="Q613" s="32">
        <v>9.862119238384025</v>
      </c>
      <c r="R613" s="32">
        <v>779.7222084969591</v>
      </c>
      <c r="S613" s="32">
        <v>19.577711675996</v>
      </c>
      <c r="T613" s="32">
        <v>815.7234196725556</v>
      </c>
      <c r="U613" s="32">
        <v>11.555901216168195</v>
      </c>
      <c r="V613" s="35">
        <f t="shared" si="15"/>
        <v>104.61718427194664</v>
      </c>
      <c r="X613" s="10">
        <v>52</v>
      </c>
    </row>
    <row r="614" spans="2:24" ht="12">
      <c r="B614" s="10">
        <v>53</v>
      </c>
      <c r="C614" s="35">
        <v>498.26123493205006</v>
      </c>
      <c r="D614" s="35">
        <v>147.5338140617311</v>
      </c>
      <c r="E614" s="32">
        <v>1.1552887198549213</v>
      </c>
      <c r="F614" s="31">
        <v>16.277551080720055</v>
      </c>
      <c r="G614" s="32">
        <v>1.2829131659620565</v>
      </c>
      <c r="H614" s="31">
        <v>0.7803155144432579</v>
      </c>
      <c r="I614" s="32">
        <v>2.0884253485517803</v>
      </c>
      <c r="J614" s="31">
        <v>0.09212087065149752</v>
      </c>
      <c r="K614" s="32">
        <v>1.6479242230985132</v>
      </c>
      <c r="L614" s="33">
        <v>0.7890749957815189</v>
      </c>
      <c r="N614" s="32">
        <v>568.0680651546188</v>
      </c>
      <c r="O614" s="32">
        <v>8.960722952626611</v>
      </c>
      <c r="P614" s="32">
        <v>585.6634044791891</v>
      </c>
      <c r="Q614" s="32">
        <v>9.294676139767148</v>
      </c>
      <c r="R614" s="32">
        <v>654.4551276662772</v>
      </c>
      <c r="S614" s="32">
        <v>27.526800300457353</v>
      </c>
      <c r="T614" s="32">
        <v>568.0680651546188</v>
      </c>
      <c r="U614" s="32">
        <v>8.960722952626611</v>
      </c>
      <c r="V614" s="35">
        <f t="shared" si="15"/>
        <v>86.80015499004398</v>
      </c>
      <c r="X614" s="10">
        <v>53</v>
      </c>
    </row>
    <row r="615" spans="2:24" ht="12">
      <c r="B615" s="10">
        <v>54</v>
      </c>
      <c r="C615" s="35">
        <v>510.6934286745377</v>
      </c>
      <c r="D615" s="35">
        <v>109.79979538549186</v>
      </c>
      <c r="E615" s="32">
        <v>2.5652417085957</v>
      </c>
      <c r="F615" s="31">
        <v>14.69705645036542</v>
      </c>
      <c r="G615" s="32">
        <v>2.5219298635376393</v>
      </c>
      <c r="H615" s="31">
        <v>1.2544516587604206</v>
      </c>
      <c r="I615" s="32">
        <v>3.280668122547526</v>
      </c>
      <c r="J615" s="31">
        <v>0.13371588949127097</v>
      </c>
      <c r="K615" s="32">
        <v>2.0982500074339407</v>
      </c>
      <c r="L615" s="33">
        <v>0.6395800882792722</v>
      </c>
      <c r="N615" s="32">
        <v>809.0290768612056</v>
      </c>
      <c r="O615" s="32">
        <v>15.953468148404284</v>
      </c>
      <c r="P615" s="32">
        <v>825.4117647743009</v>
      </c>
      <c r="Q615" s="32">
        <v>18.53759799694302</v>
      </c>
      <c r="R615" s="32">
        <v>869.7777269591503</v>
      </c>
      <c r="S615" s="32">
        <v>52.2665483189968</v>
      </c>
      <c r="T615" s="32">
        <v>809.0290768612056</v>
      </c>
      <c r="U615" s="32">
        <v>15.953468148404284</v>
      </c>
      <c r="V615" s="35">
        <f t="shared" si="15"/>
        <v>93.0156121253726</v>
      </c>
      <c r="X615" s="10">
        <v>54</v>
      </c>
    </row>
    <row r="616" spans="2:24" ht="12">
      <c r="B616" s="10">
        <v>55</v>
      </c>
      <c r="C616" s="35">
        <v>476.7721299425994</v>
      </c>
      <c r="D616" s="35">
        <v>121.10555968761103</v>
      </c>
      <c r="E616" s="32">
        <v>0.7593021289856314</v>
      </c>
      <c r="F616" s="31">
        <v>16.74907118274783</v>
      </c>
      <c r="G616" s="32">
        <v>6.59862331437751</v>
      </c>
      <c r="H616" s="31">
        <v>0.7078964741994156</v>
      </c>
      <c r="I616" s="32">
        <v>6.872783033518637</v>
      </c>
      <c r="J616" s="31">
        <v>0.08599222828823778</v>
      </c>
      <c r="K616" s="32">
        <v>1.9218004529022281</v>
      </c>
      <c r="L616" s="33">
        <v>0.27962478133378926</v>
      </c>
      <c r="N616" s="32">
        <v>531.790911934224</v>
      </c>
      <c r="O616" s="32">
        <v>9.809781126949474</v>
      </c>
      <c r="P616" s="32">
        <v>543.4964524891654</v>
      </c>
      <c r="Q616" s="32">
        <v>28.9326536444064</v>
      </c>
      <c r="R616" s="32">
        <v>592.8717074510357</v>
      </c>
      <c r="S616" s="32">
        <v>143.17772225216598</v>
      </c>
      <c r="T616" s="32">
        <v>531.790911934224</v>
      </c>
      <c r="U616" s="32">
        <v>9.809781126949474</v>
      </c>
      <c r="V616" s="35">
        <f t="shared" si="15"/>
        <v>89.6974683141114</v>
      </c>
      <c r="X616" s="10">
        <v>55</v>
      </c>
    </row>
    <row r="617" spans="2:24" ht="12">
      <c r="B617" s="10">
        <v>56</v>
      </c>
      <c r="C617" s="35">
        <v>241.32186114784244</v>
      </c>
      <c r="D617" s="35">
        <v>89.16213779587144</v>
      </c>
      <c r="E617" s="32">
        <v>1.2199882513929303</v>
      </c>
      <c r="F617" s="31">
        <v>16.467418553609786</v>
      </c>
      <c r="G617" s="32">
        <v>1.3736534981948842</v>
      </c>
      <c r="H617" s="31">
        <v>0.891454803927564</v>
      </c>
      <c r="I617" s="32">
        <v>3.0482318968513935</v>
      </c>
      <c r="J617" s="31">
        <v>0.10646909905643562</v>
      </c>
      <c r="K617" s="32">
        <v>2.7211750704207183</v>
      </c>
      <c r="L617" s="33">
        <v>0.8927060546907531</v>
      </c>
      <c r="N617" s="32">
        <v>652.2092078891732</v>
      </c>
      <c r="O617" s="32">
        <v>16.879515278675058</v>
      </c>
      <c r="P617" s="32">
        <v>647.1506021255686</v>
      </c>
      <c r="Q617" s="32">
        <v>14.588517375744402</v>
      </c>
      <c r="R617" s="32">
        <v>629.5211132635003</v>
      </c>
      <c r="S617" s="32">
        <v>29.606529414674526</v>
      </c>
      <c r="T617" s="32">
        <v>652.2092078891732</v>
      </c>
      <c r="U617" s="32">
        <v>16.879515278675058</v>
      </c>
      <c r="V617" s="35">
        <f t="shared" si="15"/>
        <v>103.60402441596526</v>
      </c>
      <c r="X617" s="10">
        <v>56</v>
      </c>
    </row>
    <row r="618" spans="2:24" ht="12">
      <c r="B618" s="10">
        <v>57</v>
      </c>
      <c r="C618" s="35">
        <v>435.95148931140335</v>
      </c>
      <c r="D618" s="35">
        <v>377.35284852962917</v>
      </c>
      <c r="E618" s="32">
        <v>1.14843001288153</v>
      </c>
      <c r="F618" s="31">
        <v>8.253625191556361</v>
      </c>
      <c r="G618" s="32">
        <v>3.5337052516402463</v>
      </c>
      <c r="H618" s="31">
        <v>5.000567807214709</v>
      </c>
      <c r="I618" s="32">
        <v>6.094981968456522</v>
      </c>
      <c r="J618" s="31">
        <v>0.2993386453852123</v>
      </c>
      <c r="K618" s="32">
        <v>4.9660580333238435</v>
      </c>
      <c r="L618" s="33">
        <v>0.8147781337212776</v>
      </c>
      <c r="N618" s="32">
        <v>1688.0283687298274</v>
      </c>
      <c r="O618" s="32">
        <v>73.75464526957785</v>
      </c>
      <c r="P618" s="32">
        <v>1819.4182863240844</v>
      </c>
      <c r="Q618" s="32">
        <v>51.61824115773925</v>
      </c>
      <c r="R618" s="32">
        <v>1973.3442354949268</v>
      </c>
      <c r="S618" s="32">
        <v>62.98680475714366</v>
      </c>
      <c r="T618" s="32">
        <v>1973.3442354949268</v>
      </c>
      <c r="U618" s="32">
        <v>62.98680475714366</v>
      </c>
      <c r="V618" s="35">
        <f t="shared" si="15"/>
        <v>85.54150555016872</v>
      </c>
      <c r="X618" s="10">
        <v>57</v>
      </c>
    </row>
    <row r="619" spans="2:24" ht="12">
      <c r="B619" s="10">
        <v>58</v>
      </c>
      <c r="C619" s="35">
        <v>347.47825193183576</v>
      </c>
      <c r="D619" s="35">
        <v>135.4563395595408</v>
      </c>
      <c r="E619" s="32">
        <v>7.8932552344057845</v>
      </c>
      <c r="F619" s="31">
        <v>17.537333815989566</v>
      </c>
      <c r="G619" s="32">
        <v>8.523196631834418</v>
      </c>
      <c r="H619" s="31">
        <v>0.8285841872653587</v>
      </c>
      <c r="I619" s="32">
        <v>9.477207902906377</v>
      </c>
      <c r="J619" s="31">
        <v>0.10538988603657533</v>
      </c>
      <c r="K619" s="32">
        <v>4.143982240550449</v>
      </c>
      <c r="L619" s="33">
        <v>0.43725771165995136</v>
      </c>
      <c r="N619" s="32">
        <v>645.9185223475398</v>
      </c>
      <c r="O619" s="32">
        <v>25.469580920749024</v>
      </c>
      <c r="P619" s="32">
        <v>612.8263179739646</v>
      </c>
      <c r="Q619" s="32">
        <v>43.631403803105286</v>
      </c>
      <c r="R619" s="32">
        <v>492.3386797769519</v>
      </c>
      <c r="S619" s="32">
        <v>188.24032532538735</v>
      </c>
      <c r="T619" s="32">
        <v>645.9185223475398</v>
      </c>
      <c r="U619" s="32">
        <v>25.469580920749024</v>
      </c>
      <c r="V619" s="35">
        <f t="shared" si="15"/>
        <v>131.19394207259228</v>
      </c>
      <c r="X619" s="10">
        <v>58</v>
      </c>
    </row>
    <row r="620" spans="2:24" ht="12">
      <c r="B620" s="10">
        <v>59</v>
      </c>
      <c r="C620" s="35">
        <v>100.03744476087475</v>
      </c>
      <c r="D620" s="35">
        <v>131.74919566538946</v>
      </c>
      <c r="E620" s="32">
        <v>4.383728756876262</v>
      </c>
      <c r="F620" s="31">
        <v>11.414065626838855</v>
      </c>
      <c r="G620" s="32">
        <v>0.26667510534479977</v>
      </c>
      <c r="H620" s="31">
        <v>3.0253217419910716</v>
      </c>
      <c r="I620" s="32">
        <v>2.0556913579099683</v>
      </c>
      <c r="J620" s="31">
        <v>0.25044401584993137</v>
      </c>
      <c r="K620" s="32">
        <v>2.0383207174473474</v>
      </c>
      <c r="L620" s="33">
        <v>0.9915499764126646</v>
      </c>
      <c r="N620" s="32">
        <v>1440.7651953009945</v>
      </c>
      <c r="O620" s="32">
        <v>26.317191663999324</v>
      </c>
      <c r="P620" s="32">
        <v>1414.027358048663</v>
      </c>
      <c r="Q620" s="32">
        <v>15.688930882383715</v>
      </c>
      <c r="R620" s="32">
        <v>1373.955641282208</v>
      </c>
      <c r="S620" s="32">
        <v>5.128871808844792</v>
      </c>
      <c r="T620" s="32">
        <v>1373.955641282208</v>
      </c>
      <c r="U620" s="32">
        <v>5.128871808844792</v>
      </c>
      <c r="V620" s="35">
        <f t="shared" si="15"/>
        <v>104.86256994122738</v>
      </c>
      <c r="X620" s="10">
        <v>59</v>
      </c>
    </row>
    <row r="621" spans="2:24" ht="12">
      <c r="B621" s="10">
        <v>60</v>
      </c>
      <c r="C621" s="35">
        <v>527.6266886355772</v>
      </c>
      <c r="D621" s="35">
        <v>120.56361951181388</v>
      </c>
      <c r="E621" s="32">
        <v>1.824051650834652</v>
      </c>
      <c r="F621" s="31">
        <v>15.33543481499096</v>
      </c>
      <c r="G621" s="32">
        <v>11.03645105744933</v>
      </c>
      <c r="H621" s="31">
        <v>0.9728450573240045</v>
      </c>
      <c r="I621" s="32">
        <v>11.299400564143497</v>
      </c>
      <c r="J621" s="31">
        <v>0.10820279925789392</v>
      </c>
      <c r="K621" s="32">
        <v>2.4234688290737205</v>
      </c>
      <c r="L621" s="33">
        <v>0.21447764554556448</v>
      </c>
      <c r="N621" s="32">
        <v>662.3020364094497</v>
      </c>
      <c r="O621" s="32">
        <v>15.253717806308885</v>
      </c>
      <c r="P621" s="32">
        <v>689.9291185899259</v>
      </c>
      <c r="Q621" s="32">
        <v>56.63515110126741</v>
      </c>
      <c r="R621" s="32">
        <v>781.0502870794338</v>
      </c>
      <c r="S621" s="32">
        <v>232.60469145651103</v>
      </c>
      <c r="T621" s="32">
        <v>662.3020364094497</v>
      </c>
      <c r="U621" s="32">
        <v>15.253717806308885</v>
      </c>
      <c r="V621" s="35">
        <f t="shared" si="15"/>
        <v>84.7963373633704</v>
      </c>
      <c r="X621" s="10">
        <v>60</v>
      </c>
    </row>
    <row r="622" spans="2:24" ht="12">
      <c r="B622" s="10">
        <v>61</v>
      </c>
      <c r="C622" s="35">
        <v>86.60915609016743</v>
      </c>
      <c r="D622" s="35">
        <v>75.41526703299584</v>
      </c>
      <c r="E622" s="32">
        <v>2.0068257599054413</v>
      </c>
      <c r="F622" s="31">
        <v>15.18054083785853</v>
      </c>
      <c r="G622" s="32">
        <v>2.22903796471358</v>
      </c>
      <c r="H622" s="31">
        <v>1.2163596476774736</v>
      </c>
      <c r="I622" s="32">
        <v>2.423820473113699</v>
      </c>
      <c r="J622" s="31">
        <v>0.13392078115093634</v>
      </c>
      <c r="K622" s="32">
        <v>0.9519955030096807</v>
      </c>
      <c r="L622" s="33">
        <v>0.3927665079034195</v>
      </c>
      <c r="N622" s="32">
        <v>810.1940046658741</v>
      </c>
      <c r="O622" s="32">
        <v>7.248006007868526</v>
      </c>
      <c r="P622" s="32">
        <v>808.1089014568936</v>
      </c>
      <c r="Q622" s="32">
        <v>13.50758619538152</v>
      </c>
      <c r="R622" s="32">
        <v>802.3481739343338</v>
      </c>
      <c r="S622" s="32">
        <v>46.71243088093888</v>
      </c>
      <c r="T622" s="32">
        <v>810.1940046658741</v>
      </c>
      <c r="U622" s="32">
        <v>7.248006007868526</v>
      </c>
      <c r="V622" s="35">
        <f t="shared" si="15"/>
        <v>100.97785861380703</v>
      </c>
      <c r="X622" s="10">
        <v>61</v>
      </c>
    </row>
    <row r="623" spans="2:24" ht="12">
      <c r="B623" s="10">
        <v>62</v>
      </c>
      <c r="C623" s="35">
        <v>38.65572754456569</v>
      </c>
      <c r="D623" s="35">
        <v>4.897311235555878</v>
      </c>
      <c r="E623" s="32">
        <v>1.4324680509087926</v>
      </c>
      <c r="F623" s="31">
        <v>16.57496737439943</v>
      </c>
      <c r="G623" s="32">
        <v>0.8542771838370703</v>
      </c>
      <c r="H623" s="31">
        <v>0.8518398484704707</v>
      </c>
      <c r="I623" s="32">
        <v>1.277049739072437</v>
      </c>
      <c r="J623" s="31">
        <v>0.10240221712076739</v>
      </c>
      <c r="K623" s="32">
        <v>0.9492452418845108</v>
      </c>
      <c r="L623" s="33">
        <v>0.7433110965387916</v>
      </c>
      <c r="N623" s="32">
        <v>628.4714420728295</v>
      </c>
      <c r="O623" s="32">
        <v>5.684156525334004</v>
      </c>
      <c r="P623" s="32">
        <v>625.6583820651512</v>
      </c>
      <c r="Q623" s="32">
        <v>5.964818676518576</v>
      </c>
      <c r="R623" s="32">
        <v>615.4802808951832</v>
      </c>
      <c r="S623" s="32">
        <v>18.447650907557545</v>
      </c>
      <c r="T623" s="32">
        <v>628.4714420728295</v>
      </c>
      <c r="U623" s="32">
        <v>5.684156525334004</v>
      </c>
      <c r="V623" s="35">
        <f t="shared" si="15"/>
        <v>102.11073556390001</v>
      </c>
      <c r="X623" s="10">
        <v>62</v>
      </c>
    </row>
    <row r="624" spans="2:24" ht="12">
      <c r="B624" s="10">
        <v>63</v>
      </c>
      <c r="C624" s="35">
        <v>441.91746952517667</v>
      </c>
      <c r="D624" s="35">
        <v>100.80857964398243</v>
      </c>
      <c r="E624" s="32">
        <v>1.3311665980702416</v>
      </c>
      <c r="F624" s="31">
        <v>16.38903981622385</v>
      </c>
      <c r="G624" s="32">
        <v>8.493242259416654</v>
      </c>
      <c r="H624" s="31">
        <v>0.9276711889836902</v>
      </c>
      <c r="I624" s="32">
        <v>13.944244864239801</v>
      </c>
      <c r="J624" s="31">
        <v>0.11026718924149563</v>
      </c>
      <c r="K624" s="32">
        <v>11.059240514462877</v>
      </c>
      <c r="L624" s="33">
        <v>0.7931042965850699</v>
      </c>
      <c r="N624" s="32">
        <v>674.2994190901913</v>
      </c>
      <c r="O624" s="32">
        <v>70.80758339401103</v>
      </c>
      <c r="P624" s="32">
        <v>666.4087287515238</v>
      </c>
      <c r="Q624" s="32">
        <v>68.24002709508068</v>
      </c>
      <c r="R624" s="32">
        <v>639.8325427990716</v>
      </c>
      <c r="S624" s="32">
        <v>182.9882078998917</v>
      </c>
      <c r="T624" s="32">
        <v>674.2994190901913</v>
      </c>
      <c r="U624" s="32">
        <v>70.80758339401103</v>
      </c>
      <c r="V624" s="35">
        <f t="shared" si="15"/>
        <v>105.3868589022274</v>
      </c>
      <c r="X624" s="10">
        <v>63</v>
      </c>
    </row>
    <row r="625" spans="2:24" ht="12">
      <c r="B625" s="10">
        <v>64</v>
      </c>
      <c r="C625" s="35">
        <v>170.23643227468168</v>
      </c>
      <c r="D625" s="35">
        <v>93.32873452173608</v>
      </c>
      <c r="E625" s="32">
        <v>0.6678310928071014</v>
      </c>
      <c r="F625" s="31">
        <v>16.442310501326425</v>
      </c>
      <c r="G625" s="32">
        <v>2.7530676171565913</v>
      </c>
      <c r="H625" s="31">
        <v>0.8304797894223008</v>
      </c>
      <c r="I625" s="32">
        <v>3.0118757400048755</v>
      </c>
      <c r="J625" s="31">
        <v>0.09903544069304944</v>
      </c>
      <c r="K625" s="32">
        <v>1.2214803185453478</v>
      </c>
      <c r="L625" s="33">
        <v>0.4055546855141411</v>
      </c>
      <c r="N625" s="32">
        <v>608.7537342779564</v>
      </c>
      <c r="O625" s="32">
        <v>7.095512927409175</v>
      </c>
      <c r="P625" s="32">
        <v>613.8783698048866</v>
      </c>
      <c r="Q625" s="32">
        <v>13.875802964866011</v>
      </c>
      <c r="R625" s="32">
        <v>632.8481464015575</v>
      </c>
      <c r="S625" s="32">
        <v>59.28355350881759</v>
      </c>
      <c r="T625" s="32">
        <v>608.7537342779564</v>
      </c>
      <c r="U625" s="32">
        <v>7.095512927409175</v>
      </c>
      <c r="V625" s="35">
        <f t="shared" si="15"/>
        <v>96.19270242622902</v>
      </c>
      <c r="X625" s="10">
        <v>64</v>
      </c>
    </row>
    <row r="626" spans="2:24" ht="12">
      <c r="B626" s="10">
        <v>65</v>
      </c>
      <c r="C626" s="35">
        <v>521.5791238562316</v>
      </c>
      <c r="D626" s="35">
        <v>115.49588569027202</v>
      </c>
      <c r="E626" s="32">
        <v>0.870228589468563</v>
      </c>
      <c r="F626" s="31">
        <v>8.704280521023161</v>
      </c>
      <c r="G626" s="32">
        <v>0.4371352920168538</v>
      </c>
      <c r="H626" s="31">
        <v>5.1648990323889565</v>
      </c>
      <c r="I626" s="32">
        <v>0.930020896225654</v>
      </c>
      <c r="J626" s="31">
        <v>0.326056933860419</v>
      </c>
      <c r="K626" s="32">
        <v>0.8208846471275416</v>
      </c>
      <c r="L626" s="33">
        <v>0.8826518312211855</v>
      </c>
      <c r="N626" s="32">
        <v>1819.241433606722</v>
      </c>
      <c r="O626" s="32">
        <v>13.011644765035612</v>
      </c>
      <c r="P626" s="32">
        <v>1846.8515600646936</v>
      </c>
      <c r="Q626" s="32">
        <v>7.911653781609175</v>
      </c>
      <c r="R626" s="32">
        <v>1878.081943443266</v>
      </c>
      <c r="S626" s="32">
        <v>7.878637717786887</v>
      </c>
      <c r="T626" s="32">
        <v>1878.081943443266</v>
      </c>
      <c r="U626" s="32">
        <v>7.878637717786887</v>
      </c>
      <c r="V626" s="35">
        <f aca="true" t="shared" si="16" ref="V626:V666">100*(N626/R626)</f>
        <v>96.86698921514223</v>
      </c>
      <c r="X626" s="10">
        <v>65</v>
      </c>
    </row>
    <row r="627" spans="2:24" ht="12">
      <c r="B627" s="10">
        <v>66</v>
      </c>
      <c r="C627" s="35">
        <v>91.60252540178682</v>
      </c>
      <c r="D627" s="35">
        <v>68.81371988643696</v>
      </c>
      <c r="E627" s="32">
        <v>5.129033543960551</v>
      </c>
      <c r="F627" s="31">
        <v>16.533915931500555</v>
      </c>
      <c r="G627" s="32">
        <v>2.222660986685672</v>
      </c>
      <c r="H627" s="31">
        <v>0.8765678358386375</v>
      </c>
      <c r="I627" s="32">
        <v>2.39864619261623</v>
      </c>
      <c r="J627" s="31">
        <v>0.10511385919649995</v>
      </c>
      <c r="K627" s="32">
        <v>0.9018213213368884</v>
      </c>
      <c r="L627" s="33">
        <v>0.3759709640016819</v>
      </c>
      <c r="N627" s="32">
        <v>644.3085876441119</v>
      </c>
      <c r="O627" s="32">
        <v>5.529575175722812</v>
      </c>
      <c r="P627" s="32">
        <v>639.127267231884</v>
      </c>
      <c r="Q627" s="32">
        <v>11.377203882114259</v>
      </c>
      <c r="R627" s="32">
        <v>620.8330741232211</v>
      </c>
      <c r="S627" s="32">
        <v>47.944747471628716</v>
      </c>
      <c r="T627" s="32">
        <v>644.3085876441119</v>
      </c>
      <c r="U627" s="32">
        <v>5.529575175722812</v>
      </c>
      <c r="V627" s="35">
        <f t="shared" si="16"/>
        <v>103.78129234722945</v>
      </c>
      <c r="X627" s="10">
        <v>66</v>
      </c>
    </row>
    <row r="628" spans="2:24" ht="12">
      <c r="B628" s="10">
        <v>67</v>
      </c>
      <c r="C628" s="35">
        <v>196.43723756322765</v>
      </c>
      <c r="D628" s="35">
        <v>294.1420962260696</v>
      </c>
      <c r="E628" s="32">
        <v>2.7765761162679077</v>
      </c>
      <c r="F628" s="31">
        <v>17.057996403426962</v>
      </c>
      <c r="G628" s="32">
        <v>0.7980269400299186</v>
      </c>
      <c r="H628" s="31">
        <v>0.7224788756005023</v>
      </c>
      <c r="I628" s="32">
        <v>1.7720833865621293</v>
      </c>
      <c r="J628" s="31">
        <v>0.08938237642548102</v>
      </c>
      <c r="K628" s="32">
        <v>1.5822239196510681</v>
      </c>
      <c r="L628" s="33">
        <v>0.8928608730544042</v>
      </c>
      <c r="N628" s="32">
        <v>551.8833747922325</v>
      </c>
      <c r="O628" s="32">
        <v>8.36869899067699</v>
      </c>
      <c r="P628" s="32">
        <v>552.1292176759453</v>
      </c>
      <c r="Q628" s="32">
        <v>7.547329517811818</v>
      </c>
      <c r="R628" s="32">
        <v>553.1601902589915</v>
      </c>
      <c r="S628" s="32">
        <v>17.420659253674785</v>
      </c>
      <c r="T628" s="32">
        <v>551.8833747922325</v>
      </c>
      <c r="U628" s="32">
        <v>8.36869899067699</v>
      </c>
      <c r="V628" s="35">
        <f t="shared" si="16"/>
        <v>99.76917799052727</v>
      </c>
      <c r="X628" s="10">
        <v>67</v>
      </c>
    </row>
    <row r="629" spans="2:24" ht="12">
      <c r="B629" s="10">
        <v>68</v>
      </c>
      <c r="C629" s="35">
        <v>255.70497592483792</v>
      </c>
      <c r="D629" s="35">
        <v>293.8365608983193</v>
      </c>
      <c r="E629" s="32">
        <v>1.5960656893492566</v>
      </c>
      <c r="F629" s="31">
        <v>13.695418762290949</v>
      </c>
      <c r="G629" s="32">
        <v>0.6796491908409984</v>
      </c>
      <c r="H629" s="31">
        <v>1.780740726536589</v>
      </c>
      <c r="I629" s="32">
        <v>1.324079262482524</v>
      </c>
      <c r="J629" s="31">
        <v>0.1768783721858487</v>
      </c>
      <c r="K629" s="32">
        <v>1.1363374810000066</v>
      </c>
      <c r="L629" s="33">
        <v>0.8582095598034524</v>
      </c>
      <c r="N629" s="32">
        <v>1049.8983774257795</v>
      </c>
      <c r="O629" s="32">
        <v>11.00953839664487</v>
      </c>
      <c r="P629" s="32">
        <v>1038.4498559231688</v>
      </c>
      <c r="Q629" s="32">
        <v>8.609828419833661</v>
      </c>
      <c r="R629" s="32">
        <v>1014.4098073321954</v>
      </c>
      <c r="S629" s="32">
        <v>13.773200873970097</v>
      </c>
      <c r="T629" s="32">
        <v>1014.4098073321954</v>
      </c>
      <c r="U629" s="32">
        <v>13.773200873970097</v>
      </c>
      <c r="V629" s="35">
        <f t="shared" si="16"/>
        <v>103.49844508965423</v>
      </c>
      <c r="X629" s="10">
        <v>68</v>
      </c>
    </row>
    <row r="630" spans="2:24" ht="12">
      <c r="B630" s="10">
        <v>69</v>
      </c>
      <c r="C630" s="35">
        <v>579.0652617982497</v>
      </c>
      <c r="D630" s="35">
        <v>127.55193397093713</v>
      </c>
      <c r="E630" s="32">
        <v>0.7983948312093612</v>
      </c>
      <c r="F630" s="31">
        <v>15.055369364351993</v>
      </c>
      <c r="G630" s="32">
        <v>2.584253462702747</v>
      </c>
      <c r="H630" s="31">
        <v>1.2525391804256851</v>
      </c>
      <c r="I630" s="32">
        <v>3.3643736939921953</v>
      </c>
      <c r="J630" s="31">
        <v>0.13676704383979849</v>
      </c>
      <c r="K630" s="32">
        <v>2.154215493708916</v>
      </c>
      <c r="L630" s="33">
        <v>0.6403020858104219</v>
      </c>
      <c r="N630" s="32">
        <v>826.3549208175398</v>
      </c>
      <c r="O630" s="32">
        <v>16.70776309332831</v>
      </c>
      <c r="P630" s="32">
        <v>824.5500376145823</v>
      </c>
      <c r="Q630" s="32">
        <v>18.997820424305644</v>
      </c>
      <c r="R630" s="32">
        <v>819.707034880132</v>
      </c>
      <c r="S630" s="32">
        <v>54.00546388731209</v>
      </c>
      <c r="T630" s="32">
        <v>826.3549208175398</v>
      </c>
      <c r="U630" s="32">
        <v>16.70776309332831</v>
      </c>
      <c r="V630" s="35">
        <f t="shared" si="16"/>
        <v>100.81100754959115</v>
      </c>
      <c r="X630" s="10">
        <v>69</v>
      </c>
    </row>
    <row r="631" spans="2:24" ht="12">
      <c r="B631" s="10">
        <v>70</v>
      </c>
      <c r="C631" s="35">
        <v>451.457427208517</v>
      </c>
      <c r="D631" s="35">
        <v>97.64492529865748</v>
      </c>
      <c r="E631" s="32">
        <v>1.6548632741334652</v>
      </c>
      <c r="F631" s="31">
        <v>16.41284595676783</v>
      </c>
      <c r="G631" s="32">
        <v>0.8857576276056609</v>
      </c>
      <c r="H631" s="31">
        <v>0.900964725128144</v>
      </c>
      <c r="I631" s="32">
        <v>1.288965144821404</v>
      </c>
      <c r="J631" s="31">
        <v>0.10724829740361108</v>
      </c>
      <c r="K631" s="32">
        <v>0.9364104707353791</v>
      </c>
      <c r="L631" s="33">
        <v>0.7264823835598176</v>
      </c>
      <c r="N631" s="32">
        <v>656.7473079116817</v>
      </c>
      <c r="O631" s="32">
        <v>5.846957957250254</v>
      </c>
      <c r="P631" s="32">
        <v>652.2429886565377</v>
      </c>
      <c r="Q631" s="32">
        <v>6.203120487625199</v>
      </c>
      <c r="R631" s="32">
        <v>636.7106218327721</v>
      </c>
      <c r="S631" s="32">
        <v>19.081121704758175</v>
      </c>
      <c r="T631" s="32">
        <v>656.7473079116817</v>
      </c>
      <c r="U631" s="32">
        <v>5.846957957250254</v>
      </c>
      <c r="V631" s="35">
        <f t="shared" si="16"/>
        <v>103.14690620697264</v>
      </c>
      <c r="X631" s="10">
        <v>70</v>
      </c>
    </row>
    <row r="632" spans="2:24" ht="12">
      <c r="B632" s="10">
        <v>71</v>
      </c>
      <c r="C632" s="35">
        <v>1056.9125115301379</v>
      </c>
      <c r="D632" s="35">
        <v>380.6531740072628</v>
      </c>
      <c r="E632" s="32">
        <v>2.6737257145392808</v>
      </c>
      <c r="F632" s="31">
        <v>12.570536249667539</v>
      </c>
      <c r="G632" s="32">
        <v>2.8985725667095994</v>
      </c>
      <c r="H632" s="31">
        <v>2.0166400709117664</v>
      </c>
      <c r="I632" s="32">
        <v>3.6862298365522586</v>
      </c>
      <c r="J632" s="31">
        <v>0.1838573187839315</v>
      </c>
      <c r="K632" s="32">
        <v>2.2774036715976846</v>
      </c>
      <c r="L632" s="33">
        <v>0.6178138023340798</v>
      </c>
      <c r="N632" s="32">
        <v>1088.0130308868709</v>
      </c>
      <c r="O632" s="32">
        <v>22.80035410881362</v>
      </c>
      <c r="P632" s="32">
        <v>1121.1287533457062</v>
      </c>
      <c r="Q632" s="32">
        <v>25.026790065292744</v>
      </c>
      <c r="R632" s="32">
        <v>1185.8987067504409</v>
      </c>
      <c r="S632" s="32">
        <v>57.2749231525994</v>
      </c>
      <c r="T632" s="32">
        <v>1185.8987067504409</v>
      </c>
      <c r="U632" s="32">
        <v>57.2749231525994</v>
      </c>
      <c r="V632" s="35">
        <f t="shared" si="16"/>
        <v>91.7458653672207</v>
      </c>
      <c r="X632" s="10">
        <v>71</v>
      </c>
    </row>
    <row r="633" spans="2:24" ht="12">
      <c r="B633" s="10">
        <v>72</v>
      </c>
      <c r="C633" s="35">
        <v>320.7689380375475</v>
      </c>
      <c r="D633" s="35">
        <v>200.97477201475994</v>
      </c>
      <c r="E633" s="32">
        <v>1.7545479967048712</v>
      </c>
      <c r="F633" s="31">
        <v>17.18560946537826</v>
      </c>
      <c r="G633" s="32">
        <v>1.8391410428107275</v>
      </c>
      <c r="H633" s="31">
        <v>0.6886254084221736</v>
      </c>
      <c r="I633" s="32">
        <v>2.3382203690824572</v>
      </c>
      <c r="J633" s="31">
        <v>0.08583150084914475</v>
      </c>
      <c r="K633" s="32">
        <v>1.4438956745697284</v>
      </c>
      <c r="L633" s="33">
        <v>0.6175190729077127</v>
      </c>
      <c r="N633" s="32">
        <v>530.8367685285564</v>
      </c>
      <c r="O633" s="32">
        <v>7.3576390659022195</v>
      </c>
      <c r="P633" s="32">
        <v>531.9742399090107</v>
      </c>
      <c r="Q633" s="32">
        <v>9.68229334476581</v>
      </c>
      <c r="R633" s="32">
        <v>536.8598745281786</v>
      </c>
      <c r="S633" s="32">
        <v>40.25771076950724</v>
      </c>
      <c r="T633" s="32">
        <v>530.8367685285564</v>
      </c>
      <c r="U633" s="32">
        <v>7.3576390659022195</v>
      </c>
      <c r="V633" s="35">
        <f t="shared" si="16"/>
        <v>98.87808601734007</v>
      </c>
      <c r="X633" s="10">
        <v>72</v>
      </c>
    </row>
    <row r="634" spans="2:24" ht="12">
      <c r="B634" s="10">
        <v>73</v>
      </c>
      <c r="C634" s="35">
        <v>178.31200124709548</v>
      </c>
      <c r="D634" s="35">
        <v>223.33812078542522</v>
      </c>
      <c r="E634" s="32">
        <v>0.580927483965494</v>
      </c>
      <c r="F634" s="31">
        <v>16.770794699545085</v>
      </c>
      <c r="G634" s="32">
        <v>0.8221444133112669</v>
      </c>
      <c r="H634" s="31">
        <v>0.8263330473363728</v>
      </c>
      <c r="I634" s="32">
        <v>1.250710788601158</v>
      </c>
      <c r="J634" s="31">
        <v>0.1005095872521597</v>
      </c>
      <c r="K634" s="32">
        <v>0.9425264136269089</v>
      </c>
      <c r="L634" s="33">
        <v>0.7535926148690746</v>
      </c>
      <c r="N634" s="32">
        <v>617.394576440545</v>
      </c>
      <c r="O634" s="32">
        <v>5.549137699931805</v>
      </c>
      <c r="P634" s="32">
        <v>611.5755265186593</v>
      </c>
      <c r="Q634" s="32">
        <v>5.74601276886051</v>
      </c>
      <c r="R634" s="32">
        <v>590.0869881505411</v>
      </c>
      <c r="S634" s="32">
        <v>17.82033730053496</v>
      </c>
      <c r="T634" s="32">
        <v>617.394576440545</v>
      </c>
      <c r="U634" s="32">
        <v>5.549137699931805</v>
      </c>
      <c r="V634" s="35">
        <f t="shared" si="16"/>
        <v>104.62772249488026</v>
      </c>
      <c r="X634" s="10">
        <v>73</v>
      </c>
    </row>
    <row r="635" spans="2:24" ht="12">
      <c r="B635" s="10">
        <v>74</v>
      </c>
      <c r="C635" s="35">
        <v>447.6923716854725</v>
      </c>
      <c r="D635" s="35">
        <v>270.53133553882105</v>
      </c>
      <c r="E635" s="32">
        <v>2.3612888444555575</v>
      </c>
      <c r="F635" s="31">
        <v>8.059824849408715</v>
      </c>
      <c r="G635" s="32">
        <v>0.5610815764620557</v>
      </c>
      <c r="H635" s="31">
        <v>6.500982804228133</v>
      </c>
      <c r="I635" s="32">
        <v>1.1104816960856636</v>
      </c>
      <c r="J635" s="31">
        <v>0.3800172813395464</v>
      </c>
      <c r="K635" s="32">
        <v>0.9583094812721756</v>
      </c>
      <c r="L635" s="33">
        <v>0.8629673813176033</v>
      </c>
      <c r="N635" s="32">
        <v>2076.3643629364774</v>
      </c>
      <c r="O635" s="32">
        <v>17.01154742943072</v>
      </c>
      <c r="P635" s="32">
        <v>2046.0314286652294</v>
      </c>
      <c r="Q635" s="32">
        <v>9.772722626009454</v>
      </c>
      <c r="R635" s="32">
        <v>2015.580326444989</v>
      </c>
      <c r="S635" s="32">
        <v>9.950288468700478</v>
      </c>
      <c r="T635" s="32">
        <v>2015.580326444989</v>
      </c>
      <c r="U635" s="32">
        <v>9.950288468700478</v>
      </c>
      <c r="V635" s="35">
        <f t="shared" si="16"/>
        <v>103.01570895954801</v>
      </c>
      <c r="X635" s="10">
        <v>74</v>
      </c>
    </row>
    <row r="636" spans="2:24" ht="12">
      <c r="B636" s="10">
        <v>75</v>
      </c>
      <c r="C636" s="35">
        <v>501.4159075688828</v>
      </c>
      <c r="D636" s="35">
        <v>106.9179633331057</v>
      </c>
      <c r="E636" s="32">
        <v>0.6773491955776679</v>
      </c>
      <c r="F636" s="31">
        <v>17.25295835711118</v>
      </c>
      <c r="G636" s="32">
        <v>5.09789118558818</v>
      </c>
      <c r="H636" s="31">
        <v>0.8574906501403352</v>
      </c>
      <c r="I636" s="32">
        <v>5.5172102678350745</v>
      </c>
      <c r="J636" s="31">
        <v>0.10729801623501156</v>
      </c>
      <c r="K636" s="32">
        <v>2.1097664798283042</v>
      </c>
      <c r="L636" s="33">
        <v>0.38239733079017946</v>
      </c>
      <c r="N636" s="32">
        <v>657.0367651047317</v>
      </c>
      <c r="O636" s="32">
        <v>13.178936616064277</v>
      </c>
      <c r="P636" s="32">
        <v>628.7520576994302</v>
      </c>
      <c r="Q636" s="32">
        <v>25.867004519891054</v>
      </c>
      <c r="R636" s="32">
        <v>528.3119337395345</v>
      </c>
      <c r="S636" s="32">
        <v>111.80544852660549</v>
      </c>
      <c r="T636" s="32">
        <v>657.0367651047317</v>
      </c>
      <c r="U636" s="32">
        <v>13.178936616064277</v>
      </c>
      <c r="V636" s="35">
        <f t="shared" si="16"/>
        <v>124.36530828558953</v>
      </c>
      <c r="X636" s="10">
        <v>75</v>
      </c>
    </row>
    <row r="637" spans="2:24" ht="12">
      <c r="B637" s="10">
        <v>76</v>
      </c>
      <c r="C637" s="35">
        <v>319.1917145712369</v>
      </c>
      <c r="D637" s="35">
        <v>181.92247528747853</v>
      </c>
      <c r="E637" s="32">
        <v>2.6011616375365962</v>
      </c>
      <c r="F637" s="31">
        <v>6.218596417079119</v>
      </c>
      <c r="G637" s="32">
        <v>2.65717429205101</v>
      </c>
      <c r="H637" s="31">
        <v>7.05567305547</v>
      </c>
      <c r="I637" s="32">
        <v>3.977103294402758</v>
      </c>
      <c r="J637" s="31">
        <v>0.3182215200379128</v>
      </c>
      <c r="K637" s="32">
        <v>2.9591849208882643</v>
      </c>
      <c r="L637" s="33">
        <v>0.7440553342059086</v>
      </c>
      <c r="N637" s="32">
        <v>1781.0378393170145</v>
      </c>
      <c r="O637" s="32">
        <v>46.05097683978647</v>
      </c>
      <c r="P637" s="32">
        <v>2118.4714125138935</v>
      </c>
      <c r="Q637" s="32">
        <v>35.38418111526039</v>
      </c>
      <c r="R637" s="32">
        <v>2464.1622425350683</v>
      </c>
      <c r="S637" s="32">
        <v>44.895116860706594</v>
      </c>
      <c r="T637" s="32">
        <v>2464.1622425350683</v>
      </c>
      <c r="U637" s="32">
        <v>44.895116860706594</v>
      </c>
      <c r="V637" s="35">
        <f t="shared" si="16"/>
        <v>72.27762070912699</v>
      </c>
      <c r="X637" s="10">
        <v>76</v>
      </c>
    </row>
    <row r="638" spans="2:24" ht="12">
      <c r="B638" s="10">
        <v>77</v>
      </c>
      <c r="C638" s="35">
        <v>389.5685470608268</v>
      </c>
      <c r="D638" s="35">
        <v>670.5975492871783</v>
      </c>
      <c r="E638" s="32">
        <v>16.351293313320735</v>
      </c>
      <c r="F638" s="31">
        <v>16.445997613898115</v>
      </c>
      <c r="G638" s="32">
        <v>0.9569118761025154</v>
      </c>
      <c r="H638" s="31">
        <v>0.8711599411987438</v>
      </c>
      <c r="I638" s="32">
        <v>1.8671077163075502</v>
      </c>
      <c r="J638" s="31">
        <v>0.10390988043427737</v>
      </c>
      <c r="K638" s="32">
        <v>1.6032501007856386</v>
      </c>
      <c r="L638" s="33">
        <v>0.8586810963195393</v>
      </c>
      <c r="N638" s="32">
        <v>637.2816404936337</v>
      </c>
      <c r="O638" s="32">
        <v>9.72843621352149</v>
      </c>
      <c r="P638" s="32">
        <v>636.1969111820363</v>
      </c>
      <c r="Q638" s="32">
        <v>8.826676492007152</v>
      </c>
      <c r="R638" s="32">
        <v>632.3659777207581</v>
      </c>
      <c r="S638" s="32">
        <v>20.609486304509232</v>
      </c>
      <c r="T638" s="32">
        <v>637.2816404936337</v>
      </c>
      <c r="U638" s="32">
        <v>9.72843621352149</v>
      </c>
      <c r="V638" s="35">
        <f t="shared" si="16"/>
        <v>100.77734459886555</v>
      </c>
      <c r="X638" s="10">
        <v>77</v>
      </c>
    </row>
    <row r="639" spans="2:24" ht="12">
      <c r="B639" s="10">
        <v>78</v>
      </c>
      <c r="C639" s="35">
        <v>187.2711220678095</v>
      </c>
      <c r="D639" s="35">
        <v>79.30885817189748</v>
      </c>
      <c r="E639" s="32">
        <v>3.329257936169562</v>
      </c>
      <c r="F639" s="31">
        <v>10.64667311205168</v>
      </c>
      <c r="G639" s="32">
        <v>1.2021183824109436</v>
      </c>
      <c r="H639" s="31">
        <v>3.303475706937379</v>
      </c>
      <c r="I639" s="32">
        <v>4.980428337093748</v>
      </c>
      <c r="J639" s="31">
        <v>0.2550843195921534</v>
      </c>
      <c r="K639" s="32">
        <v>4.833174713953148</v>
      </c>
      <c r="L639" s="33">
        <v>0.9704335424236767</v>
      </c>
      <c r="N639" s="32">
        <v>1464.6430765693817</v>
      </c>
      <c r="O639" s="32">
        <v>63.325048083834304</v>
      </c>
      <c r="P639" s="32">
        <v>1481.8733818721053</v>
      </c>
      <c r="Q639" s="32">
        <v>38.838289481174456</v>
      </c>
      <c r="R639" s="32">
        <v>1506.6117111945061</v>
      </c>
      <c r="S639" s="32">
        <v>22.70860399664423</v>
      </c>
      <c r="T639" s="32">
        <v>1506.6117111945061</v>
      </c>
      <c r="U639" s="32">
        <v>22.70860399664423</v>
      </c>
      <c r="V639" s="35">
        <f t="shared" si="16"/>
        <v>97.21436954768858</v>
      </c>
      <c r="X639" s="10">
        <v>78</v>
      </c>
    </row>
    <row r="640" spans="2:24" ht="12">
      <c r="B640" s="10">
        <v>79</v>
      </c>
      <c r="C640" s="35">
        <v>74.43025303276836</v>
      </c>
      <c r="D640" s="35">
        <v>109.88461124441368</v>
      </c>
      <c r="E640" s="32">
        <v>0.694212473378818</v>
      </c>
      <c r="F640" s="31">
        <v>16.55468201929252</v>
      </c>
      <c r="G640" s="32">
        <v>1.059735804165336</v>
      </c>
      <c r="H640" s="31">
        <v>0.8838193712747918</v>
      </c>
      <c r="I640" s="32">
        <v>1.6387259117664548</v>
      </c>
      <c r="J640" s="31">
        <v>0.10611654086122148</v>
      </c>
      <c r="K640" s="32">
        <v>1.2499530548243991</v>
      </c>
      <c r="L640" s="33">
        <v>0.7627590714526626</v>
      </c>
      <c r="N640" s="32">
        <v>650.1548366342213</v>
      </c>
      <c r="O640" s="32">
        <v>7.730263782143481</v>
      </c>
      <c r="P640" s="32">
        <v>643.0434040090582</v>
      </c>
      <c r="Q640" s="32">
        <v>7.806727973039244</v>
      </c>
      <c r="R640" s="32">
        <v>618.1231038853093</v>
      </c>
      <c r="S640" s="32">
        <v>22.87755669872871</v>
      </c>
      <c r="T640" s="32">
        <v>650.1548366342213</v>
      </c>
      <c r="U640" s="32">
        <v>7.730263782143481</v>
      </c>
      <c r="V640" s="35">
        <f t="shared" si="16"/>
        <v>105.18209601737445</v>
      </c>
      <c r="X640" s="10">
        <v>79</v>
      </c>
    </row>
    <row r="641" spans="2:24" ht="12">
      <c r="B641" s="10">
        <v>80</v>
      </c>
      <c r="C641" s="35">
        <v>503.61788267905797</v>
      </c>
      <c r="D641" s="35">
        <v>135.7331145390524</v>
      </c>
      <c r="E641" s="32">
        <v>1.3023988921116825</v>
      </c>
      <c r="F641" s="31">
        <v>15.315719334345033</v>
      </c>
      <c r="G641" s="32">
        <v>1.888200290869916</v>
      </c>
      <c r="H641" s="31">
        <v>1.20046489640162</v>
      </c>
      <c r="I641" s="32">
        <v>2.059630538830936</v>
      </c>
      <c r="J641" s="31">
        <v>0.1333477184799884</v>
      </c>
      <c r="K641" s="32">
        <v>0.8226649488362668</v>
      </c>
      <c r="L641" s="33">
        <v>0.3994235535579201</v>
      </c>
      <c r="N641" s="32">
        <v>806.9352821912256</v>
      </c>
      <c r="O641" s="32">
        <v>6.239700575823576</v>
      </c>
      <c r="P641" s="32">
        <v>800.8007865017663</v>
      </c>
      <c r="Q641" s="32">
        <v>11.409655509773984</v>
      </c>
      <c r="R641" s="32">
        <v>783.7531774311271</v>
      </c>
      <c r="S641" s="32">
        <v>39.689639214242106</v>
      </c>
      <c r="T641" s="32">
        <v>806.9352821912256</v>
      </c>
      <c r="U641" s="32">
        <v>6.239700575823576</v>
      </c>
      <c r="V641" s="35">
        <f t="shared" si="16"/>
        <v>102.9578323160464</v>
      </c>
      <c r="X641" s="10">
        <v>80</v>
      </c>
    </row>
    <row r="642" spans="2:24" ht="12">
      <c r="B642" s="10">
        <v>81</v>
      </c>
      <c r="C642" s="35">
        <v>799.0777571575055</v>
      </c>
      <c r="D642" s="35">
        <v>48.8693916649718</v>
      </c>
      <c r="E642" s="32">
        <v>2.0927413826266243</v>
      </c>
      <c r="F642" s="31">
        <v>15.046348076465836</v>
      </c>
      <c r="G642" s="32">
        <v>1.29769603870364</v>
      </c>
      <c r="H642" s="31">
        <v>1.043251501866799</v>
      </c>
      <c r="I642" s="32">
        <v>10.96758077009945</v>
      </c>
      <c r="J642" s="31">
        <v>0.11384628102976216</v>
      </c>
      <c r="K642" s="32">
        <v>10.890537770917842</v>
      </c>
      <c r="L642" s="33">
        <v>0.9929753880279917</v>
      </c>
      <c r="N642" s="32">
        <v>695.0468569231643</v>
      </c>
      <c r="O642" s="32">
        <v>71.75944285023263</v>
      </c>
      <c r="P642" s="32">
        <v>725.5342564370517</v>
      </c>
      <c r="Q642" s="32">
        <v>56.919689671758476</v>
      </c>
      <c r="R642" s="32">
        <v>820.9589318832074</v>
      </c>
      <c r="S642" s="32">
        <v>27.1012037402283</v>
      </c>
      <c r="T642" s="32">
        <v>695.0468569231643</v>
      </c>
      <c r="U642" s="32">
        <v>71.75944285023263</v>
      </c>
      <c r="V642" s="35">
        <f t="shared" si="16"/>
        <v>84.6628046702395</v>
      </c>
      <c r="X642" s="10">
        <v>81</v>
      </c>
    </row>
    <row r="643" spans="2:24" ht="12">
      <c r="B643" s="10">
        <v>82</v>
      </c>
      <c r="C643" s="35">
        <v>576.0679704709728</v>
      </c>
      <c r="D643" s="35">
        <v>173.03194330859233</v>
      </c>
      <c r="E643" s="32">
        <v>2.488938571756367</v>
      </c>
      <c r="F643" s="31">
        <v>13.319164660992955</v>
      </c>
      <c r="G643" s="32">
        <v>1.000230625524204</v>
      </c>
      <c r="H643" s="31">
        <v>1.9084357575707915</v>
      </c>
      <c r="I643" s="32">
        <v>1.148332458128591</v>
      </c>
      <c r="J643" s="31">
        <v>0.18435429431398467</v>
      </c>
      <c r="K643" s="32">
        <v>0.564097624667142</v>
      </c>
      <c r="L643" s="33">
        <v>0.4912319778772414</v>
      </c>
      <c r="N643" s="32">
        <v>1090.7186253822335</v>
      </c>
      <c r="O643" s="32">
        <v>5.660362009162554</v>
      </c>
      <c r="P643" s="32">
        <v>1084.0385808022647</v>
      </c>
      <c r="Q643" s="32">
        <v>7.651099335612344</v>
      </c>
      <c r="R643" s="32">
        <v>1070.658031409673</v>
      </c>
      <c r="S643" s="32">
        <v>20.078633994986944</v>
      </c>
      <c r="T643" s="32">
        <v>1070.658031409673</v>
      </c>
      <c r="U643" s="32">
        <v>20.078633994986944</v>
      </c>
      <c r="V643" s="35">
        <f t="shared" si="16"/>
        <v>101.87366959234853</v>
      </c>
      <c r="X643" s="10">
        <v>82</v>
      </c>
    </row>
    <row r="644" spans="2:24" ht="12">
      <c r="B644" s="10">
        <v>83</v>
      </c>
      <c r="C644" s="35">
        <v>504.36019638838826</v>
      </c>
      <c r="D644" s="35">
        <v>726.521368787289</v>
      </c>
      <c r="E644" s="32">
        <v>1.0660830753791315</v>
      </c>
      <c r="F644" s="31">
        <v>18.2010652884089</v>
      </c>
      <c r="G644" s="32">
        <v>27.69841750758256</v>
      </c>
      <c r="H644" s="31">
        <v>0.848130819085261</v>
      </c>
      <c r="I644" s="32">
        <v>27.905347704329046</v>
      </c>
      <c r="J644" s="31">
        <v>0.11195883675139652</v>
      </c>
      <c r="K644" s="32">
        <v>3.392063984530108</v>
      </c>
      <c r="L644" s="33">
        <v>0.12155605515009948</v>
      </c>
      <c r="N644" s="32">
        <v>684.113958635539</v>
      </c>
      <c r="O644" s="32">
        <v>22.016769559231534</v>
      </c>
      <c r="P644" s="32">
        <v>623.622643308455</v>
      </c>
      <c r="Q644" s="32">
        <v>130.74907443321734</v>
      </c>
      <c r="R644" s="32">
        <v>409.83627642156233</v>
      </c>
      <c r="S644" s="32">
        <v>630.4905242802121</v>
      </c>
      <c r="T644" s="32">
        <v>684.113958635539</v>
      </c>
      <c r="U644" s="32">
        <v>22.016769559231534</v>
      </c>
      <c r="V644" s="35">
        <f t="shared" si="16"/>
        <v>166.92372003005696</v>
      </c>
      <c r="X644" s="10">
        <v>83</v>
      </c>
    </row>
    <row r="645" spans="2:24" ht="12">
      <c r="B645" s="10">
        <v>84</v>
      </c>
      <c r="C645" s="35">
        <v>173.0368761212883</v>
      </c>
      <c r="D645" s="35">
        <v>132.8601223245283</v>
      </c>
      <c r="E645" s="32">
        <v>5.50834655025165</v>
      </c>
      <c r="F645" s="31">
        <v>14.995987423368563</v>
      </c>
      <c r="G645" s="32">
        <v>0.5570516537027635</v>
      </c>
      <c r="H645" s="31">
        <v>1.2612573961595415</v>
      </c>
      <c r="I645" s="32">
        <v>2.6989894813597197</v>
      </c>
      <c r="J645" s="31">
        <v>0.1371758054136863</v>
      </c>
      <c r="K645" s="32">
        <v>2.6408782015832206</v>
      </c>
      <c r="L645" s="33">
        <v>0.9784692455536272</v>
      </c>
      <c r="N645" s="32">
        <v>828.67252210313</v>
      </c>
      <c r="O645" s="32">
        <v>20.536099230860657</v>
      </c>
      <c r="P645" s="32">
        <v>828.4723851854574</v>
      </c>
      <c r="Q645" s="32">
        <v>15.286837150656595</v>
      </c>
      <c r="R645" s="32">
        <v>827.9495116220899</v>
      </c>
      <c r="S645" s="32">
        <v>11.60018715905261</v>
      </c>
      <c r="T645" s="32">
        <v>828.67252210313</v>
      </c>
      <c r="U645" s="32">
        <v>20.536099230860657</v>
      </c>
      <c r="V645" s="35">
        <f t="shared" si="16"/>
        <v>100.08732543118765</v>
      </c>
      <c r="X645" s="10">
        <v>84</v>
      </c>
    </row>
    <row r="646" spans="2:24" ht="12">
      <c r="B646" s="10">
        <v>85</v>
      </c>
      <c r="C646" s="35">
        <v>527.190289144833</v>
      </c>
      <c r="D646" s="35">
        <v>112.70142337823557</v>
      </c>
      <c r="E646" s="32">
        <v>1.1802487261076946</v>
      </c>
      <c r="F646" s="31">
        <v>13.604664902502087</v>
      </c>
      <c r="G646" s="32">
        <v>1.322294453449115</v>
      </c>
      <c r="H646" s="31">
        <v>1.7401841494748664</v>
      </c>
      <c r="I646" s="32">
        <v>2.5577226224364744</v>
      </c>
      <c r="J646" s="31">
        <v>0.17170454179178388</v>
      </c>
      <c r="K646" s="32">
        <v>2.1894022909691633</v>
      </c>
      <c r="L646" s="33">
        <v>0.8559967651549133</v>
      </c>
      <c r="N646" s="32">
        <v>1021.4959672885387</v>
      </c>
      <c r="O646" s="32">
        <v>20.682781000580462</v>
      </c>
      <c r="P646" s="32">
        <v>1023.5316301763476</v>
      </c>
      <c r="Q646" s="32">
        <v>16.494418640075196</v>
      </c>
      <c r="R646" s="32">
        <v>1027.8685443289253</v>
      </c>
      <c r="S646" s="32">
        <v>26.760224372444668</v>
      </c>
      <c r="T646" s="32">
        <v>1027.8685443289253</v>
      </c>
      <c r="U646" s="32">
        <v>26.760224372444668</v>
      </c>
      <c r="V646" s="35">
        <f t="shared" si="16"/>
        <v>99.38002022967372</v>
      </c>
      <c r="X646" s="10">
        <v>85</v>
      </c>
    </row>
    <row r="647" spans="2:24" ht="12">
      <c r="B647" s="10">
        <v>86</v>
      </c>
      <c r="C647" s="35">
        <v>174.74941433330943</v>
      </c>
      <c r="D647" s="35">
        <v>70.21041672796053</v>
      </c>
      <c r="E647" s="32">
        <v>1.4968784747828598</v>
      </c>
      <c r="F647" s="31">
        <v>16.659106497768285</v>
      </c>
      <c r="G647" s="32">
        <v>4.607393523367287</v>
      </c>
      <c r="H647" s="31">
        <v>0.7290675299438704</v>
      </c>
      <c r="I647" s="32">
        <v>4.81263831384158</v>
      </c>
      <c r="J647" s="31">
        <v>0.08808829145198582</v>
      </c>
      <c r="K647" s="32">
        <v>1.3904720280139065</v>
      </c>
      <c r="L647" s="33">
        <v>0.2889209488306616</v>
      </c>
      <c r="N647" s="32">
        <v>544.2210821779441</v>
      </c>
      <c r="O647" s="32">
        <v>7.256625241031429</v>
      </c>
      <c r="P647" s="32">
        <v>556.0057502812683</v>
      </c>
      <c r="Q647" s="32">
        <v>20.607654288610604</v>
      </c>
      <c r="R647" s="32">
        <v>604.5352459061571</v>
      </c>
      <c r="S647" s="32">
        <v>99.71292539537112</v>
      </c>
      <c r="T647" s="32">
        <v>544.2210821779441</v>
      </c>
      <c r="U647" s="32">
        <v>7.256625241031429</v>
      </c>
      <c r="V647" s="35">
        <f t="shared" si="16"/>
        <v>90.0230525620047</v>
      </c>
      <c r="X647" s="10">
        <v>86</v>
      </c>
    </row>
    <row r="648" spans="2:24" ht="12">
      <c r="B648" s="10">
        <v>87</v>
      </c>
      <c r="C648" s="35">
        <v>29.028156606904627</v>
      </c>
      <c r="D648" s="35">
        <v>27.228794150569676</v>
      </c>
      <c r="E648" s="32">
        <v>3.4095961914640465</v>
      </c>
      <c r="F648" s="31">
        <v>16.735027057721656</v>
      </c>
      <c r="G648" s="32">
        <v>3.2256965113137968</v>
      </c>
      <c r="H648" s="31">
        <v>0.8065060090489172</v>
      </c>
      <c r="I648" s="32">
        <v>5.443130940604756</v>
      </c>
      <c r="J648" s="31">
        <v>0.09788874299136015</v>
      </c>
      <c r="K648" s="32">
        <v>4.384353595852736</v>
      </c>
      <c r="L648" s="33">
        <v>0.8054837636085996</v>
      </c>
      <c r="N648" s="32">
        <v>602.0242448827768</v>
      </c>
      <c r="O648" s="32">
        <v>25.199992397194933</v>
      </c>
      <c r="P648" s="32">
        <v>600.4920525447739</v>
      </c>
      <c r="Q648" s="32">
        <v>24.679275034650686</v>
      </c>
      <c r="R648" s="32">
        <v>594.7125505513003</v>
      </c>
      <c r="S648" s="32">
        <v>69.9379542141458</v>
      </c>
      <c r="T648" s="32">
        <v>602.0242448827768</v>
      </c>
      <c r="U648" s="32">
        <v>25.199992397194933</v>
      </c>
      <c r="V648" s="35">
        <f t="shared" si="16"/>
        <v>101.22945014775601</v>
      </c>
      <c r="X648" s="10">
        <v>87</v>
      </c>
    </row>
    <row r="649" spans="2:24" ht="12">
      <c r="B649" s="10">
        <v>88</v>
      </c>
      <c r="C649" s="35">
        <v>343.7762536414705</v>
      </c>
      <c r="D649" s="35">
        <v>62.41006271215179</v>
      </c>
      <c r="E649" s="32">
        <v>1.1814276495148501</v>
      </c>
      <c r="F649" s="31">
        <v>16.46920032261985</v>
      </c>
      <c r="G649" s="32">
        <v>1.8916164837255318</v>
      </c>
      <c r="H649" s="31">
        <v>0.87462528694852</v>
      </c>
      <c r="I649" s="32">
        <v>2.453237738533294</v>
      </c>
      <c r="J649" s="31">
        <v>0.10447040221920545</v>
      </c>
      <c r="K649" s="32">
        <v>1.5621019429799732</v>
      </c>
      <c r="L649" s="33">
        <v>0.6367511466352623</v>
      </c>
      <c r="N649" s="32">
        <v>640.5540439738857</v>
      </c>
      <c r="O649" s="32">
        <v>9.525045936706647</v>
      </c>
      <c r="P649" s="32">
        <v>638.0756384114535</v>
      </c>
      <c r="Q649" s="32">
        <v>11.622406802659555</v>
      </c>
      <c r="R649" s="32">
        <v>629.2881544362732</v>
      </c>
      <c r="S649" s="32">
        <v>40.76033874969187</v>
      </c>
      <c r="T649" s="32">
        <v>640.5540439738857</v>
      </c>
      <c r="U649" s="32">
        <v>9.525045936706647</v>
      </c>
      <c r="V649" s="35">
        <f t="shared" si="16"/>
        <v>101.7902592728294</v>
      </c>
      <c r="X649" s="10">
        <v>88</v>
      </c>
    </row>
    <row r="650" spans="2:24" ht="12">
      <c r="B650" s="10">
        <v>89</v>
      </c>
      <c r="C650" s="35">
        <v>190.79393293947905</v>
      </c>
      <c r="D650" s="35">
        <v>161.65569910733342</v>
      </c>
      <c r="E650" s="32">
        <v>2.4916335562577725</v>
      </c>
      <c r="F650" s="31">
        <v>5.626561144920808</v>
      </c>
      <c r="G650" s="32">
        <v>0.24055123615492882</v>
      </c>
      <c r="H650" s="31">
        <v>12.334171681969462</v>
      </c>
      <c r="I650" s="32">
        <v>2.1500257634458375</v>
      </c>
      <c r="J650" s="31">
        <v>0.5033287724147948</v>
      </c>
      <c r="K650" s="32">
        <v>2.1365265938586377</v>
      </c>
      <c r="L650" s="33">
        <v>0.9937213917076209</v>
      </c>
      <c r="N650" s="32">
        <v>2628.085936963419</v>
      </c>
      <c r="O650" s="32">
        <v>46.113884114397706</v>
      </c>
      <c r="P650" s="32">
        <v>2630.1772245691363</v>
      </c>
      <c r="Q650" s="32">
        <v>20.196438412555835</v>
      </c>
      <c r="R650" s="32">
        <v>2631.775555013261</v>
      </c>
      <c r="S650" s="32">
        <v>3.9979426303350465</v>
      </c>
      <c r="T650" s="32">
        <v>2631.775555013261</v>
      </c>
      <c r="U650" s="32">
        <v>3.9979426303350465</v>
      </c>
      <c r="V650" s="35">
        <f t="shared" si="16"/>
        <v>99.85980498820221</v>
      </c>
      <c r="X650" s="10">
        <v>89</v>
      </c>
    </row>
    <row r="651" spans="1:24" ht="12">
      <c r="A651" s="36"/>
      <c r="B651" s="10">
        <v>90</v>
      </c>
      <c r="C651" s="35">
        <v>528.1737011866595</v>
      </c>
      <c r="D651" s="35">
        <v>120.04678331360425</v>
      </c>
      <c r="E651" s="32">
        <v>1.6343624123865352</v>
      </c>
      <c r="F651" s="31">
        <v>17.003067956583543</v>
      </c>
      <c r="G651" s="32">
        <v>2.092523560025002</v>
      </c>
      <c r="H651" s="31">
        <v>0.7073143072812632</v>
      </c>
      <c r="I651" s="32">
        <v>2.306083024892588</v>
      </c>
      <c r="J651" s="31">
        <v>0.08722449400469344</v>
      </c>
      <c r="K651" s="32">
        <v>0.9692079593348589</v>
      </c>
      <c r="L651" s="33">
        <v>0.4202832026743714</v>
      </c>
      <c r="N651" s="32">
        <v>539.1014539161113</v>
      </c>
      <c r="O651" s="32">
        <v>5.012501270935502</v>
      </c>
      <c r="P651" s="32">
        <v>543.150282096527</v>
      </c>
      <c r="Q651" s="32">
        <v>9.701011662716553</v>
      </c>
      <c r="R651" s="32">
        <v>560.1830214429856</v>
      </c>
      <c r="S651" s="32">
        <v>45.614370557398956</v>
      </c>
      <c r="T651" s="32">
        <v>539.1014539161113</v>
      </c>
      <c r="U651" s="32">
        <v>5.012501270935502</v>
      </c>
      <c r="V651" s="35">
        <f t="shared" si="16"/>
        <v>96.2366643186418</v>
      </c>
      <c r="X651" s="10">
        <v>90</v>
      </c>
    </row>
    <row r="652" spans="1:24" ht="12">
      <c r="A652" s="36"/>
      <c r="B652" s="10">
        <v>91</v>
      </c>
      <c r="C652" s="35">
        <v>144.6424577653177</v>
      </c>
      <c r="D652" s="35">
        <v>122.43022907472556</v>
      </c>
      <c r="E652" s="32">
        <v>1.4904819374229534</v>
      </c>
      <c r="F652" s="31">
        <v>8.034268521693955</v>
      </c>
      <c r="G652" s="32">
        <v>0.7522282727544862</v>
      </c>
      <c r="H652" s="31">
        <v>6.201520962647456</v>
      </c>
      <c r="I652" s="32">
        <v>1.0318079953583208</v>
      </c>
      <c r="J652" s="31">
        <v>0.36136266794911265</v>
      </c>
      <c r="K652" s="32">
        <v>0.7062438424185791</v>
      </c>
      <c r="L652" s="33">
        <v>0.6844721552805165</v>
      </c>
      <c r="N652" s="32">
        <v>1988.6295558204354</v>
      </c>
      <c r="O652" s="32">
        <v>12.084893725776169</v>
      </c>
      <c r="P652" s="32">
        <v>2004.6628913287432</v>
      </c>
      <c r="Q652" s="32">
        <v>9.022236682604557</v>
      </c>
      <c r="R652" s="32">
        <v>2021.2105603771631</v>
      </c>
      <c r="S652" s="32">
        <v>13.33148344253982</v>
      </c>
      <c r="T652" s="32">
        <v>2021.2105603771631</v>
      </c>
      <c r="U652" s="32">
        <v>13.33148344253982</v>
      </c>
      <c r="V652" s="35">
        <f t="shared" si="16"/>
        <v>98.38804500652084</v>
      </c>
      <c r="X652" s="10">
        <v>91</v>
      </c>
    </row>
    <row r="653" spans="1:24" ht="12">
      <c r="A653" s="36"/>
      <c r="B653" s="10">
        <v>92</v>
      </c>
      <c r="C653" s="35">
        <v>295.15901116217094</v>
      </c>
      <c r="D653" s="35">
        <v>118.46004016958071</v>
      </c>
      <c r="E653" s="32">
        <v>1.320975419590581</v>
      </c>
      <c r="F653" s="31">
        <v>17.006820066647776</v>
      </c>
      <c r="G653" s="32">
        <v>2.7876458162353526</v>
      </c>
      <c r="H653" s="31">
        <v>0.7269671412143125</v>
      </c>
      <c r="I653" s="32">
        <v>3.4443940652343263</v>
      </c>
      <c r="J653" s="31">
        <v>0.08966782249055076</v>
      </c>
      <c r="K653" s="32">
        <v>2.0230870667984076</v>
      </c>
      <c r="L653" s="33">
        <v>0.5873564489087499</v>
      </c>
      <c r="N653" s="32">
        <v>553.5722790437578</v>
      </c>
      <c r="O653" s="32">
        <v>10.731876773183103</v>
      </c>
      <c r="P653" s="32">
        <v>554.7715616305485</v>
      </c>
      <c r="Q653" s="32">
        <v>14.723256766978295</v>
      </c>
      <c r="R653" s="32">
        <v>559.6761895249092</v>
      </c>
      <c r="S653" s="32">
        <v>60.77723806890356</v>
      </c>
      <c r="T653" s="32">
        <v>553.5722790437578</v>
      </c>
      <c r="U653" s="32">
        <v>10.731876773183103</v>
      </c>
      <c r="V653" s="35">
        <f t="shared" si="16"/>
        <v>98.90938535614087</v>
      </c>
      <c r="X653" s="10">
        <v>92</v>
      </c>
    </row>
    <row r="654" spans="1:24" ht="12">
      <c r="A654" s="36"/>
      <c r="B654" s="10">
        <v>93</v>
      </c>
      <c r="C654" s="35">
        <v>251.97588249016584</v>
      </c>
      <c r="D654" s="35">
        <v>154.1738115001217</v>
      </c>
      <c r="E654" s="35">
        <v>1.17196671013135</v>
      </c>
      <c r="F654" s="31">
        <v>7.863108780607009</v>
      </c>
      <c r="G654" s="32">
        <v>0.4895858327865568</v>
      </c>
      <c r="H654" s="31">
        <v>6.7447861561679066</v>
      </c>
      <c r="I654" s="32">
        <v>1.3651712677335934</v>
      </c>
      <c r="J654" s="31">
        <v>0.38464597655846</v>
      </c>
      <c r="K654" s="32">
        <v>1.27436191977791</v>
      </c>
      <c r="L654" s="33">
        <v>0.9334813513132005</v>
      </c>
      <c r="N654" s="32">
        <v>2097.950004007511</v>
      </c>
      <c r="O654" s="32">
        <v>22.82103048832232</v>
      </c>
      <c r="P654" s="32">
        <v>2078.5092784909953</v>
      </c>
      <c r="Q654" s="32">
        <v>12.072473692014</v>
      </c>
      <c r="R654" s="32">
        <v>2059.286318146645</v>
      </c>
      <c r="S654" s="32">
        <v>8.638923651540836</v>
      </c>
      <c r="T654" s="32">
        <v>2059.286318146645</v>
      </c>
      <c r="U654" s="32">
        <v>8.638923651540836</v>
      </c>
      <c r="V654" s="35">
        <f t="shared" si="16"/>
        <v>101.8775284194411</v>
      </c>
      <c r="X654" s="10">
        <v>93</v>
      </c>
    </row>
    <row r="655" spans="1:24" ht="12">
      <c r="A655" s="36"/>
      <c r="B655" s="10">
        <v>94</v>
      </c>
      <c r="C655" s="35">
        <v>582.3946111004244</v>
      </c>
      <c r="D655" s="35">
        <v>126.2051401286272</v>
      </c>
      <c r="E655" s="32">
        <v>2.2161779684912193</v>
      </c>
      <c r="F655" s="31">
        <v>5.563364835259275</v>
      </c>
      <c r="G655" s="32">
        <v>0.1601315874111914</v>
      </c>
      <c r="H655" s="31">
        <v>12.122238426021159</v>
      </c>
      <c r="I655" s="32">
        <v>2.526328178755917</v>
      </c>
      <c r="J655" s="31">
        <v>0.4891241295616105</v>
      </c>
      <c r="K655" s="32">
        <v>2.5212480920150164</v>
      </c>
      <c r="L655" s="33">
        <v>0.9979891421931565</v>
      </c>
      <c r="N655" s="32">
        <v>2566.8855091514224</v>
      </c>
      <c r="O655" s="32">
        <v>53.386555817003</v>
      </c>
      <c r="P655" s="32">
        <v>2613.9091036227173</v>
      </c>
      <c r="Q655" s="32">
        <v>23.701369512090196</v>
      </c>
      <c r="R655" s="32">
        <v>2650.5253923591745</v>
      </c>
      <c r="S655" s="32">
        <v>2.656721303268796</v>
      </c>
      <c r="T655" s="32">
        <v>2650.5253923591745</v>
      </c>
      <c r="U655" s="32">
        <v>2.656721303268796</v>
      </c>
      <c r="V655" s="35">
        <f t="shared" si="16"/>
        <v>96.84440362469773</v>
      </c>
      <c r="X655" s="10">
        <v>94</v>
      </c>
    </row>
    <row r="656" spans="1:24" ht="12">
      <c r="A656" s="36"/>
      <c r="B656" s="10">
        <v>95</v>
      </c>
      <c r="C656" s="35">
        <v>468.3716042264722</v>
      </c>
      <c r="D656" s="35">
        <v>99.9609870553095</v>
      </c>
      <c r="E656" s="32">
        <v>2.672122714986542</v>
      </c>
      <c r="F656" s="31">
        <v>15.78529360086373</v>
      </c>
      <c r="G656" s="32">
        <v>0.6541149381678166</v>
      </c>
      <c r="H656" s="31">
        <v>1.0096634696417388</v>
      </c>
      <c r="I656" s="32">
        <v>3.945359845398048</v>
      </c>
      <c r="J656" s="31">
        <v>0.11559206778620258</v>
      </c>
      <c r="K656" s="32">
        <v>3.890758018348741</v>
      </c>
      <c r="L656" s="33">
        <v>0.9861604950653624</v>
      </c>
      <c r="N656" s="32">
        <v>705.1427331441065</v>
      </c>
      <c r="O656" s="32">
        <v>25.988271459650946</v>
      </c>
      <c r="P656" s="32">
        <v>708.7041478544038</v>
      </c>
      <c r="Q656" s="32">
        <v>20.129209670820956</v>
      </c>
      <c r="R656" s="32">
        <v>719.9855703181252</v>
      </c>
      <c r="S656" s="32">
        <v>13.883066378810724</v>
      </c>
      <c r="T656" s="32">
        <v>705.1427331441065</v>
      </c>
      <c r="U656" s="32">
        <v>25.988271459650946</v>
      </c>
      <c r="V656" s="35">
        <f t="shared" si="16"/>
        <v>97.93845352102538</v>
      </c>
      <c r="X656" s="10">
        <v>95</v>
      </c>
    </row>
    <row r="657" spans="1:24" ht="12">
      <c r="A657" s="36"/>
      <c r="B657" s="10">
        <v>96</v>
      </c>
      <c r="C657" s="35">
        <v>353.18259423271616</v>
      </c>
      <c r="D657" s="35">
        <v>267.3650008886467</v>
      </c>
      <c r="E657" s="32">
        <v>1.8787581564530063</v>
      </c>
      <c r="F657" s="31">
        <v>11.753598903060604</v>
      </c>
      <c r="G657" s="32">
        <v>1.8262395220872005</v>
      </c>
      <c r="H657" s="31">
        <v>2.302142532578049</v>
      </c>
      <c r="I657" s="32">
        <v>3.085088031243253</v>
      </c>
      <c r="J657" s="31">
        <v>0.19624644579053177</v>
      </c>
      <c r="K657" s="32">
        <v>2.486486953210711</v>
      </c>
      <c r="L657" s="33">
        <v>0.8059695308625235</v>
      </c>
      <c r="N657" s="32">
        <v>1155.1245296027134</v>
      </c>
      <c r="O657" s="32">
        <v>26.295893893409925</v>
      </c>
      <c r="P657" s="32">
        <v>1212.9476672546302</v>
      </c>
      <c r="Q657" s="32">
        <v>21.842424698895343</v>
      </c>
      <c r="R657" s="32">
        <v>1317.3509560699438</v>
      </c>
      <c r="S657" s="32">
        <v>35.40720206608148</v>
      </c>
      <c r="T657" s="32">
        <v>1317.3509560699438</v>
      </c>
      <c r="U657" s="32">
        <v>35.40720206608148</v>
      </c>
      <c r="V657" s="35">
        <f t="shared" si="16"/>
        <v>87.6854056453414</v>
      </c>
      <c r="X657" s="10">
        <v>96</v>
      </c>
    </row>
    <row r="658" spans="1:24" ht="12">
      <c r="A658" s="36"/>
      <c r="B658" s="10">
        <v>97</v>
      </c>
      <c r="C658" s="35">
        <v>74.07091994676951</v>
      </c>
      <c r="D658" s="35">
        <v>63.20223885750807</v>
      </c>
      <c r="E658" s="32">
        <v>4.072183734380483</v>
      </c>
      <c r="F658" s="31">
        <v>17.661106776234657</v>
      </c>
      <c r="G658" s="32">
        <v>2.166009716820225</v>
      </c>
      <c r="H658" s="31">
        <v>0.6146653411266065</v>
      </c>
      <c r="I658" s="32">
        <v>2.6197404118856915</v>
      </c>
      <c r="J658" s="31">
        <v>0.07873274021821655</v>
      </c>
      <c r="K658" s="32">
        <v>1.4735812608429109</v>
      </c>
      <c r="L658" s="33">
        <v>0.5624913270632893</v>
      </c>
      <c r="N658" s="32">
        <v>488.55415625971955</v>
      </c>
      <c r="O658" s="32">
        <v>6.933203856089364</v>
      </c>
      <c r="P658" s="32">
        <v>486.498163258486</v>
      </c>
      <c r="Q658" s="32">
        <v>10.126486096927437</v>
      </c>
      <c r="R658" s="32">
        <v>476.810129879761</v>
      </c>
      <c r="S658" s="32">
        <v>47.89341239317778</v>
      </c>
      <c r="T658" s="32">
        <v>488.55415625971955</v>
      </c>
      <c r="U658" s="32">
        <v>6.933203856089364</v>
      </c>
      <c r="V658" s="35">
        <f t="shared" si="16"/>
        <v>102.46304045237464</v>
      </c>
      <c r="X658" s="10">
        <v>97</v>
      </c>
    </row>
    <row r="659" spans="1:24" ht="12">
      <c r="A659" s="36"/>
      <c r="B659" s="10">
        <v>98</v>
      </c>
      <c r="C659" s="35">
        <v>340.190310666958</v>
      </c>
      <c r="D659" s="35">
        <v>153.50315520849645</v>
      </c>
      <c r="E659" s="32">
        <v>1.0789614895562791</v>
      </c>
      <c r="F659" s="31">
        <v>15.848992778014226</v>
      </c>
      <c r="G659" s="32">
        <v>13.606494841237712</v>
      </c>
      <c r="H659" s="31">
        <v>0.989654455444276</v>
      </c>
      <c r="I659" s="32">
        <v>13.925255041193816</v>
      </c>
      <c r="J659" s="31">
        <v>0.11375853145536649</v>
      </c>
      <c r="K659" s="32">
        <v>2.962435838573609</v>
      </c>
      <c r="L659" s="33">
        <v>0.21273835414935702</v>
      </c>
      <c r="N659" s="32">
        <v>694.5389839844979</v>
      </c>
      <c r="O659" s="32">
        <v>19.50569446180441</v>
      </c>
      <c r="P659" s="32">
        <v>698.5439236217537</v>
      </c>
      <c r="Q659" s="32">
        <v>70.442531796168</v>
      </c>
      <c r="R659" s="32">
        <v>711.4481743433714</v>
      </c>
      <c r="S659" s="32">
        <v>290.4454040433052</v>
      </c>
      <c r="T659" s="32">
        <v>694.5389839844979</v>
      </c>
      <c r="U659" s="32">
        <v>19.50569446180441</v>
      </c>
      <c r="V659" s="35">
        <f t="shared" si="16"/>
        <v>97.62327166353617</v>
      </c>
      <c r="X659" s="10">
        <v>98</v>
      </c>
    </row>
    <row r="660" spans="1:24" ht="12">
      <c r="A660" s="36"/>
      <c r="B660" s="10">
        <v>99</v>
      </c>
      <c r="C660" s="35">
        <v>583.7914998845833</v>
      </c>
      <c r="D660" s="35">
        <v>218.4748090386723</v>
      </c>
      <c r="E660" s="32">
        <v>1.7827324377379006</v>
      </c>
      <c r="F660" s="31">
        <v>7.476026446887565</v>
      </c>
      <c r="G660" s="32">
        <v>0.27888544135892207</v>
      </c>
      <c r="H660" s="31">
        <v>6.9063888996124</v>
      </c>
      <c r="I660" s="32">
        <v>1.6607085425668024</v>
      </c>
      <c r="J660" s="31">
        <v>0.37447306401213387</v>
      </c>
      <c r="K660" s="32">
        <v>1.6371242390094871</v>
      </c>
      <c r="L660" s="33">
        <v>0.9857986498215615</v>
      </c>
      <c r="N660" s="32">
        <v>2050.4137405036286</v>
      </c>
      <c r="O660" s="32">
        <v>28.75325891883449</v>
      </c>
      <c r="P660" s="32">
        <v>2099.4782495851086</v>
      </c>
      <c r="Q660" s="32">
        <v>14.730810918957559</v>
      </c>
      <c r="R660" s="32">
        <v>2147.9071970536243</v>
      </c>
      <c r="S660" s="32">
        <v>4.869961367764745</v>
      </c>
      <c r="T660" s="32">
        <v>2147.9071970536243</v>
      </c>
      <c r="U660" s="32">
        <v>4.869961367764745</v>
      </c>
      <c r="V660" s="35">
        <f t="shared" si="16"/>
        <v>95.46100238018983</v>
      </c>
      <c r="X660" s="10">
        <v>99</v>
      </c>
    </row>
    <row r="661" spans="1:24" ht="12">
      <c r="A661" s="36"/>
      <c r="B661" s="10">
        <v>100</v>
      </c>
      <c r="C661" s="35">
        <v>474.1179046419919</v>
      </c>
      <c r="D661" s="35">
        <v>96.16664753369662</v>
      </c>
      <c r="E661" s="32">
        <v>8.124168856019148</v>
      </c>
      <c r="F661" s="31">
        <v>13.697950071522767</v>
      </c>
      <c r="G661" s="32">
        <v>1.6296987831631529</v>
      </c>
      <c r="H661" s="31">
        <v>1.2051634296473501</v>
      </c>
      <c r="I661" s="32">
        <v>2.318340312468997</v>
      </c>
      <c r="J661" s="31">
        <v>0.11972924635432654</v>
      </c>
      <c r="K661" s="32">
        <v>1.6488734580238062</v>
      </c>
      <c r="L661" s="33">
        <v>0.7112301197350018</v>
      </c>
      <c r="N661" s="32">
        <v>729.0050717527104</v>
      </c>
      <c r="O661" s="32">
        <v>11.365622043434826</v>
      </c>
      <c r="P661" s="32">
        <v>802.9665674022691</v>
      </c>
      <c r="Q661" s="32">
        <v>12.865761668076345</v>
      </c>
      <c r="R661" s="32">
        <v>1014.0333283469686</v>
      </c>
      <c r="S661" s="32">
        <v>33.02789785566273</v>
      </c>
      <c r="T661" s="32">
        <v>729.0050717527104</v>
      </c>
      <c r="U661" s="32">
        <v>11.365622043434826</v>
      </c>
      <c r="V661" s="35">
        <f t="shared" si="16"/>
        <v>71.89162834924781</v>
      </c>
      <c r="X661" s="10">
        <v>100</v>
      </c>
    </row>
    <row r="662" spans="1:24" ht="12">
      <c r="A662" s="36"/>
      <c r="B662" s="10">
        <v>101</v>
      </c>
      <c r="C662" s="35">
        <v>239.28008139153854</v>
      </c>
      <c r="D662" s="35">
        <v>58.75964764834981</v>
      </c>
      <c r="E662" s="32">
        <v>8.33520857552566</v>
      </c>
      <c r="F662" s="31">
        <v>17.07106342516816</v>
      </c>
      <c r="G662" s="32">
        <v>1.8458868272598699</v>
      </c>
      <c r="H662" s="31">
        <v>0.7064891529374195</v>
      </c>
      <c r="I662" s="32">
        <v>2.6439160032030466</v>
      </c>
      <c r="J662" s="31">
        <v>0.08747114258041787</v>
      </c>
      <c r="K662" s="32">
        <v>1.8928797249010998</v>
      </c>
      <c r="L662" s="33">
        <v>0.7159379203453958</v>
      </c>
      <c r="N662" s="32">
        <v>540.5637264811695</v>
      </c>
      <c r="O662" s="32">
        <v>9.814961915072104</v>
      </c>
      <c r="P662" s="32">
        <v>542.6594232857368</v>
      </c>
      <c r="Q662" s="32">
        <v>11.1146777582656</v>
      </c>
      <c r="R662" s="32">
        <v>551.4899315942166</v>
      </c>
      <c r="S662" s="32">
        <v>40.28274161100106</v>
      </c>
      <c r="T662" s="32">
        <v>540.5637264811695</v>
      </c>
      <c r="U662" s="32">
        <v>9.814961915072104</v>
      </c>
      <c r="V662" s="35">
        <f t="shared" si="16"/>
        <v>98.01878429920521</v>
      </c>
      <c r="X662" s="10">
        <v>101</v>
      </c>
    </row>
    <row r="663" spans="1:24" ht="12">
      <c r="A663" s="36"/>
      <c r="B663" s="10">
        <v>102</v>
      </c>
      <c r="C663" s="35">
        <v>32.6980308244999</v>
      </c>
      <c r="D663" s="35">
        <v>30.305095354188133</v>
      </c>
      <c r="E663" s="32">
        <v>6.663018132805177</v>
      </c>
      <c r="F663" s="31">
        <v>12.125694390797042</v>
      </c>
      <c r="G663" s="32">
        <v>2.0193800926410845</v>
      </c>
      <c r="H663" s="31">
        <v>2.3608408037707376</v>
      </c>
      <c r="I663" s="32">
        <v>2.7288015383115583</v>
      </c>
      <c r="J663" s="31">
        <v>0.20762136707171172</v>
      </c>
      <c r="K663" s="32">
        <v>1.8353369927444967</v>
      </c>
      <c r="L663" s="33">
        <v>0.6725798732435881</v>
      </c>
      <c r="N663" s="32">
        <v>1216.132876881024</v>
      </c>
      <c r="O663" s="32">
        <v>20.341207161486295</v>
      </c>
      <c r="P663" s="32">
        <v>1230.8383833964397</v>
      </c>
      <c r="Q663" s="32">
        <v>19.46587022239089</v>
      </c>
      <c r="R663" s="32">
        <v>1256.707827253828</v>
      </c>
      <c r="S663" s="32">
        <v>39.49080557876914</v>
      </c>
      <c r="T663" s="32">
        <v>1256.707827253828</v>
      </c>
      <c r="U663" s="32">
        <v>39.49080557876914</v>
      </c>
      <c r="V663" s="35">
        <f t="shared" si="16"/>
        <v>96.77132985942572</v>
      </c>
      <c r="X663" s="10">
        <v>102</v>
      </c>
    </row>
    <row r="664" spans="1:24" ht="12">
      <c r="A664" s="36"/>
      <c r="B664" s="10">
        <v>103</v>
      </c>
      <c r="C664" s="35">
        <v>214.8093388550319</v>
      </c>
      <c r="D664" s="35">
        <v>120.49443556858274</v>
      </c>
      <c r="E664" s="32">
        <v>0.800813803942607</v>
      </c>
      <c r="F664" s="31">
        <v>7.353928185431587</v>
      </c>
      <c r="G664" s="32">
        <v>0.6265709849769497</v>
      </c>
      <c r="H664" s="31">
        <v>7.734036373012962</v>
      </c>
      <c r="I664" s="32">
        <v>2.4069635122352624</v>
      </c>
      <c r="J664" s="31">
        <v>0.4125003486412323</v>
      </c>
      <c r="K664" s="32">
        <v>2.3239798084357197</v>
      </c>
      <c r="L664" s="33">
        <v>0.9655234890858488</v>
      </c>
      <c r="N664" s="32">
        <v>2226.342825876421</v>
      </c>
      <c r="O664" s="32">
        <v>43.75150334197838</v>
      </c>
      <c r="P664" s="32">
        <v>2200.5661974773893</v>
      </c>
      <c r="Q664" s="32">
        <v>21.64494107698033</v>
      </c>
      <c r="R664" s="32">
        <v>2176.625299052802</v>
      </c>
      <c r="S664" s="32">
        <v>10.909496143491651</v>
      </c>
      <c r="T664" s="32">
        <v>2176.625299052802</v>
      </c>
      <c r="U664" s="32">
        <v>10.909496143491651</v>
      </c>
      <c r="V664" s="35">
        <f t="shared" si="16"/>
        <v>102.28415643451608</v>
      </c>
      <c r="X664" s="10">
        <v>103</v>
      </c>
    </row>
    <row r="665" spans="1:24" ht="12">
      <c r="A665" s="36"/>
      <c r="B665" s="10">
        <v>104</v>
      </c>
      <c r="C665" s="35">
        <v>337.26480173043274</v>
      </c>
      <c r="D665" s="35">
        <v>41.51376069449311</v>
      </c>
      <c r="E665" s="32">
        <v>1.2944360716560694</v>
      </c>
      <c r="F665" s="31">
        <v>13.858656744081758</v>
      </c>
      <c r="G665" s="32">
        <v>0.6674115442359446</v>
      </c>
      <c r="H665" s="31">
        <v>1.7042885945563642</v>
      </c>
      <c r="I665" s="32">
        <v>1.3040505275892829</v>
      </c>
      <c r="J665" s="31">
        <v>0.1713022238526993</v>
      </c>
      <c r="K665" s="32">
        <v>1.120316744999591</v>
      </c>
      <c r="L665" s="33">
        <v>0.8591053193856307</v>
      </c>
      <c r="N665" s="32">
        <v>1019.2821383472391</v>
      </c>
      <c r="O665" s="32">
        <v>10.562177328354267</v>
      </c>
      <c r="P665" s="32">
        <v>1010.1425407337777</v>
      </c>
      <c r="Q665" s="32">
        <v>8.344959031905773</v>
      </c>
      <c r="R665" s="32">
        <v>990.3931689667779</v>
      </c>
      <c r="S665" s="32">
        <v>13.568246594775815</v>
      </c>
      <c r="T665" s="32">
        <v>990.3931689667779</v>
      </c>
      <c r="U665" s="32">
        <v>13.568246594775815</v>
      </c>
      <c r="V665" s="35">
        <f t="shared" si="16"/>
        <v>102.91691928879108</v>
      </c>
      <c r="X665" s="10">
        <v>104</v>
      </c>
    </row>
    <row r="666" spans="1:24" ht="12">
      <c r="A666" s="36"/>
      <c r="B666" s="10">
        <v>105</v>
      </c>
      <c r="C666" s="35">
        <v>528.5359146362283</v>
      </c>
      <c r="D666" s="35">
        <v>137.20354474922314</v>
      </c>
      <c r="E666" s="35">
        <v>1.856603303703632</v>
      </c>
      <c r="F666" s="31">
        <v>13.987504851783433</v>
      </c>
      <c r="G666" s="32">
        <v>0.8716589655314252</v>
      </c>
      <c r="H666" s="31">
        <v>1.6496686776072969</v>
      </c>
      <c r="I666" s="32">
        <v>1.7434471612505564</v>
      </c>
      <c r="J666" s="31">
        <v>0.16735384850498422</v>
      </c>
      <c r="K666" s="32">
        <v>1.5099068354972465</v>
      </c>
      <c r="L666" s="33">
        <v>0.8660468003023426</v>
      </c>
      <c r="N666" s="32">
        <v>997.5150325960188</v>
      </c>
      <c r="O666" s="32">
        <v>13.954112485172118</v>
      </c>
      <c r="P666" s="32">
        <v>989.424384285488</v>
      </c>
      <c r="Q666" s="32">
        <v>11.022012888226982</v>
      </c>
      <c r="R666" s="32">
        <v>971.5086178427963</v>
      </c>
      <c r="S666" s="32">
        <v>17.76460105956204</v>
      </c>
      <c r="T666" s="32">
        <v>971.5086178427963</v>
      </c>
      <c r="U666" s="32">
        <v>17.76460105956204</v>
      </c>
      <c r="V666" s="35">
        <f t="shared" si="16"/>
        <v>102.67691035113708</v>
      </c>
      <c r="X666" s="10">
        <v>105</v>
      </c>
    </row>
    <row r="667" spans="2:3" ht="6" customHeight="1">
      <c r="B667" s="36"/>
      <c r="C667" s="35"/>
    </row>
    <row r="668" ht="10.5" customHeight="1">
      <c r="B668" s="39" t="s">
        <v>25</v>
      </c>
    </row>
    <row r="669" ht="12" customHeight="1">
      <c r="B669" s="39" t="s">
        <v>26</v>
      </c>
    </row>
    <row r="670" spans="2:22" ht="12" customHeight="1">
      <c r="B670" s="40" t="s">
        <v>7</v>
      </c>
      <c r="C670" s="38"/>
      <c r="D670" s="38"/>
      <c r="E670" s="41"/>
      <c r="F670" s="42"/>
      <c r="G670" s="41"/>
      <c r="H670" s="42"/>
      <c r="I670" s="41"/>
      <c r="J670" s="42"/>
      <c r="K670" s="41"/>
      <c r="L670" s="43"/>
      <c r="M670" s="38"/>
      <c r="N670" s="41"/>
      <c r="O670" s="41"/>
      <c r="P670" s="41"/>
      <c r="Q670" s="41"/>
      <c r="R670" s="41"/>
      <c r="S670" s="41"/>
      <c r="T670" s="41"/>
      <c r="U670" s="41"/>
      <c r="V670" s="41"/>
    </row>
    <row r="671" spans="2:22" ht="12" customHeight="1">
      <c r="B671" s="40" t="s">
        <v>27</v>
      </c>
      <c r="C671" s="38"/>
      <c r="D671" s="38"/>
      <c r="E671" s="41"/>
      <c r="F671" s="42"/>
      <c r="G671" s="41"/>
      <c r="H671" s="42"/>
      <c r="I671" s="41"/>
      <c r="J671" s="42"/>
      <c r="K671" s="41"/>
      <c r="L671" s="43"/>
      <c r="M671" s="38"/>
      <c r="N671" s="41"/>
      <c r="O671" s="41"/>
      <c r="P671" s="41"/>
      <c r="Q671" s="41"/>
      <c r="R671" s="41"/>
      <c r="S671" s="41"/>
      <c r="T671" s="41"/>
      <c r="U671" s="41"/>
      <c r="V671" s="41"/>
    </row>
    <row r="672" spans="2:22" ht="12" customHeight="1">
      <c r="B672" s="40" t="s">
        <v>48</v>
      </c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</row>
    <row r="673" spans="2:22" ht="12" customHeight="1">
      <c r="B673" s="40" t="s">
        <v>49</v>
      </c>
      <c r="C673" s="38"/>
      <c r="D673" s="38"/>
      <c r="E673" s="41"/>
      <c r="F673" s="42"/>
      <c r="G673" s="41"/>
      <c r="H673" s="42"/>
      <c r="I673" s="41"/>
      <c r="J673" s="42"/>
      <c r="K673" s="41"/>
      <c r="L673" s="43"/>
      <c r="M673" s="38"/>
      <c r="N673" s="41"/>
      <c r="O673" s="41"/>
      <c r="P673" s="41"/>
      <c r="Q673" s="41"/>
      <c r="R673" s="41"/>
      <c r="S673" s="41"/>
      <c r="T673" s="41"/>
      <c r="U673" s="41"/>
      <c r="V673" s="41"/>
    </row>
    <row r="674" spans="2:22" ht="12.75" customHeight="1">
      <c r="B674" s="40" t="s">
        <v>50</v>
      </c>
      <c r="C674" s="38"/>
      <c r="D674" s="38"/>
      <c r="E674" s="41"/>
      <c r="F674" s="42"/>
      <c r="G674" s="41"/>
      <c r="H674" s="42"/>
      <c r="I674" s="41"/>
      <c r="J674" s="42"/>
      <c r="K674" s="41"/>
      <c r="L674" s="43"/>
      <c r="M674" s="38"/>
      <c r="N674" s="41"/>
      <c r="O674" s="41"/>
      <c r="P674" s="41"/>
      <c r="Q674" s="41"/>
      <c r="R674" s="41"/>
      <c r="S674" s="41"/>
      <c r="T674" s="41"/>
      <c r="U674" s="41"/>
      <c r="V674" s="41"/>
    </row>
    <row r="675" ht="12.75" customHeight="1">
      <c r="B675" s="44" t="s">
        <v>0</v>
      </c>
    </row>
    <row r="676" ht="12.75" customHeight="1">
      <c r="B676" s="44" t="s">
        <v>1</v>
      </c>
    </row>
    <row r="677" ht="12.75" customHeight="1">
      <c r="B677" s="44" t="s">
        <v>2</v>
      </c>
    </row>
    <row r="678" ht="12.75" customHeight="1">
      <c r="B678" s="44" t="s">
        <v>3</v>
      </c>
    </row>
    <row r="679" ht="12.75" customHeight="1">
      <c r="B679" s="44" t="s">
        <v>4</v>
      </c>
    </row>
    <row r="680" spans="2:6" ht="12.75" customHeight="1">
      <c r="B680" s="44" t="s">
        <v>5</v>
      </c>
      <c r="F680" s="38"/>
    </row>
    <row r="681" spans="2:6" ht="12.75" customHeight="1">
      <c r="B681" s="44" t="s">
        <v>6</v>
      </c>
      <c r="F681" s="38"/>
    </row>
    <row r="682" spans="2:6" ht="12.75" customHeight="1">
      <c r="B682" s="44" t="s">
        <v>47</v>
      </c>
      <c r="F682" s="38"/>
    </row>
    <row r="683" spans="2:6" ht="12.75" customHeight="1">
      <c r="B683" s="44"/>
      <c r="F683" s="38"/>
    </row>
    <row r="684" ht="12.75" customHeight="1">
      <c r="B684" s="44"/>
    </row>
    <row r="685" ht="12.75" customHeight="1">
      <c r="B685" s="44"/>
    </row>
    <row r="686" ht="12.75" customHeight="1">
      <c r="B686" s="44"/>
    </row>
    <row r="687" ht="12.75" customHeight="1">
      <c r="B687" s="44"/>
    </row>
    <row r="688" ht="12.75" customHeight="1"/>
    <row r="689" ht="12.75" customHeight="1"/>
  </sheetData>
  <sheetProtection/>
  <mergeCells count="2">
    <mergeCell ref="C2:L3"/>
    <mergeCell ref="N2:V3"/>
  </mergeCells>
  <printOptions/>
  <pageMargins left="0.75" right="0.75" top="1" bottom="1" header="0.5" footer="0.5"/>
  <pageSetup orientation="landscape" paperSize="9" scale="75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Arizona, Department of Geosciences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Pearson</dc:creator>
  <cp:keywords/>
  <dc:description/>
  <cp:lastModifiedBy>David Pearson</cp:lastModifiedBy>
  <cp:lastPrinted>2012-04-25T00:06:01Z</cp:lastPrinted>
  <dcterms:created xsi:type="dcterms:W3CDTF">2010-02-08T23:07:59Z</dcterms:created>
  <dcterms:modified xsi:type="dcterms:W3CDTF">2013-02-28T01:26:11Z</dcterms:modified>
  <cp:category/>
  <cp:version/>
  <cp:contentType/>
  <cp:contentStatus/>
</cp:coreProperties>
</file>