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-435" windowWidth="1980" windowHeight="1170" tabRatio="590"/>
  </bookViews>
  <sheets>
    <sheet name="Sonoma Volcanic field" sheetId="1" r:id="rId1"/>
  </sheets>
  <definedNames>
    <definedName name="_xlnm._FilterDatabase" localSheetId="0" hidden="1">'Sonoma Volcanic field'!$D$6:$D$282</definedName>
  </definedNames>
  <calcPr calcId="125725"/>
</workbook>
</file>

<file path=xl/calcChain.xml><?xml version="1.0" encoding="utf-8"?>
<calcChain xmlns="http://schemas.openxmlformats.org/spreadsheetml/2006/main">
  <c r="L133" i="1"/>
  <c r="L168"/>
  <c r="L134"/>
  <c r="L169"/>
  <c r="L170"/>
  <c r="L135"/>
  <c r="L136"/>
  <c r="L137"/>
  <c r="L171"/>
  <c r="L138"/>
  <c r="L21"/>
  <c r="L22"/>
  <c r="L139"/>
  <c r="L140"/>
  <c r="L23"/>
  <c r="L24"/>
  <c r="L25"/>
  <c r="L26"/>
  <c r="L27"/>
  <c r="L49"/>
  <c r="L141"/>
  <c r="L28"/>
  <c r="L142"/>
  <c r="L29"/>
  <c r="L30"/>
  <c r="L165"/>
  <c r="L50"/>
  <c r="L51"/>
  <c r="L143"/>
  <c r="L31"/>
  <c r="L32"/>
  <c r="L33"/>
  <c r="L34"/>
  <c r="L144"/>
  <c r="L145"/>
  <c r="L146"/>
  <c r="L35"/>
  <c r="L36"/>
  <c r="L37"/>
  <c r="L147"/>
  <c r="L148"/>
  <c r="L172"/>
  <c r="L173"/>
  <c r="L38"/>
  <c r="L149"/>
  <c r="L150"/>
  <c r="L151"/>
  <c r="L152"/>
  <c r="L153"/>
  <c r="L154"/>
  <c r="L155"/>
  <c r="L39"/>
  <c r="L156"/>
  <c r="L157"/>
  <c r="L40"/>
  <c r="L158"/>
  <c r="L41"/>
  <c r="L159"/>
  <c r="L160"/>
  <c r="L174"/>
  <c r="L42"/>
  <c r="L43"/>
  <c r="L161"/>
  <c r="L44"/>
  <c r="L45"/>
  <c r="L46"/>
  <c r="L47"/>
  <c r="L48"/>
  <c r="L162"/>
  <c r="L166"/>
  <c r="L167"/>
  <c r="L163"/>
  <c r="L164"/>
  <c r="L191"/>
  <c r="L192"/>
  <c r="L208"/>
  <c r="L52"/>
  <c r="L53"/>
  <c r="L54"/>
  <c r="L193"/>
  <c r="L55"/>
  <c r="L209"/>
  <c r="L210"/>
  <c r="L56"/>
  <c r="L211"/>
  <c r="L57"/>
  <c r="L195"/>
  <c r="L58"/>
  <c r="L59"/>
  <c r="L196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198"/>
  <c r="L84"/>
  <c r="L85"/>
  <c r="L86"/>
  <c r="L87"/>
  <c r="L88"/>
  <c r="L89"/>
  <c r="L90"/>
  <c r="L91"/>
  <c r="L92"/>
  <c r="L93"/>
  <c r="L202"/>
  <c r="L94"/>
  <c r="L95"/>
  <c r="L96"/>
  <c r="L97"/>
  <c r="L98"/>
  <c r="L99"/>
  <c r="L130"/>
  <c r="L100"/>
  <c r="L101"/>
  <c r="L131"/>
  <c r="L102"/>
  <c r="L103"/>
  <c r="L104"/>
  <c r="L105"/>
  <c r="L106"/>
  <c r="L107"/>
  <c r="L108"/>
  <c r="L109"/>
  <c r="L110"/>
  <c r="L111"/>
  <c r="L112"/>
  <c r="L113"/>
  <c r="L114"/>
  <c r="L115"/>
  <c r="L116"/>
  <c r="L117"/>
  <c r="L132"/>
  <c r="L118"/>
  <c r="L119"/>
  <c r="L120"/>
  <c r="L121"/>
  <c r="L122"/>
  <c r="L123"/>
  <c r="L124"/>
  <c r="L125"/>
  <c r="L203"/>
  <c r="L204"/>
  <c r="L126"/>
  <c r="L205"/>
  <c r="L127"/>
  <c r="L128"/>
  <c r="L129"/>
  <c r="L207"/>
  <c r="L290"/>
  <c r="L291"/>
  <c r="L292"/>
  <c r="L264"/>
  <c r="L175"/>
  <c r="L293"/>
  <c r="L176"/>
  <c r="L294"/>
  <c r="L265"/>
  <c r="L177"/>
  <c r="L178"/>
  <c r="L295"/>
  <c r="L179"/>
  <c r="L296"/>
  <c r="L297"/>
  <c r="L266"/>
  <c r="L298"/>
  <c r="L299"/>
  <c r="L187"/>
  <c r="L267"/>
  <c r="L188"/>
  <c r="L180"/>
  <c r="L181"/>
  <c r="L189"/>
  <c r="L300"/>
  <c r="L194"/>
  <c r="L268"/>
  <c r="L301"/>
  <c r="L269"/>
  <c r="L270"/>
  <c r="L182"/>
  <c r="L13"/>
  <c r="L271"/>
  <c r="L197"/>
  <c r="L302"/>
  <c r="L272"/>
  <c r="L14"/>
  <c r="L7"/>
  <c r="L8"/>
  <c r="L273"/>
  <c r="L183"/>
  <c r="L274"/>
  <c r="L15"/>
  <c r="L9"/>
  <c r="L190"/>
  <c r="L275"/>
  <c r="L199"/>
  <c r="L200"/>
  <c r="L201"/>
  <c r="L276"/>
  <c r="L277"/>
  <c r="L16"/>
  <c r="L278"/>
  <c r="L279"/>
  <c r="L280"/>
  <c r="L184"/>
  <c r="L281"/>
  <c r="L282"/>
  <c r="L283"/>
  <c r="L284"/>
  <c r="L185"/>
  <c r="L17"/>
  <c r="L186"/>
  <c r="L10"/>
  <c r="L18"/>
  <c r="L285"/>
  <c r="L19"/>
  <c r="L11"/>
  <c r="L286"/>
  <c r="L287"/>
  <c r="L20"/>
  <c r="L303"/>
  <c r="L12"/>
  <c r="L288"/>
  <c r="L289"/>
  <c r="L304"/>
  <c r="L206"/>
  <c r="L305"/>
  <c r="L306"/>
  <c r="L212"/>
  <c r="L213"/>
  <c r="L307"/>
  <c r="L214"/>
  <c r="L308"/>
  <c r="L215"/>
  <c r="L216"/>
  <c r="L217"/>
  <c r="L309"/>
  <c r="L218"/>
  <c r="L219"/>
  <c r="L220"/>
  <c r="L221"/>
  <c r="L222"/>
  <c r="L223"/>
  <c r="L224"/>
  <c r="L310"/>
  <c r="L225"/>
  <c r="L226"/>
  <c r="L227"/>
  <c r="L228"/>
  <c r="L229"/>
  <c r="L230"/>
  <c r="L231"/>
  <c r="L232"/>
  <c r="L233"/>
  <c r="L234"/>
  <c r="L235"/>
  <c r="L236"/>
  <c r="L335"/>
  <c r="L237"/>
  <c r="L238"/>
  <c r="L239"/>
  <c r="L240"/>
  <c r="L241"/>
  <c r="L311"/>
  <c r="L242"/>
  <c r="L243"/>
  <c r="L244"/>
  <c r="L312"/>
  <c r="L245"/>
  <c r="L313"/>
  <c r="L246"/>
  <c r="L247"/>
  <c r="L248"/>
  <c r="L314"/>
  <c r="L315"/>
  <c r="L316"/>
  <c r="L317"/>
  <c r="L249"/>
  <c r="L336"/>
  <c r="L250"/>
  <c r="L251"/>
  <c r="L252"/>
  <c r="L253"/>
  <c r="L254"/>
  <c r="L255"/>
  <c r="L318"/>
  <c r="L256"/>
  <c r="L257"/>
  <c r="L319"/>
  <c r="L320"/>
  <c r="L321"/>
  <c r="L322"/>
  <c r="L258"/>
  <c r="L323"/>
  <c r="L259"/>
  <c r="L324"/>
  <c r="L325"/>
  <c r="L326"/>
  <c r="L260"/>
  <c r="L327"/>
  <c r="L328"/>
  <c r="L329"/>
  <c r="L330"/>
  <c r="L331"/>
  <c r="L332"/>
  <c r="L333"/>
  <c r="L261"/>
  <c r="L262"/>
  <c r="L263"/>
  <c r="L334"/>
  <c r="L337"/>
</calcChain>
</file>

<file path=xl/sharedStrings.xml><?xml version="1.0" encoding="utf-8"?>
<sst xmlns="http://schemas.openxmlformats.org/spreadsheetml/2006/main" count="1558" uniqueCount="412">
  <si>
    <t>04DSN31</t>
  </si>
  <si>
    <t>06DSN32a</t>
  </si>
  <si>
    <t>06DSN32b</t>
  </si>
  <si>
    <t>06DSN34</t>
  </si>
  <si>
    <t>NP549R</t>
  </si>
  <si>
    <t>06DSN25</t>
  </si>
  <si>
    <t>06DSN26</t>
  </si>
  <si>
    <t>05DSN22</t>
  </si>
  <si>
    <t>NP373</t>
  </si>
  <si>
    <t>NP373R</t>
  </si>
  <si>
    <t>04DR08</t>
  </si>
  <si>
    <t>04DSN124</t>
  </si>
  <si>
    <t>047-13B</t>
  </si>
  <si>
    <t>07SN14</t>
  </si>
  <si>
    <t>MRM 25-97</t>
  </si>
  <si>
    <t>MRM 16-97</t>
  </si>
  <si>
    <t>MRM 44-99</t>
  </si>
  <si>
    <t>05DSN06</t>
  </si>
  <si>
    <t>04DSN117</t>
  </si>
  <si>
    <t>05DSN08</t>
  </si>
  <si>
    <t>Cu</t>
  </si>
  <si>
    <t>Dy</t>
  </si>
  <si>
    <t>07CQ08</t>
  </si>
  <si>
    <t>06Y4</t>
  </si>
  <si>
    <t>06Y5</t>
  </si>
  <si>
    <t>04MSH8</t>
  </si>
  <si>
    <t>DW107-04</t>
  </si>
  <si>
    <t>MSH</t>
  </si>
  <si>
    <t>SL</t>
  </si>
  <si>
    <t>SG</t>
  </si>
  <si>
    <t>CS</t>
  </si>
  <si>
    <t>WL?</t>
  </si>
  <si>
    <t>AR</t>
  </si>
  <si>
    <t>WL</t>
  </si>
  <si>
    <t>07SH4</t>
  </si>
  <si>
    <t>Y0002</t>
  </si>
  <si>
    <t>NUN001</t>
  </si>
  <si>
    <t>NUN04</t>
  </si>
  <si>
    <t>06DSN38</t>
  </si>
  <si>
    <t>07DSN04</t>
  </si>
  <si>
    <t>06DSN69</t>
  </si>
  <si>
    <t>05DSN51</t>
  </si>
  <si>
    <t>SO28</t>
  </si>
  <si>
    <t>HE196R</t>
  </si>
  <si>
    <t>05DSN54</t>
  </si>
  <si>
    <t>04DSN83A</t>
  </si>
  <si>
    <t>04DSN84</t>
  </si>
  <si>
    <t>05DSN33</t>
  </si>
  <si>
    <t>04DSN64</t>
  </si>
  <si>
    <t>04DSN70</t>
  </si>
  <si>
    <t>04DSN76</t>
  </si>
  <si>
    <t>04DSN83</t>
  </si>
  <si>
    <t>04SL02</t>
  </si>
  <si>
    <t>04CQ10</t>
  </si>
  <si>
    <t>04DSN118</t>
  </si>
  <si>
    <t>Ba</t>
  </si>
  <si>
    <t>Ce</t>
  </si>
  <si>
    <t>Co</t>
  </si>
  <si>
    <t>Cr</t>
  </si>
  <si>
    <t>Cs</t>
  </si>
  <si>
    <t>04CQ15</t>
  </si>
  <si>
    <t>04DR05</t>
  </si>
  <si>
    <t>04DR02</t>
  </si>
  <si>
    <t>04DR03</t>
  </si>
  <si>
    <t>04DR06</t>
  </si>
  <si>
    <t>04DR07</t>
  </si>
  <si>
    <t>Na2O + K2O</t>
  </si>
  <si>
    <t>03DSN06</t>
  </si>
  <si>
    <t>04DSN101</t>
  </si>
  <si>
    <t>NP689a</t>
  </si>
  <si>
    <t>NP695</t>
  </si>
  <si>
    <t>NP729</t>
  </si>
  <si>
    <t>05DSN15</t>
  </si>
  <si>
    <t>NPTS</t>
  </si>
  <si>
    <t>05DSN18</t>
  </si>
  <si>
    <t>05DSN19</t>
  </si>
  <si>
    <t>MnO</t>
  </si>
  <si>
    <t>04DSN121</t>
  </si>
  <si>
    <t>04DSN123</t>
  </si>
  <si>
    <t>05CQ10</t>
  </si>
  <si>
    <t>05CQ11</t>
  </si>
  <si>
    <t>05CQ12</t>
  </si>
  <si>
    <t>05DSN26</t>
  </si>
  <si>
    <t>04MSH7</t>
  </si>
  <si>
    <t>05DSNROB</t>
  </si>
  <si>
    <t>C8</t>
  </si>
  <si>
    <t>NOR2</t>
  </si>
  <si>
    <t>NP041</t>
  </si>
  <si>
    <t>NP057R</t>
  </si>
  <si>
    <t>03DSN22</t>
  </si>
  <si>
    <t>03DSN23</t>
  </si>
  <si>
    <t>04DSN03</t>
  </si>
  <si>
    <t>04DSN04</t>
  </si>
  <si>
    <t>04DSN05</t>
  </si>
  <si>
    <t>05DSN27</t>
  </si>
  <si>
    <t>05DSN28</t>
  </si>
  <si>
    <t>07DR2</t>
  </si>
  <si>
    <t>07CQ8</t>
  </si>
  <si>
    <t>04SL01</t>
  </si>
  <si>
    <t>07DSN20</t>
  </si>
  <si>
    <t>07CQ10</t>
  </si>
  <si>
    <t>07CQ12</t>
  </si>
  <si>
    <t>07CQ15</t>
  </si>
  <si>
    <t>07CQ18</t>
  </si>
  <si>
    <t>07CQ19</t>
  </si>
  <si>
    <t>07CQ21</t>
  </si>
  <si>
    <t>07CQ22</t>
  </si>
  <si>
    <t>07CQ26</t>
  </si>
  <si>
    <t>07CQ36</t>
  </si>
  <si>
    <t>07CQ37</t>
  </si>
  <si>
    <t>04DSN120</t>
  </si>
  <si>
    <t>07DR5</t>
  </si>
  <si>
    <t>04DSN108</t>
  </si>
  <si>
    <t>04DSN19</t>
  </si>
  <si>
    <t>04DSN29A</t>
  </si>
  <si>
    <t>&lt;10</t>
  </si>
  <si>
    <t>&lt;0.5</t>
  </si>
  <si>
    <t>Hf</t>
  </si>
  <si>
    <t>Ho</t>
  </si>
  <si>
    <t>La</t>
  </si>
  <si>
    <t>Li</t>
  </si>
  <si>
    <t>Lu</t>
  </si>
  <si>
    <t>Nb</t>
  </si>
  <si>
    <t>Nd</t>
  </si>
  <si>
    <t>Ni</t>
  </si>
  <si>
    <t>Pb</t>
  </si>
  <si>
    <t>Pr</t>
  </si>
  <si>
    <t>Rb</t>
  </si>
  <si>
    <t>Sc</t>
  </si>
  <si>
    <t>Sm</t>
  </si>
  <si>
    <t>Sn</t>
  </si>
  <si>
    <t>Sr</t>
  </si>
  <si>
    <t>&lt;5</t>
  </si>
  <si>
    <t>Ta</t>
  </si>
  <si>
    <t>Tb</t>
  </si>
  <si>
    <t>Th</t>
  </si>
  <si>
    <t>Tl</t>
  </si>
  <si>
    <t>Tm</t>
  </si>
  <si>
    <t>U</t>
  </si>
  <si>
    <t>V</t>
  </si>
  <si>
    <t>W</t>
  </si>
  <si>
    <t>NP390</t>
  </si>
  <si>
    <t>NP391B</t>
  </si>
  <si>
    <t>NP394</t>
  </si>
  <si>
    <t>NP421</t>
  </si>
  <si>
    <t>07DSN09</t>
  </si>
  <si>
    <t>07DSN15</t>
  </si>
  <si>
    <t>07DSN16</t>
  </si>
  <si>
    <t>07DSN17</t>
  </si>
  <si>
    <t>07DSN18</t>
  </si>
  <si>
    <t>07DSN19</t>
  </si>
  <si>
    <t>06DSN26WR</t>
  </si>
  <si>
    <t>06DSN27</t>
  </si>
  <si>
    <t>06DSN29</t>
  </si>
  <si>
    <t>06DSN31a</t>
  </si>
  <si>
    <t>06DSN31b</t>
  </si>
  <si>
    <t>047-13A</t>
  </si>
  <si>
    <t>05DSN01</t>
  </si>
  <si>
    <t>07CQ40</t>
  </si>
  <si>
    <t>07CQ46</t>
  </si>
  <si>
    <t>07DR1</t>
  </si>
  <si>
    <t>07SH2</t>
  </si>
  <si>
    <t>06Y3</t>
  </si>
  <si>
    <t>04DSN59</t>
  </si>
  <si>
    <t>04DSN62</t>
  </si>
  <si>
    <t>07DR6</t>
  </si>
  <si>
    <t>07DR7</t>
  </si>
  <si>
    <t>07SH1</t>
  </si>
  <si>
    <t>Sb</t>
  </si>
  <si>
    <t>04DSN82</t>
  </si>
  <si>
    <t>04DSN82A</t>
  </si>
  <si>
    <t>04DSN09</t>
  </si>
  <si>
    <t>04DSN11</t>
  </si>
  <si>
    <t>04DSN14</t>
  </si>
  <si>
    <t>04DSN16</t>
  </si>
  <si>
    <t>04DSN18</t>
  </si>
  <si>
    <t>06DSN35</t>
  </si>
  <si>
    <t>AN</t>
  </si>
  <si>
    <t>NP192</t>
  </si>
  <si>
    <t>NP200R</t>
  </si>
  <si>
    <t>NP202</t>
  </si>
  <si>
    <t>NP204</t>
  </si>
  <si>
    <t>05DSN55</t>
  </si>
  <si>
    <t>07DSN25</t>
  </si>
  <si>
    <t>07DSN26</t>
  </si>
  <si>
    <t>07DSN27</t>
  </si>
  <si>
    <t>07DSN28</t>
  </si>
  <si>
    <t>07DSN29</t>
  </si>
  <si>
    <t>07DSN31</t>
  </si>
  <si>
    <t>07DSN32</t>
  </si>
  <si>
    <t>07DSN33</t>
  </si>
  <si>
    <t>07DSN34</t>
  </si>
  <si>
    <t>05CQR4</t>
  </si>
  <si>
    <t>05CQR5</t>
  </si>
  <si>
    <t>05CQ8</t>
  </si>
  <si>
    <t>04DSN85</t>
  </si>
  <si>
    <t>MRM28-01</t>
  </si>
  <si>
    <t>MRM 14-04</t>
  </si>
  <si>
    <t>MRM 41-03</t>
  </si>
  <si>
    <t>04DSN29C</t>
  </si>
  <si>
    <t>NP440rB</t>
  </si>
  <si>
    <t>NP458rA</t>
  </si>
  <si>
    <t>NP458rB</t>
  </si>
  <si>
    <t>NP464</t>
  </si>
  <si>
    <t>NP494</t>
  </si>
  <si>
    <t>NP510</t>
  </si>
  <si>
    <t>NP516</t>
  </si>
  <si>
    <t>04MW11</t>
  </si>
  <si>
    <t>04MW09</t>
  </si>
  <si>
    <t>04MW10</t>
  </si>
  <si>
    <t>03DSN03</t>
  </si>
  <si>
    <t>03DSN05</t>
  </si>
  <si>
    <t>03DSN13</t>
  </si>
  <si>
    <t>04MW12</t>
  </si>
  <si>
    <t>04DSN29B</t>
  </si>
  <si>
    <t>04DSN45</t>
  </si>
  <si>
    <t>04MWS15</t>
  </si>
  <si>
    <t>04MWS17</t>
  </si>
  <si>
    <t>&lt;0.1</t>
  </si>
  <si>
    <t>04MWS21</t>
  </si>
  <si>
    <t>MRM 29B99</t>
  </si>
  <si>
    <t>MRM 5-01</t>
  </si>
  <si>
    <t>04DSN52</t>
  </si>
  <si>
    <t>04DSN105</t>
  </si>
  <si>
    <t>04DSN107</t>
  </si>
  <si>
    <t>04DSN139</t>
  </si>
  <si>
    <t>04DSN140</t>
  </si>
  <si>
    <t>04DSN141</t>
  </si>
  <si>
    <t>Ga</t>
  </si>
  <si>
    <t>Gd</t>
  </si>
  <si>
    <t>05DSN02</t>
  </si>
  <si>
    <t>05DSN03</t>
  </si>
  <si>
    <t>05DSN04</t>
  </si>
  <si>
    <t>05DSN05</t>
  </si>
  <si>
    <t>06DSN39</t>
  </si>
  <si>
    <t>06DSN40</t>
  </si>
  <si>
    <t>06DSN41</t>
  </si>
  <si>
    <t>Yb</t>
  </si>
  <si>
    <t>Zn</t>
  </si>
  <si>
    <t>Y</t>
  </si>
  <si>
    <t>07SH5</t>
  </si>
  <si>
    <t>07DSN22</t>
  </si>
  <si>
    <t>07DSN23</t>
  </si>
  <si>
    <t>07DSN24</t>
  </si>
  <si>
    <t>05Y3</t>
  </si>
  <si>
    <t>05Y4</t>
  </si>
  <si>
    <t>05Y6</t>
  </si>
  <si>
    <t>05Y7</t>
  </si>
  <si>
    <t>05SL1</t>
  </si>
  <si>
    <t>05SL2</t>
  </si>
  <si>
    <t>05CQR2</t>
  </si>
  <si>
    <t>05CQR3</t>
  </si>
  <si>
    <t>06DSN36</t>
  </si>
  <si>
    <t>06DSN37</t>
  </si>
  <si>
    <t>05DSN09</t>
  </si>
  <si>
    <t>NP621</t>
  </si>
  <si>
    <t>K2O</t>
  </si>
  <si>
    <t>03DSN17</t>
  </si>
  <si>
    <t>03DSN19</t>
  </si>
  <si>
    <t>07DSN12</t>
  </si>
  <si>
    <t>07KW1</t>
  </si>
  <si>
    <t>07KW2</t>
  </si>
  <si>
    <t>07KW3</t>
  </si>
  <si>
    <t>07KW4</t>
  </si>
  <si>
    <t>07KW5</t>
  </si>
  <si>
    <t>07KW6</t>
  </si>
  <si>
    <t>07KW7</t>
  </si>
  <si>
    <t>07KW8</t>
  </si>
  <si>
    <t>SG?</t>
  </si>
  <si>
    <t>05NC1</t>
  </si>
  <si>
    <t>05DSN56</t>
  </si>
  <si>
    <t>05DSN53</t>
  </si>
  <si>
    <t>04DSN07</t>
  </si>
  <si>
    <t>04DSN102</t>
  </si>
  <si>
    <t>04MWS1</t>
  </si>
  <si>
    <t>MRM 70-02</t>
  </si>
  <si>
    <t>04DSN13</t>
  </si>
  <si>
    <t>MRM 49-03</t>
  </si>
  <si>
    <t>04J01</t>
  </si>
  <si>
    <t>NP325R</t>
  </si>
  <si>
    <t>NP362</t>
  </si>
  <si>
    <t>04CQ11</t>
  </si>
  <si>
    <t>NP210</t>
  </si>
  <si>
    <t>MRM 18-99</t>
  </si>
  <si>
    <t>07DR4</t>
  </si>
  <si>
    <t>04DSN86</t>
  </si>
  <si>
    <t>04DSN87</t>
  </si>
  <si>
    <t>04DSN89</t>
  </si>
  <si>
    <t>05DSN30</t>
  </si>
  <si>
    <t>05DSN31</t>
  </si>
  <si>
    <t>05DSN32</t>
  </si>
  <si>
    <t>07SH3</t>
  </si>
  <si>
    <t>NP428</t>
  </si>
  <si>
    <t>NP438B</t>
  </si>
  <si>
    <t>07SN16</t>
  </si>
  <si>
    <t>07SN17</t>
  </si>
  <si>
    <t>07SN19</t>
  </si>
  <si>
    <t>MSH?</t>
  </si>
  <si>
    <t>07DSN11</t>
  </si>
  <si>
    <t>04DSN128</t>
  </si>
  <si>
    <t>04DSN129</t>
  </si>
  <si>
    <t>04DSN133</t>
  </si>
  <si>
    <t>04DSN136</t>
  </si>
  <si>
    <t>04DSN137</t>
  </si>
  <si>
    <t>04DSN26</t>
  </si>
  <si>
    <t>04DSN38</t>
  </si>
  <si>
    <t>04DSN39</t>
  </si>
  <si>
    <t>05DSN10</t>
  </si>
  <si>
    <t>05DSN11</t>
  </si>
  <si>
    <t>05DSN12</t>
  </si>
  <si>
    <t>06DSN42</t>
  </si>
  <si>
    <t>Zr</t>
  </si>
  <si>
    <t>&lt;1</t>
  </si>
  <si>
    <t>04DSNSYR</t>
  </si>
  <si>
    <t>Er</t>
  </si>
  <si>
    <t>Eu</t>
  </si>
  <si>
    <t>Field No.</t>
  </si>
  <si>
    <t>SiO2</t>
  </si>
  <si>
    <t>Al2O3</t>
  </si>
  <si>
    <t>FeTO3</t>
  </si>
  <si>
    <t>MgO</t>
  </si>
  <si>
    <t>CaO</t>
  </si>
  <si>
    <t>Na2O</t>
  </si>
  <si>
    <t>MRM 58-04</t>
  </si>
  <si>
    <t>LOI</t>
  </si>
  <si>
    <t>04CQ3</t>
  </si>
  <si>
    <t>05DSN16</t>
  </si>
  <si>
    <t>05CQ9</t>
  </si>
  <si>
    <t>NP524</t>
  </si>
  <si>
    <t>NP549</t>
  </si>
  <si>
    <t>05DSN20</t>
  </si>
  <si>
    <t>05DSN21</t>
  </si>
  <si>
    <t>04MWS3</t>
  </si>
  <si>
    <t>04MWS06</t>
  </si>
  <si>
    <t>06SCS1</t>
  </si>
  <si>
    <t>07SN15</t>
  </si>
  <si>
    <t>04CQ13</t>
  </si>
  <si>
    <t>06PV1</t>
  </si>
  <si>
    <t>NP239</t>
  </si>
  <si>
    <t>NP244</t>
  </si>
  <si>
    <t>NP291</t>
  </si>
  <si>
    <t>NP297</t>
  </si>
  <si>
    <t>06DSN72</t>
  </si>
  <si>
    <t>CD</t>
  </si>
  <si>
    <t>MRM 4-04</t>
  </si>
  <si>
    <t>NP298</t>
  </si>
  <si>
    <t>04CQ14</t>
  </si>
  <si>
    <t>NP377</t>
  </si>
  <si>
    <t>MRM 16-05B</t>
  </si>
  <si>
    <t>MRM38-99B</t>
  </si>
  <si>
    <t>05DSN50</t>
  </si>
  <si>
    <t>04DSN49</t>
  </si>
  <si>
    <t>03DSN01</t>
  </si>
  <si>
    <t>03DSN02</t>
  </si>
  <si>
    <t>07DSN06</t>
  </si>
  <si>
    <t>07DSN21</t>
  </si>
  <si>
    <t>NP555</t>
  </si>
  <si>
    <t>04MWS20</t>
  </si>
  <si>
    <t>05Y2</t>
  </si>
  <si>
    <t>04DSN138</t>
  </si>
  <si>
    <t>Post CD flow</t>
  </si>
  <si>
    <t>07KW9</t>
  </si>
  <si>
    <t>07KW10</t>
  </si>
  <si>
    <t>07KW11</t>
  </si>
  <si>
    <t>ST</t>
  </si>
  <si>
    <t>NC</t>
  </si>
  <si>
    <t>CS?</t>
  </si>
  <si>
    <t>Volcanic_Center</t>
  </si>
  <si>
    <t>05DSN14</t>
  </si>
  <si>
    <t>TiO2</t>
  </si>
  <si>
    <t>P2O5</t>
  </si>
  <si>
    <t>04CQ2</t>
  </si>
  <si>
    <t>04DSN91</t>
  </si>
  <si>
    <t>&lt;0.05</t>
  </si>
  <si>
    <t>04CQ4</t>
  </si>
  <si>
    <t>04CQ5</t>
  </si>
  <si>
    <t>04DSN109</t>
  </si>
  <si>
    <t>04DSN110</t>
  </si>
  <si>
    <t>04DSN112</t>
  </si>
  <si>
    <t>04DSN116</t>
  </si>
  <si>
    <t>995-25D</t>
  </si>
  <si>
    <t>MRM2-01</t>
  </si>
  <si>
    <t>MRM28-05</t>
  </si>
  <si>
    <t>MSH ? (CD)</t>
  </si>
  <si>
    <t>04DSN94</t>
  </si>
  <si>
    <t>04DSN95</t>
  </si>
  <si>
    <t>04DSN96</t>
  </si>
  <si>
    <t>04DSNSLG</t>
  </si>
  <si>
    <t>03DSN21</t>
  </si>
  <si>
    <t>SON</t>
  </si>
  <si>
    <t>07DR2JR</t>
  </si>
  <si>
    <t>06PV2</t>
  </si>
  <si>
    <t>MRM 46-03</t>
  </si>
  <si>
    <t>MRM 29-04</t>
  </si>
  <si>
    <t>CD (post?)</t>
  </si>
  <si>
    <t>04DSN51</t>
  </si>
  <si>
    <t>04DSN125</t>
  </si>
  <si>
    <t>04DR11</t>
  </si>
  <si>
    <t>04DR12</t>
  </si>
  <si>
    <t>05SL10</t>
  </si>
  <si>
    <t>MRM 11-99</t>
  </si>
  <si>
    <t>MRM 6-99</t>
  </si>
  <si>
    <t>MRM 6-99B</t>
  </si>
  <si>
    <t>07SN12</t>
  </si>
  <si>
    <t>07SN13</t>
  </si>
  <si>
    <t>04DR04</t>
  </si>
  <si>
    <t>Northing</t>
  </si>
  <si>
    <t>Easting</t>
  </si>
  <si>
    <t>Volcanic Center assignments: AN, Annadel; AR, Arrowhead; CD, Calistoga Domes; CS, Cup and Saucer; MSH, Mount St. Helena; NC, not classified; SG; Sugarloaf Ridge; SL, Stags Leap; SON, Sonoma; ST, Sonoma Mountain-Taylor Mountain group; WL, Wildlake.  Center assignment is queried where uncertain; alternative assignment given in parentheses.</t>
  </si>
  <si>
    <t>Northing and Easting are in Universal Transverse Mercator (UTM) projection, zone 10, North American Datum 1927 (NAD27).</t>
  </si>
  <si>
    <t xml:space="preserve">Major elements by wavelength dispersive X-ray fluorescence spectrometry (WDXRF), in weight precent oxides. Trace elements by inductively coupled plasma-atomic emission spectrometry (ICP-AES) and inductively coupled plasma- atomic emission spectrometry (ICP-AES), reported in weight parts per million.  See text for analytical details. </t>
  </si>
  <si>
    <t>Supplemental Table 1. Geocehmical Analyses, Sonoma Volcanic Field</t>
  </si>
</sst>
</file>

<file path=xl/styles.xml><?xml version="1.0" encoding="utf-8"?>
<styleSheet xmlns="http://schemas.openxmlformats.org/spreadsheetml/2006/main">
  <numFmts count="2">
    <numFmt numFmtId="164" formatCode="[&gt;=10]##.0;[&lt;10]0.00;"/>
    <numFmt numFmtId="165" formatCode="0.000000"/>
  </numFmts>
  <fonts count="25">
    <font>
      <sz val="10"/>
      <name val="Verdana"/>
    </font>
    <font>
      <sz val="10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2" borderId="1" applyNumberFormat="0" applyAlignment="0" applyProtection="0"/>
    <xf numFmtId="0" fontId="10" fillId="13" borderId="2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5" borderId="0" applyNumberFormat="0" applyBorder="0" applyAlignment="0" applyProtection="0"/>
    <xf numFmtId="0" fontId="4" fillId="0" borderId="0"/>
    <xf numFmtId="0" fontId="1" fillId="16" borderId="7" applyNumberFormat="0" applyFon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5" fontId="4" fillId="0" borderId="0" xfId="37" applyNumberFormat="1" applyFill="1"/>
    <xf numFmtId="165" fontId="23" fillId="0" borderId="0" xfId="43" applyNumberFormat="1" applyFont="1" applyFill="1" applyBorder="1" applyAlignment="1">
      <alignment horizontal="center" wrapText="1"/>
    </xf>
    <xf numFmtId="165" fontId="4" fillId="0" borderId="0" xfId="37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17" borderId="0" xfId="0" quotePrefix="1" applyFont="1" applyFill="1" applyBorder="1" applyAlignment="1">
      <alignment horizontal="center"/>
    </xf>
    <xf numFmtId="1" fontId="5" fillId="17" borderId="0" xfId="37" applyNumberFormat="1" applyFont="1" applyFill="1" applyBorder="1" applyAlignment="1">
      <alignment horizontal="center"/>
    </xf>
    <xf numFmtId="2" fontId="2" fillId="17" borderId="0" xfId="0" applyNumberFormat="1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1" fontId="4" fillId="0" borderId="0" xfId="37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4" fillId="0" borderId="0" xfId="37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_1" xfId="43"/>
    <cellStyle name="Normal_Sheet1_3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7"/>
  <sheetViews>
    <sheetView tabSelected="1" workbookViewId="0">
      <pane ySplit="6" topLeftCell="A43" activePane="bottomLeft" state="frozen"/>
      <selection pane="bottomLeft"/>
    </sheetView>
  </sheetViews>
  <sheetFormatPr defaultRowHeight="12.75"/>
  <cols>
    <col min="1" max="1" width="11" style="1" customWidth="1"/>
    <col min="2" max="2" width="18.75" style="1" customWidth="1"/>
    <col min="3" max="3" width="16.75" style="1" customWidth="1"/>
    <col min="4" max="4" width="14.25" style="16" customWidth="1"/>
    <col min="5" max="11" width="8.625" style="3" customWidth="1"/>
    <col min="12" max="12" width="8.625" style="1" customWidth="1"/>
    <col min="13" max="15" width="8.625" style="3" customWidth="1"/>
    <col min="16" max="55" width="8.625" style="1" customWidth="1"/>
    <col min="56" max="16384" width="9" style="1"/>
  </cols>
  <sheetData>
    <row r="1" spans="1:55" s="9" customFormat="1">
      <c r="A1" s="19" t="s">
        <v>411</v>
      </c>
      <c r="D1" s="16"/>
      <c r="E1" s="3"/>
      <c r="F1" s="3"/>
      <c r="G1" s="3"/>
      <c r="H1" s="3"/>
      <c r="I1" s="3"/>
      <c r="J1" s="3"/>
      <c r="K1" s="3"/>
      <c r="M1" s="3"/>
      <c r="N1" s="3"/>
      <c r="O1" s="3"/>
    </row>
    <row r="2" spans="1:55" s="9" customFormat="1">
      <c r="A2" s="9" t="s">
        <v>408</v>
      </c>
      <c r="D2" s="16"/>
      <c r="E2" s="3"/>
      <c r="F2" s="3"/>
      <c r="G2" s="3"/>
      <c r="H2" s="3"/>
      <c r="I2" s="3"/>
      <c r="J2" s="3"/>
      <c r="K2" s="3"/>
      <c r="M2" s="3"/>
      <c r="N2" s="3"/>
      <c r="O2" s="3"/>
    </row>
    <row r="3" spans="1:55" s="9" customFormat="1">
      <c r="A3" s="18" t="s">
        <v>410</v>
      </c>
      <c r="D3" s="16"/>
      <c r="E3" s="3"/>
      <c r="F3" s="3"/>
      <c r="G3" s="3"/>
      <c r="H3" s="3"/>
      <c r="I3" s="3"/>
      <c r="J3" s="3"/>
      <c r="K3" s="3"/>
      <c r="M3" s="3"/>
      <c r="N3" s="3"/>
      <c r="O3" s="3"/>
    </row>
    <row r="4" spans="1:55" s="9" customFormat="1">
      <c r="A4" s="9" t="s">
        <v>409</v>
      </c>
      <c r="D4" s="16"/>
      <c r="E4" s="3"/>
      <c r="F4" s="3"/>
      <c r="G4" s="3"/>
      <c r="H4" s="3"/>
      <c r="I4" s="3"/>
      <c r="J4" s="3"/>
      <c r="K4" s="3"/>
      <c r="M4" s="3"/>
      <c r="N4" s="3"/>
      <c r="O4" s="3"/>
    </row>
    <row r="5" spans="1:55" s="9" customFormat="1">
      <c r="D5" s="16"/>
      <c r="E5" s="3"/>
      <c r="F5" s="3"/>
      <c r="G5" s="3"/>
      <c r="H5" s="3"/>
      <c r="I5" s="3"/>
      <c r="J5" s="3"/>
      <c r="K5" s="3"/>
      <c r="M5" s="3"/>
      <c r="N5" s="3"/>
      <c r="O5" s="3"/>
    </row>
    <row r="6" spans="1:55" s="14" customFormat="1">
      <c r="A6" s="10" t="s">
        <v>316</v>
      </c>
      <c r="B6" s="10" t="s">
        <v>406</v>
      </c>
      <c r="C6" s="10" t="s">
        <v>407</v>
      </c>
      <c r="D6" s="11" t="s">
        <v>367</v>
      </c>
      <c r="E6" s="12" t="s">
        <v>317</v>
      </c>
      <c r="F6" s="12" t="s">
        <v>318</v>
      </c>
      <c r="G6" s="12" t="s">
        <v>319</v>
      </c>
      <c r="H6" s="12" t="s">
        <v>320</v>
      </c>
      <c r="I6" s="12" t="s">
        <v>321</v>
      </c>
      <c r="J6" s="12" t="s">
        <v>322</v>
      </c>
      <c r="K6" s="12" t="s">
        <v>256</v>
      </c>
      <c r="L6" s="12" t="s">
        <v>66</v>
      </c>
      <c r="M6" s="12" t="s">
        <v>369</v>
      </c>
      <c r="N6" s="12" t="s">
        <v>370</v>
      </c>
      <c r="O6" s="12" t="s">
        <v>76</v>
      </c>
      <c r="P6" s="13" t="s">
        <v>324</v>
      </c>
      <c r="Q6" s="12" t="s">
        <v>55</v>
      </c>
      <c r="R6" s="13" t="s">
        <v>56</v>
      </c>
      <c r="S6" s="13" t="s">
        <v>57</v>
      </c>
      <c r="T6" s="13" t="s">
        <v>58</v>
      </c>
      <c r="U6" s="13" t="s">
        <v>59</v>
      </c>
      <c r="V6" s="13" t="s">
        <v>20</v>
      </c>
      <c r="W6" s="13" t="s">
        <v>21</v>
      </c>
      <c r="X6" s="13" t="s">
        <v>314</v>
      </c>
      <c r="Y6" s="13" t="s">
        <v>315</v>
      </c>
      <c r="Z6" s="13" t="s">
        <v>228</v>
      </c>
      <c r="AA6" s="13" t="s">
        <v>229</v>
      </c>
      <c r="AB6" s="13" t="s">
        <v>117</v>
      </c>
      <c r="AC6" s="13" t="s">
        <v>118</v>
      </c>
      <c r="AD6" s="13" t="s">
        <v>119</v>
      </c>
      <c r="AE6" s="13" t="s">
        <v>120</v>
      </c>
      <c r="AF6" s="13" t="s">
        <v>121</v>
      </c>
      <c r="AG6" s="13" t="s">
        <v>122</v>
      </c>
      <c r="AH6" s="13" t="s">
        <v>123</v>
      </c>
      <c r="AI6" s="13" t="s">
        <v>124</v>
      </c>
      <c r="AJ6" s="13" t="s">
        <v>125</v>
      </c>
      <c r="AK6" s="13" t="s">
        <v>126</v>
      </c>
      <c r="AL6" s="13" t="s">
        <v>127</v>
      </c>
      <c r="AM6" s="13" t="s">
        <v>168</v>
      </c>
      <c r="AN6" s="13" t="s">
        <v>128</v>
      </c>
      <c r="AO6" s="13" t="s">
        <v>129</v>
      </c>
      <c r="AP6" s="13" t="s">
        <v>130</v>
      </c>
      <c r="AQ6" s="13" t="s">
        <v>131</v>
      </c>
      <c r="AR6" s="13" t="s">
        <v>133</v>
      </c>
      <c r="AS6" s="13" t="s">
        <v>134</v>
      </c>
      <c r="AT6" s="13" t="s">
        <v>135</v>
      </c>
      <c r="AU6" s="13" t="s">
        <v>136</v>
      </c>
      <c r="AV6" s="13" t="s">
        <v>137</v>
      </c>
      <c r="AW6" s="13" t="s">
        <v>138</v>
      </c>
      <c r="AX6" s="13" t="s">
        <v>139</v>
      </c>
      <c r="AY6" s="13" t="s">
        <v>140</v>
      </c>
      <c r="AZ6" s="13" t="s">
        <v>239</v>
      </c>
      <c r="BA6" s="13" t="s">
        <v>237</v>
      </c>
      <c r="BB6" s="13" t="s">
        <v>238</v>
      </c>
      <c r="BC6" s="13" t="s">
        <v>311</v>
      </c>
    </row>
    <row r="7" spans="1:55">
      <c r="A7" s="4" t="s">
        <v>253</v>
      </c>
      <c r="B7" s="6">
        <v>4251424.5350970002</v>
      </c>
      <c r="C7" s="6">
        <v>534710.21532399999</v>
      </c>
      <c r="D7" s="15" t="s">
        <v>177</v>
      </c>
      <c r="E7" s="3">
        <v>63.181267662494975</v>
      </c>
      <c r="F7" s="3">
        <v>18.469923294307637</v>
      </c>
      <c r="G7" s="3">
        <v>3.5324989907145752</v>
      </c>
      <c r="H7" s="3">
        <v>2.8865563181267668</v>
      </c>
      <c r="I7" s="3">
        <v>5.4905127169963688</v>
      </c>
      <c r="J7" s="3">
        <v>3.6838918046023426</v>
      </c>
      <c r="K7" s="3">
        <v>2.1800565199838524</v>
      </c>
      <c r="L7" s="3">
        <f t="shared" ref="L7:L69" si="0">J7+K7</f>
        <v>5.863948324586195</v>
      </c>
      <c r="M7" s="3">
        <v>0.43399273314493353</v>
      </c>
      <c r="N7" s="3">
        <v>8.0742834073476002E-2</v>
      </c>
      <c r="O7" s="3">
        <v>6.0557125555106998E-2</v>
      </c>
      <c r="P7" s="3">
        <v>1.33</v>
      </c>
      <c r="Q7" s="1">
        <v>539</v>
      </c>
      <c r="R7" s="1">
        <v>31.5</v>
      </c>
      <c r="S7" s="1">
        <v>13.5</v>
      </c>
      <c r="T7" s="1">
        <v>30</v>
      </c>
      <c r="U7" s="1">
        <v>6.6</v>
      </c>
      <c r="V7" s="1">
        <v>25</v>
      </c>
      <c r="W7" s="1">
        <v>3.28</v>
      </c>
      <c r="X7" s="1">
        <v>2.11</v>
      </c>
      <c r="Y7" s="1">
        <v>1.04</v>
      </c>
      <c r="Z7" s="1">
        <v>18</v>
      </c>
      <c r="AA7" s="1">
        <v>3.88</v>
      </c>
      <c r="AB7" s="1">
        <v>3</v>
      </c>
      <c r="AC7" s="1">
        <v>0.69</v>
      </c>
      <c r="AD7" s="1">
        <v>20.6</v>
      </c>
      <c r="AE7" s="1">
        <v>10</v>
      </c>
      <c r="AF7" s="1">
        <v>0.3</v>
      </c>
      <c r="AG7" s="1">
        <v>5</v>
      </c>
      <c r="AH7" s="1">
        <v>17.100000000000001</v>
      </c>
      <c r="AI7" s="1">
        <v>25</v>
      </c>
      <c r="AJ7" s="1">
        <v>15</v>
      </c>
      <c r="AK7" s="1">
        <v>4.4400000000000004</v>
      </c>
      <c r="AL7" s="1">
        <v>82.5</v>
      </c>
      <c r="AN7" s="1">
        <v>11</v>
      </c>
      <c r="AO7" s="1">
        <v>3.6</v>
      </c>
      <c r="AP7" s="1">
        <v>2</v>
      </c>
      <c r="AQ7" s="1">
        <v>416</v>
      </c>
      <c r="AS7" s="1">
        <v>0.61</v>
      </c>
      <c r="AT7" s="1">
        <v>8</v>
      </c>
      <c r="AU7" s="1">
        <v>0.6</v>
      </c>
      <c r="AV7" s="1">
        <v>0.3</v>
      </c>
      <c r="AW7" s="1">
        <v>3.46</v>
      </c>
      <c r="AX7" s="1">
        <v>56</v>
      </c>
      <c r="AY7" s="1">
        <v>1</v>
      </c>
      <c r="AZ7" s="1">
        <v>20.3</v>
      </c>
      <c r="BA7" s="1">
        <v>1.8</v>
      </c>
      <c r="BB7" s="1">
        <v>54</v>
      </c>
      <c r="BC7" s="1">
        <v>112</v>
      </c>
    </row>
    <row r="8" spans="1:55">
      <c r="A8" s="4" t="s">
        <v>3</v>
      </c>
      <c r="B8" s="6">
        <v>4253331.1237850003</v>
      </c>
      <c r="C8" s="6">
        <v>534777.06084599998</v>
      </c>
      <c r="D8" s="15" t="s">
        <v>177</v>
      </c>
      <c r="E8" s="3">
        <v>64.334539605950724</v>
      </c>
      <c r="F8" s="3">
        <v>17.893043827905046</v>
      </c>
      <c r="G8" s="3">
        <v>3.5786087655810093</v>
      </c>
      <c r="H8" s="3">
        <v>2.2416566143948455</v>
      </c>
      <c r="I8" s="3">
        <v>4.9055086449537422</v>
      </c>
      <c r="J8" s="3">
        <v>3.8600723763570435</v>
      </c>
      <c r="K8" s="3">
        <v>2.4527543224768711</v>
      </c>
      <c r="L8" s="3">
        <f t="shared" si="0"/>
        <v>6.3128266988339146</v>
      </c>
      <c r="M8" s="3">
        <v>0.56292722155206887</v>
      </c>
      <c r="N8" s="3">
        <v>0.11057498994772781</v>
      </c>
      <c r="O8" s="3">
        <v>6.0313630880578804E-2</v>
      </c>
      <c r="P8" s="3">
        <v>1.42</v>
      </c>
      <c r="Q8" s="1">
        <v>556</v>
      </c>
      <c r="R8" s="1">
        <v>32.6</v>
      </c>
      <c r="S8" s="1">
        <v>11.5</v>
      </c>
      <c r="T8" s="1">
        <v>20</v>
      </c>
      <c r="U8" s="1">
        <v>7.7</v>
      </c>
      <c r="V8" s="1">
        <v>22</v>
      </c>
      <c r="W8" s="1">
        <v>2.75</v>
      </c>
      <c r="X8" s="1">
        <v>1.78</v>
      </c>
      <c r="Y8" s="1">
        <v>0.83</v>
      </c>
      <c r="Z8" s="1">
        <v>18</v>
      </c>
      <c r="AA8" s="1">
        <v>3.2</v>
      </c>
      <c r="AB8" s="1">
        <v>3</v>
      </c>
      <c r="AC8" s="1">
        <v>0.55000000000000004</v>
      </c>
      <c r="AD8" s="1">
        <v>18.3</v>
      </c>
      <c r="AE8" s="1">
        <v>10</v>
      </c>
      <c r="AF8" s="1">
        <v>0.26</v>
      </c>
      <c r="AG8" s="1">
        <v>6</v>
      </c>
      <c r="AH8" s="1">
        <v>15.3</v>
      </c>
      <c r="AI8" s="1">
        <v>18</v>
      </c>
      <c r="AJ8" s="1">
        <v>19</v>
      </c>
      <c r="AK8" s="1">
        <v>4.1399999999999997</v>
      </c>
      <c r="AL8" s="1">
        <v>95.8</v>
      </c>
      <c r="AN8" s="1">
        <v>9</v>
      </c>
      <c r="AO8" s="1">
        <v>3.2</v>
      </c>
      <c r="AP8" s="1">
        <v>1</v>
      </c>
      <c r="AQ8" s="1">
        <v>358</v>
      </c>
      <c r="AR8" s="1">
        <v>0.5</v>
      </c>
      <c r="AS8" s="1">
        <v>0.47</v>
      </c>
      <c r="AT8" s="1">
        <v>8</v>
      </c>
      <c r="AU8" s="1">
        <v>0.6</v>
      </c>
      <c r="AV8" s="1">
        <v>0.25</v>
      </c>
      <c r="AW8" s="1">
        <v>3.82</v>
      </c>
      <c r="AX8" s="1">
        <v>52</v>
      </c>
      <c r="AY8" s="1">
        <v>1</v>
      </c>
      <c r="AZ8" s="1">
        <v>15.5</v>
      </c>
      <c r="BA8" s="1">
        <v>1.6</v>
      </c>
      <c r="BB8" s="1">
        <v>54</v>
      </c>
      <c r="BC8" s="1">
        <v>134</v>
      </c>
    </row>
    <row r="9" spans="1:55">
      <c r="A9" s="4" t="s">
        <v>176</v>
      </c>
      <c r="B9" s="6">
        <v>4251994.8085709997</v>
      </c>
      <c r="C9" s="6">
        <v>534952.20132400002</v>
      </c>
      <c r="D9" s="15" t="s">
        <v>177</v>
      </c>
      <c r="E9" s="3">
        <v>67.135616013241119</v>
      </c>
      <c r="F9" s="3">
        <v>16.758042826109488</v>
      </c>
      <c r="G9" s="3">
        <v>5.1618909692769357</v>
      </c>
      <c r="H9" s="3">
        <v>0.25861177200786251</v>
      </c>
      <c r="I9" s="3">
        <v>2.6378400744801973</v>
      </c>
      <c r="J9" s="3">
        <v>4.623978483500581</v>
      </c>
      <c r="K9" s="3">
        <v>2.5964621909589392</v>
      </c>
      <c r="L9" s="3">
        <f t="shared" si="0"/>
        <v>7.2204406744595202</v>
      </c>
      <c r="M9" s="3">
        <v>0.66204613634012799</v>
      </c>
      <c r="N9" s="3">
        <v>0.144822592324403</v>
      </c>
      <c r="O9" s="3">
        <v>2.0688941760629E-2</v>
      </c>
      <c r="P9" s="3">
        <v>3.04</v>
      </c>
      <c r="Q9" s="1">
        <v>594</v>
      </c>
      <c r="R9" s="1">
        <v>37.4</v>
      </c>
      <c r="S9" s="1">
        <v>4.5999999999999996</v>
      </c>
      <c r="T9" s="1" t="s">
        <v>115</v>
      </c>
      <c r="U9" s="1">
        <v>4.4000000000000004</v>
      </c>
      <c r="V9" s="1">
        <v>18</v>
      </c>
      <c r="W9" s="1">
        <v>5.72</v>
      </c>
      <c r="X9" s="1">
        <v>3.13</v>
      </c>
      <c r="Y9" s="1">
        <v>1.56</v>
      </c>
      <c r="Z9" s="1">
        <v>20</v>
      </c>
      <c r="AA9" s="1">
        <v>6.73</v>
      </c>
      <c r="AB9" s="1">
        <v>5</v>
      </c>
      <c r="AC9" s="1">
        <v>1.1499999999999999</v>
      </c>
      <c r="AD9" s="1">
        <v>37.200000000000003</v>
      </c>
      <c r="AE9" s="1" t="s">
        <v>115</v>
      </c>
      <c r="AF9" s="1">
        <v>0.42</v>
      </c>
      <c r="AG9" s="1">
        <v>8</v>
      </c>
      <c r="AH9" s="1">
        <v>32.799999999999997</v>
      </c>
      <c r="AI9" s="1" t="s">
        <v>132</v>
      </c>
      <c r="AJ9" s="1">
        <v>16</v>
      </c>
      <c r="AK9" s="1">
        <v>8.7100000000000009</v>
      </c>
      <c r="AL9" s="1">
        <v>95.4</v>
      </c>
      <c r="AN9" s="1">
        <v>12</v>
      </c>
      <c r="AO9" s="1">
        <v>6.5</v>
      </c>
      <c r="AP9" s="1">
        <v>2</v>
      </c>
      <c r="AQ9" s="1">
        <v>175</v>
      </c>
      <c r="AR9" s="1">
        <v>0.6</v>
      </c>
      <c r="AS9" s="1">
        <v>1.04</v>
      </c>
      <c r="AT9" s="1">
        <v>8.1</v>
      </c>
      <c r="AU9" s="1" t="s">
        <v>116</v>
      </c>
      <c r="AV9" s="1">
        <v>0.42</v>
      </c>
      <c r="AW9" s="1">
        <v>3.46</v>
      </c>
      <c r="AX9" s="1">
        <v>58</v>
      </c>
      <c r="AY9" s="1">
        <v>1</v>
      </c>
      <c r="AZ9" s="1">
        <v>31.8</v>
      </c>
      <c r="BA9" s="1">
        <v>2.8</v>
      </c>
      <c r="BB9" s="1">
        <v>71</v>
      </c>
      <c r="BC9" s="1">
        <v>162</v>
      </c>
    </row>
    <row r="10" spans="1:55">
      <c r="A10" s="4" t="s">
        <v>38</v>
      </c>
      <c r="B10" s="6">
        <v>4252670.9554150002</v>
      </c>
      <c r="C10" s="6">
        <v>534009.10544299998</v>
      </c>
      <c r="D10" s="15" t="s">
        <v>177</v>
      </c>
      <c r="E10" s="3">
        <v>73.924731182795355</v>
      </c>
      <c r="F10" s="3">
        <v>14.26799007444162</v>
      </c>
      <c r="G10" s="3">
        <v>2.1815550041356389</v>
      </c>
      <c r="H10" s="3">
        <v>7.2373862696443012E-2</v>
      </c>
      <c r="I10" s="3">
        <v>0.89950372208436302</v>
      </c>
      <c r="J10" s="3">
        <v>4.5595533498759089</v>
      </c>
      <c r="K10" s="3">
        <v>3.846153846153828</v>
      </c>
      <c r="L10" s="3">
        <f t="shared" si="0"/>
        <v>8.4057071960297378</v>
      </c>
      <c r="M10" s="3">
        <v>0.17576509511993302</v>
      </c>
      <c r="N10" s="3">
        <v>3.1017369727046998E-2</v>
      </c>
      <c r="O10" s="3">
        <v>4.1356492969396003E-2</v>
      </c>
      <c r="P10" s="3">
        <v>4.04</v>
      </c>
      <c r="Q10" s="1">
        <v>502</v>
      </c>
      <c r="R10" s="1">
        <v>48.6</v>
      </c>
      <c r="S10" s="1">
        <v>0.9</v>
      </c>
      <c r="T10" s="1" t="s">
        <v>115</v>
      </c>
      <c r="U10" s="1">
        <v>10</v>
      </c>
      <c r="V10" s="1">
        <v>19</v>
      </c>
      <c r="W10" s="1">
        <v>5.51</v>
      </c>
      <c r="X10" s="1">
        <v>3.8</v>
      </c>
      <c r="Y10" s="1">
        <v>0.63</v>
      </c>
      <c r="Z10" s="1">
        <v>20</v>
      </c>
      <c r="AA10" s="1">
        <v>5.3</v>
      </c>
      <c r="AB10" s="1">
        <v>6</v>
      </c>
      <c r="AC10" s="1">
        <v>1.1499999999999999</v>
      </c>
      <c r="AD10" s="1">
        <v>23</v>
      </c>
      <c r="AE10" s="1">
        <v>40</v>
      </c>
      <c r="AF10" s="1">
        <v>0.56000000000000005</v>
      </c>
      <c r="AG10" s="1">
        <v>7</v>
      </c>
      <c r="AH10" s="1">
        <v>21.3</v>
      </c>
      <c r="AI10" s="1">
        <v>8</v>
      </c>
      <c r="AJ10" s="1">
        <v>21</v>
      </c>
      <c r="AK10" s="1">
        <v>5.68</v>
      </c>
      <c r="AL10" s="1">
        <v>129</v>
      </c>
      <c r="AN10" s="1" t="s">
        <v>132</v>
      </c>
      <c r="AO10" s="1">
        <v>4.8</v>
      </c>
      <c r="AP10" s="1">
        <v>8</v>
      </c>
      <c r="AQ10" s="1">
        <v>44</v>
      </c>
      <c r="AR10" s="1">
        <v>0.8</v>
      </c>
      <c r="AS10" s="1">
        <v>0.89</v>
      </c>
      <c r="AT10" s="1">
        <v>11.7</v>
      </c>
      <c r="AU10" s="1">
        <v>0.8</v>
      </c>
      <c r="AV10" s="1">
        <v>0.56000000000000005</v>
      </c>
      <c r="AW10" s="1">
        <v>5.36</v>
      </c>
      <c r="AX10" s="1" t="s">
        <v>132</v>
      </c>
      <c r="AY10" s="1">
        <v>1</v>
      </c>
      <c r="AZ10" s="1">
        <v>34</v>
      </c>
      <c r="BA10" s="1">
        <v>3.7</v>
      </c>
      <c r="BB10" s="1">
        <v>67</v>
      </c>
      <c r="BC10" s="1">
        <v>242</v>
      </c>
    </row>
    <row r="11" spans="1:55">
      <c r="A11" s="4" t="s">
        <v>234</v>
      </c>
      <c r="B11" s="6">
        <v>4254855.541673</v>
      </c>
      <c r="C11" s="6">
        <v>533425.63173100003</v>
      </c>
      <c r="D11" s="15" t="s">
        <v>177</v>
      </c>
      <c r="E11" s="3">
        <v>74.037018509254438</v>
      </c>
      <c r="F11" s="3">
        <v>14.007003501750839</v>
      </c>
      <c r="G11" s="3">
        <v>2.201100550275132</v>
      </c>
      <c r="H11" s="3">
        <v>0.12006003001500719</v>
      </c>
      <c r="I11" s="3">
        <v>1.0605302651325637</v>
      </c>
      <c r="J11" s="3">
        <v>4.9424712356177967</v>
      </c>
      <c r="K11" s="3">
        <v>3.4217108554277051</v>
      </c>
      <c r="L11" s="3">
        <f t="shared" si="0"/>
        <v>8.3641820910455014</v>
      </c>
      <c r="M11" s="3">
        <v>0.16008004002000958</v>
      </c>
      <c r="N11" s="3">
        <v>1.0005002501250599E-2</v>
      </c>
      <c r="O11" s="3">
        <v>4.0020010005002396E-2</v>
      </c>
      <c r="P11" s="3">
        <v>0.32</v>
      </c>
      <c r="Q11" s="1">
        <v>585</v>
      </c>
      <c r="R11" s="1">
        <v>46.4</v>
      </c>
      <c r="S11" s="1">
        <v>0.7</v>
      </c>
      <c r="T11" s="1">
        <v>40</v>
      </c>
      <c r="U11" s="1">
        <v>10.3</v>
      </c>
      <c r="V11" s="1" t="s">
        <v>132</v>
      </c>
      <c r="W11" s="1">
        <v>6.65</v>
      </c>
      <c r="X11" s="1">
        <v>4.58</v>
      </c>
      <c r="Y11" s="1">
        <v>0.64</v>
      </c>
      <c r="Z11" s="1">
        <v>18</v>
      </c>
      <c r="AA11" s="1">
        <v>6.3</v>
      </c>
      <c r="AB11" s="1">
        <v>6</v>
      </c>
      <c r="AC11" s="1">
        <v>1.43</v>
      </c>
      <c r="AD11" s="1">
        <v>22.1</v>
      </c>
      <c r="AE11" s="1">
        <v>70</v>
      </c>
      <c r="AF11" s="1">
        <v>0.67</v>
      </c>
      <c r="AG11" s="1">
        <v>7</v>
      </c>
      <c r="AH11" s="1">
        <v>23.1</v>
      </c>
      <c r="AI11" s="1" t="s">
        <v>132</v>
      </c>
      <c r="AJ11" s="1">
        <v>25</v>
      </c>
      <c r="AK11" s="1">
        <v>5.88</v>
      </c>
      <c r="AL11" s="1">
        <v>137</v>
      </c>
      <c r="AN11" s="1">
        <v>7</v>
      </c>
      <c r="AO11" s="1">
        <v>5.4</v>
      </c>
      <c r="AP11" s="1">
        <v>3</v>
      </c>
      <c r="AQ11" s="1">
        <v>50.1</v>
      </c>
      <c r="AR11" s="1">
        <v>0.9</v>
      </c>
      <c r="AS11" s="1">
        <v>1.06</v>
      </c>
      <c r="AT11" s="1">
        <v>10.3</v>
      </c>
      <c r="AU11" s="1">
        <v>0.7</v>
      </c>
      <c r="AV11" s="1">
        <v>0.65</v>
      </c>
      <c r="AW11" s="1">
        <v>4.4000000000000004</v>
      </c>
      <c r="AX11" s="1" t="s">
        <v>132</v>
      </c>
      <c r="AY11" s="1">
        <v>3</v>
      </c>
      <c r="AZ11" s="1">
        <v>40.700000000000003</v>
      </c>
      <c r="BA11" s="1">
        <v>4.3</v>
      </c>
      <c r="BB11" s="1">
        <v>118</v>
      </c>
      <c r="BC11" s="1">
        <v>222</v>
      </c>
    </row>
    <row r="12" spans="1:55">
      <c r="A12" s="4" t="s">
        <v>252</v>
      </c>
      <c r="B12" s="6">
        <v>4251743.8305090005</v>
      </c>
      <c r="C12" s="6">
        <v>535159.32962199999</v>
      </c>
      <c r="D12" s="15" t="s">
        <v>177</v>
      </c>
      <c r="E12" s="3">
        <v>74.936708871999997</v>
      </c>
      <c r="F12" s="3">
        <v>14.582278483200001</v>
      </c>
      <c r="G12" s="3">
        <v>0.72911392415999998</v>
      </c>
      <c r="H12" s="3">
        <v>3.0379746839999999E-2</v>
      </c>
      <c r="I12" s="3">
        <v>0.89113924064000005</v>
      </c>
      <c r="J12" s="3">
        <v>4.8101265830000006</v>
      </c>
      <c r="K12" s="3">
        <v>3.8379746841200002</v>
      </c>
      <c r="L12" s="3">
        <f t="shared" si="0"/>
        <v>8.6481012671200013</v>
      </c>
      <c r="M12" s="3">
        <v>0.1518987342</v>
      </c>
      <c r="N12" s="3">
        <v>2.0253164560000002E-2</v>
      </c>
      <c r="O12" s="3">
        <v>1.0126582280000001E-2</v>
      </c>
      <c r="P12" s="3">
        <v>0.53</v>
      </c>
      <c r="Q12" s="1">
        <v>739</v>
      </c>
      <c r="R12" s="1">
        <v>47.4</v>
      </c>
      <c r="S12" s="1" t="s">
        <v>116</v>
      </c>
      <c r="T12" s="1" t="s">
        <v>115</v>
      </c>
      <c r="U12" s="1">
        <v>8.4</v>
      </c>
      <c r="V12" s="1">
        <v>7</v>
      </c>
      <c r="W12" s="1">
        <v>4.76</v>
      </c>
      <c r="X12" s="1">
        <v>3.09</v>
      </c>
      <c r="Y12" s="1">
        <v>0.67</v>
      </c>
      <c r="Z12" s="1">
        <v>20</v>
      </c>
      <c r="AA12" s="1">
        <v>4.6399999999999997</v>
      </c>
      <c r="AB12" s="1">
        <v>5</v>
      </c>
      <c r="AC12" s="1">
        <v>0.97</v>
      </c>
      <c r="AD12" s="1">
        <v>26</v>
      </c>
      <c r="AE12" s="1">
        <v>20</v>
      </c>
      <c r="AF12" s="1">
        <v>0.47</v>
      </c>
      <c r="AG12" s="1">
        <v>10</v>
      </c>
      <c r="AH12" s="1">
        <v>21</v>
      </c>
      <c r="AI12" s="1" t="s">
        <v>132</v>
      </c>
      <c r="AJ12" s="1">
        <v>25</v>
      </c>
      <c r="AK12" s="1">
        <v>5.83</v>
      </c>
      <c r="AL12" s="1">
        <v>155</v>
      </c>
      <c r="AN12" s="1" t="s">
        <v>132</v>
      </c>
      <c r="AO12" s="1">
        <v>4.4000000000000004</v>
      </c>
      <c r="AP12" s="1">
        <v>4</v>
      </c>
      <c r="AQ12" s="1">
        <v>70.7</v>
      </c>
      <c r="AR12" s="1">
        <v>0.8</v>
      </c>
      <c r="AS12" s="1">
        <v>0.79</v>
      </c>
      <c r="AT12" s="1">
        <v>11.4</v>
      </c>
      <c r="AU12" s="1">
        <v>0.8</v>
      </c>
      <c r="AV12" s="1">
        <v>0.46</v>
      </c>
      <c r="AW12" s="1">
        <v>4.7699999999999996</v>
      </c>
      <c r="AX12" s="1" t="s">
        <v>132</v>
      </c>
      <c r="AY12" s="1">
        <v>1</v>
      </c>
      <c r="AZ12" s="1">
        <v>28.3</v>
      </c>
      <c r="BA12" s="1">
        <v>3.1</v>
      </c>
      <c r="BB12" s="1">
        <v>33</v>
      </c>
      <c r="BC12" s="1">
        <v>187</v>
      </c>
    </row>
    <row r="13" spans="1:55">
      <c r="A13" s="1" t="s">
        <v>114</v>
      </c>
      <c r="B13" s="6">
        <v>4239406.822156</v>
      </c>
      <c r="C13" s="6">
        <v>551821.45148799999</v>
      </c>
      <c r="D13" s="15" t="s">
        <v>32</v>
      </c>
      <c r="E13" s="3">
        <v>61.491203710000001</v>
      </c>
      <c r="F13" s="3">
        <v>16.100760860000001</v>
      </c>
      <c r="G13" s="3">
        <v>7.0125967200000003</v>
      </c>
      <c r="H13" s="3">
        <v>2.0654918499999999</v>
      </c>
      <c r="I13" s="3">
        <v>5.1183895600000007</v>
      </c>
      <c r="J13" s="3">
        <v>4.2418149700000001</v>
      </c>
      <c r="K13" s="3">
        <v>2.3173811</v>
      </c>
      <c r="L13" s="3">
        <f t="shared" si="0"/>
        <v>6.5591960700000005</v>
      </c>
      <c r="M13" s="3">
        <v>1.23929511</v>
      </c>
      <c r="N13" s="3">
        <v>0.28211596000000005</v>
      </c>
      <c r="O13" s="3">
        <v>0.13098241000000002</v>
      </c>
      <c r="P13" s="1">
        <v>1.1499999999999999</v>
      </c>
      <c r="Q13" s="1">
        <v>538</v>
      </c>
      <c r="R13" s="1">
        <v>43.7</v>
      </c>
      <c r="S13" s="1">
        <v>14.8</v>
      </c>
      <c r="T13" s="1">
        <v>19</v>
      </c>
      <c r="U13" s="1">
        <v>5.4</v>
      </c>
      <c r="V13" s="1">
        <v>31</v>
      </c>
      <c r="W13" s="1">
        <v>5.97</v>
      </c>
      <c r="X13" s="1">
        <v>3.63</v>
      </c>
      <c r="Y13" s="1">
        <v>1.49</v>
      </c>
      <c r="Z13" s="1">
        <v>19</v>
      </c>
      <c r="AA13" s="1">
        <v>5.69</v>
      </c>
      <c r="AB13" s="1">
        <v>5</v>
      </c>
      <c r="AC13" s="1">
        <v>1.27</v>
      </c>
      <c r="AD13" s="1">
        <v>21.2</v>
      </c>
      <c r="AE13" s="1">
        <v>21</v>
      </c>
      <c r="AF13" s="1">
        <v>0.59</v>
      </c>
      <c r="AG13" s="1">
        <v>11</v>
      </c>
      <c r="AH13" s="1">
        <v>23.3</v>
      </c>
      <c r="AI13" s="1">
        <v>19</v>
      </c>
      <c r="AJ13" s="1">
        <v>20</v>
      </c>
      <c r="AK13" s="1">
        <v>5.69</v>
      </c>
      <c r="AL13" s="1">
        <v>69.400000000000006</v>
      </c>
      <c r="AN13" s="1">
        <v>21</v>
      </c>
      <c r="AO13" s="1">
        <v>5.5</v>
      </c>
      <c r="AP13" s="1">
        <v>3</v>
      </c>
      <c r="AQ13" s="1">
        <v>285.39999999999998</v>
      </c>
      <c r="AR13" s="1">
        <v>0.9</v>
      </c>
      <c r="AS13" s="1">
        <v>1.05</v>
      </c>
      <c r="AT13" s="1">
        <v>7.3</v>
      </c>
      <c r="AU13" s="1" t="s">
        <v>116</v>
      </c>
      <c r="AV13" s="1">
        <v>0.56000000000000005</v>
      </c>
      <c r="AW13" s="1">
        <v>3.19</v>
      </c>
      <c r="AX13" s="1">
        <v>133</v>
      </c>
      <c r="AY13" s="1" t="s">
        <v>312</v>
      </c>
      <c r="AZ13" s="1">
        <v>32.1</v>
      </c>
      <c r="BA13" s="1">
        <v>3.4</v>
      </c>
      <c r="BB13" s="1">
        <v>74</v>
      </c>
      <c r="BC13" s="1">
        <v>214.6</v>
      </c>
    </row>
    <row r="14" spans="1:55">
      <c r="A14" s="1" t="s">
        <v>214</v>
      </c>
      <c r="B14" s="6">
        <v>4239406.822156</v>
      </c>
      <c r="C14" s="6">
        <v>551821.45148799999</v>
      </c>
      <c r="D14" s="15" t="s">
        <v>32</v>
      </c>
      <c r="E14" s="3">
        <v>62.696178090000004</v>
      </c>
      <c r="F14" s="3">
        <v>16.58855484</v>
      </c>
      <c r="G14" s="3">
        <v>5.8589797499999996</v>
      </c>
      <c r="H14" s="3">
        <v>1.9054421100000001</v>
      </c>
      <c r="I14" s="3">
        <v>4.9724906400000002</v>
      </c>
      <c r="J14" s="3">
        <v>4.2184654199999994</v>
      </c>
      <c r="K14" s="3">
        <v>2.11942224</v>
      </c>
      <c r="L14" s="3">
        <f t="shared" si="0"/>
        <v>6.3378876599999998</v>
      </c>
      <c r="M14" s="3">
        <v>1.2736912499999999</v>
      </c>
      <c r="N14" s="3">
        <v>0.27511731</v>
      </c>
      <c r="O14" s="3">
        <v>9.1705769999999992E-2</v>
      </c>
      <c r="P14" s="1">
        <v>1.5</v>
      </c>
      <c r="Q14" s="1">
        <v>589.79999999999995</v>
      </c>
      <c r="R14" s="1">
        <v>43.3</v>
      </c>
      <c r="S14" s="1">
        <v>11</v>
      </c>
      <c r="T14" s="1">
        <v>18</v>
      </c>
      <c r="U14" s="1">
        <v>5.7</v>
      </c>
      <c r="V14" s="1">
        <v>20</v>
      </c>
      <c r="W14" s="1">
        <v>6.1</v>
      </c>
      <c r="X14" s="1">
        <v>3.81</v>
      </c>
      <c r="Y14" s="1">
        <v>1.48</v>
      </c>
      <c r="Z14" s="1">
        <v>19</v>
      </c>
      <c r="AA14" s="1">
        <v>5.96</v>
      </c>
      <c r="AB14" s="1">
        <v>6</v>
      </c>
      <c r="AC14" s="1">
        <v>1.29</v>
      </c>
      <c r="AD14" s="1">
        <v>21.8</v>
      </c>
      <c r="AE14" s="1">
        <v>13</v>
      </c>
      <c r="AF14" s="1">
        <v>0.62</v>
      </c>
      <c r="AG14" s="1">
        <v>11</v>
      </c>
      <c r="AH14" s="1">
        <v>24.4</v>
      </c>
      <c r="AI14" s="1">
        <v>6</v>
      </c>
      <c r="AJ14" s="1">
        <v>17</v>
      </c>
      <c r="AK14" s="1">
        <v>6.06</v>
      </c>
      <c r="AL14" s="1">
        <v>66</v>
      </c>
      <c r="AN14" s="1">
        <v>19</v>
      </c>
      <c r="AO14" s="1">
        <v>5.5</v>
      </c>
      <c r="AP14" s="1">
        <v>2</v>
      </c>
      <c r="AQ14" s="1">
        <v>267.60000000000002</v>
      </c>
      <c r="AR14" s="1">
        <v>0.9</v>
      </c>
      <c r="AS14" s="1">
        <v>1.1299999999999999</v>
      </c>
      <c r="AT14" s="1">
        <v>6.9</v>
      </c>
      <c r="AU14" s="1">
        <v>0.5</v>
      </c>
      <c r="AV14" s="1">
        <v>0.56999999999999995</v>
      </c>
      <c r="AW14" s="1">
        <v>3.17</v>
      </c>
      <c r="AX14" s="1">
        <v>127</v>
      </c>
      <c r="AY14" s="1" t="s">
        <v>312</v>
      </c>
      <c r="AZ14" s="1">
        <v>34</v>
      </c>
      <c r="BA14" s="1">
        <v>3.6</v>
      </c>
      <c r="BB14" s="1">
        <v>99</v>
      </c>
      <c r="BC14" s="1">
        <v>212.2</v>
      </c>
    </row>
    <row r="15" spans="1:55">
      <c r="A15" s="1" t="s">
        <v>174</v>
      </c>
      <c r="B15" s="6">
        <v>4238635.139862</v>
      </c>
      <c r="C15" s="6">
        <v>552602.955326</v>
      </c>
      <c r="D15" s="15" t="s">
        <v>32</v>
      </c>
      <c r="E15" s="3">
        <v>66.218218219999997</v>
      </c>
      <c r="F15" s="3">
        <v>17.20338928</v>
      </c>
      <c r="G15" s="3">
        <v>6.2394065799999998</v>
      </c>
      <c r="H15" s="3">
        <v>0.72033896000000008</v>
      </c>
      <c r="I15" s="3">
        <v>3.2944914199999999</v>
      </c>
      <c r="J15" s="3">
        <v>3.1038134600000005</v>
      </c>
      <c r="K15" s="3">
        <v>2.2351694200000001</v>
      </c>
      <c r="L15" s="3">
        <f t="shared" si="0"/>
        <v>5.3389828800000005</v>
      </c>
      <c r="M15" s="3">
        <v>0.80508472000000009</v>
      </c>
      <c r="N15" s="3">
        <v>0.10593220000000002</v>
      </c>
      <c r="O15" s="3">
        <v>7.4152540000000017E-2</v>
      </c>
      <c r="P15" s="1">
        <v>5.0999999999999996</v>
      </c>
      <c r="Q15" s="1">
        <v>747.3</v>
      </c>
      <c r="R15" s="1">
        <v>52.8</v>
      </c>
      <c r="S15" s="1">
        <v>6.7</v>
      </c>
      <c r="T15" s="1">
        <v>23</v>
      </c>
      <c r="U15" s="1">
        <v>4.9000000000000004</v>
      </c>
      <c r="V15" s="1">
        <v>25</v>
      </c>
      <c r="W15" s="1">
        <v>7.64</v>
      </c>
      <c r="X15" s="1">
        <v>4.75</v>
      </c>
      <c r="Y15" s="1">
        <v>1.65</v>
      </c>
      <c r="Z15" s="1">
        <v>20</v>
      </c>
      <c r="AA15" s="1">
        <v>7.22</v>
      </c>
      <c r="AB15" s="1">
        <v>6</v>
      </c>
      <c r="AC15" s="1">
        <v>1.63</v>
      </c>
      <c r="AD15" s="1">
        <v>32</v>
      </c>
      <c r="AE15" s="1">
        <v>16</v>
      </c>
      <c r="AF15" s="1">
        <v>0.75</v>
      </c>
      <c r="AG15" s="1">
        <v>9</v>
      </c>
      <c r="AH15" s="1">
        <v>33.700000000000003</v>
      </c>
      <c r="AI15" s="1">
        <v>9</v>
      </c>
      <c r="AJ15" s="1">
        <v>13</v>
      </c>
      <c r="AK15" s="1">
        <v>8.84</v>
      </c>
      <c r="AL15" s="1">
        <v>66.7</v>
      </c>
      <c r="AN15" s="1">
        <v>16</v>
      </c>
      <c r="AO15" s="1">
        <v>7.1</v>
      </c>
      <c r="AP15" s="1">
        <v>2</v>
      </c>
      <c r="AQ15" s="1">
        <v>240</v>
      </c>
      <c r="AR15" s="1">
        <v>0.8</v>
      </c>
      <c r="AS15" s="1">
        <v>1.39</v>
      </c>
      <c r="AT15" s="1">
        <v>7.3</v>
      </c>
      <c r="AU15" s="1" t="s">
        <v>116</v>
      </c>
      <c r="AV15" s="1">
        <v>0.74</v>
      </c>
      <c r="AW15" s="1">
        <v>2.88</v>
      </c>
      <c r="AX15" s="1">
        <v>40</v>
      </c>
      <c r="AY15" s="1" t="s">
        <v>312</v>
      </c>
      <c r="AZ15" s="1">
        <v>40.4</v>
      </c>
      <c r="BA15" s="1">
        <v>4.5999999999999996</v>
      </c>
      <c r="BB15" s="1">
        <v>85</v>
      </c>
      <c r="BC15" s="1">
        <v>205.4</v>
      </c>
    </row>
    <row r="16" spans="1:55">
      <c r="A16" s="1" t="s">
        <v>276</v>
      </c>
      <c r="B16" s="6">
        <v>4239616.9746209998</v>
      </c>
      <c r="C16" s="6">
        <v>551437.99436600006</v>
      </c>
      <c r="D16" s="15" t="s">
        <v>32</v>
      </c>
      <c r="E16" s="3">
        <v>71.45208980000001</v>
      </c>
      <c r="F16" s="3">
        <v>16.834836200000002</v>
      </c>
      <c r="G16" s="3">
        <v>4.7378822400000002</v>
      </c>
      <c r="H16" s="3">
        <v>0.32901960000000002</v>
      </c>
      <c r="I16" s="3">
        <v>1.2173725200000001</v>
      </c>
      <c r="J16" s="3">
        <v>1.7767058400000002</v>
      </c>
      <c r="K16" s="3">
        <v>2.8953724800000002</v>
      </c>
      <c r="L16" s="3">
        <f t="shared" si="0"/>
        <v>4.6720783200000007</v>
      </c>
      <c r="M16" s="3">
        <v>0.66900652000000005</v>
      </c>
      <c r="N16" s="3">
        <v>4.3869280000000004E-2</v>
      </c>
      <c r="O16" s="3">
        <v>4.3869280000000004E-2</v>
      </c>
      <c r="P16" s="1">
        <v>7.6</v>
      </c>
      <c r="Q16" s="1">
        <v>991.2</v>
      </c>
      <c r="R16" s="1">
        <v>38.4</v>
      </c>
      <c r="S16" s="1">
        <v>2.4</v>
      </c>
      <c r="T16" s="1">
        <v>34</v>
      </c>
      <c r="U16" s="1">
        <v>20.3</v>
      </c>
      <c r="V16" s="1">
        <v>8</v>
      </c>
      <c r="W16" s="1">
        <v>5.07</v>
      </c>
      <c r="X16" s="1">
        <v>3.63</v>
      </c>
      <c r="Y16" s="1">
        <v>0.94</v>
      </c>
      <c r="Z16" s="1">
        <v>22</v>
      </c>
      <c r="AA16" s="1">
        <v>4.4000000000000004</v>
      </c>
      <c r="AB16" s="1">
        <v>8</v>
      </c>
      <c r="AC16" s="1">
        <v>1.1599999999999999</v>
      </c>
      <c r="AD16" s="1">
        <v>19.100000000000001</v>
      </c>
      <c r="AE16" s="1" t="s">
        <v>115</v>
      </c>
      <c r="AF16" s="1">
        <v>0.61</v>
      </c>
      <c r="AG16" s="1">
        <v>14</v>
      </c>
      <c r="AH16" s="1">
        <v>19.5</v>
      </c>
      <c r="AI16" s="1" t="s">
        <v>132</v>
      </c>
      <c r="AJ16" s="1">
        <v>16</v>
      </c>
      <c r="AK16" s="1">
        <v>5.0599999999999996</v>
      </c>
      <c r="AL16" s="1">
        <v>138.4</v>
      </c>
      <c r="AN16" s="1">
        <v>13</v>
      </c>
      <c r="AO16" s="1">
        <v>4.3</v>
      </c>
      <c r="AP16" s="1">
        <v>4</v>
      </c>
      <c r="AQ16" s="1">
        <v>103.7</v>
      </c>
      <c r="AR16" s="1">
        <v>1.2</v>
      </c>
      <c r="AS16" s="1">
        <v>0.89</v>
      </c>
      <c r="AT16" s="1">
        <v>9.5</v>
      </c>
      <c r="AU16" s="1">
        <v>0.6</v>
      </c>
      <c r="AV16" s="1">
        <v>0.59</v>
      </c>
      <c r="AW16" s="1">
        <v>4.1900000000000004</v>
      </c>
      <c r="AX16" s="1">
        <v>36</v>
      </c>
      <c r="AY16" s="1">
        <v>2</v>
      </c>
      <c r="AZ16" s="1">
        <v>30.8</v>
      </c>
      <c r="BA16" s="1">
        <v>3.9</v>
      </c>
      <c r="BB16" s="1">
        <v>59</v>
      </c>
      <c r="BC16" s="1">
        <v>303.60000000000002</v>
      </c>
    </row>
    <row r="17" spans="1:55">
      <c r="A17" s="1" t="s">
        <v>178</v>
      </c>
      <c r="B17" s="6">
        <v>4238115.2298750002</v>
      </c>
      <c r="C17" s="6">
        <v>551421.31442299997</v>
      </c>
      <c r="D17" s="15" t="s">
        <v>32</v>
      </c>
      <c r="E17" s="3">
        <v>73.560455637998004</v>
      </c>
      <c r="F17" s="3">
        <v>14.442470477583923</v>
      </c>
      <c r="G17" s="3">
        <v>2.1527850350088915</v>
      </c>
      <c r="H17" s="3">
        <v>0.1672066046608848</v>
      </c>
      <c r="I17" s="3">
        <v>1.3063015989131623</v>
      </c>
      <c r="J17" s="3">
        <v>4.3682725467656152</v>
      </c>
      <c r="K17" s="3">
        <v>3.7307973664959917</v>
      </c>
      <c r="L17" s="3">
        <f t="shared" si="0"/>
        <v>8.0990699132616069</v>
      </c>
      <c r="M17" s="3">
        <v>0.25080990699132716</v>
      </c>
      <c r="N17" s="3">
        <v>1.04504127913053E-2</v>
      </c>
      <c r="O17" s="3">
        <v>2.09008255826106E-2</v>
      </c>
      <c r="P17" s="1">
        <v>3.55</v>
      </c>
      <c r="Q17" s="1">
        <v>649.9</v>
      </c>
      <c r="R17" s="1">
        <v>44.4</v>
      </c>
      <c r="S17" s="1">
        <v>1.3</v>
      </c>
      <c r="T17" s="1" t="s">
        <v>115</v>
      </c>
      <c r="U17" s="1">
        <v>10</v>
      </c>
      <c r="V17" s="1">
        <v>6</v>
      </c>
      <c r="W17" s="1">
        <v>4.18</v>
      </c>
      <c r="X17" s="1">
        <v>2.92</v>
      </c>
      <c r="Y17" s="1">
        <v>0.56000000000000005</v>
      </c>
      <c r="Z17" s="1">
        <v>17</v>
      </c>
      <c r="AA17" s="1">
        <v>4.0199999999999996</v>
      </c>
      <c r="AB17" s="1">
        <v>5</v>
      </c>
      <c r="AC17" s="1">
        <v>0.88</v>
      </c>
      <c r="AD17" s="1">
        <v>25.3</v>
      </c>
      <c r="AE17" s="1">
        <v>49</v>
      </c>
      <c r="AF17" s="1">
        <v>0.54</v>
      </c>
      <c r="AG17" s="1">
        <v>7</v>
      </c>
      <c r="AH17" s="1">
        <v>19</v>
      </c>
      <c r="AI17" s="1" t="s">
        <v>132</v>
      </c>
      <c r="AJ17" s="1">
        <v>24</v>
      </c>
      <c r="AK17" s="1">
        <v>5.38</v>
      </c>
      <c r="AL17" s="1">
        <v>116.5</v>
      </c>
      <c r="AN17" s="1" t="s">
        <v>132</v>
      </c>
      <c r="AO17" s="1">
        <v>3.8</v>
      </c>
      <c r="AP17" s="1">
        <v>3</v>
      </c>
      <c r="AQ17" s="1">
        <v>78.099999999999994</v>
      </c>
      <c r="AR17" s="1">
        <v>0.8</v>
      </c>
      <c r="AS17" s="1">
        <v>0.73</v>
      </c>
      <c r="AT17" s="1">
        <v>11.4</v>
      </c>
      <c r="AU17" s="1">
        <v>0.8</v>
      </c>
      <c r="AV17" s="1">
        <v>0.45</v>
      </c>
      <c r="AW17" s="1">
        <v>5.65</v>
      </c>
      <c r="AX17" s="1">
        <v>6</v>
      </c>
      <c r="AY17" s="1">
        <v>2</v>
      </c>
      <c r="AZ17" s="1">
        <v>24.6</v>
      </c>
      <c r="BA17" s="1">
        <v>2.9</v>
      </c>
      <c r="BB17" s="1">
        <v>37</v>
      </c>
      <c r="BC17" s="1">
        <v>205.9</v>
      </c>
    </row>
    <row r="18" spans="1:55">
      <c r="A18" s="1" t="s">
        <v>173</v>
      </c>
      <c r="B18" s="6">
        <v>4239604.3636109997</v>
      </c>
      <c r="C18" s="6">
        <v>551478.908819</v>
      </c>
      <c r="D18" s="15" t="s">
        <v>32</v>
      </c>
      <c r="E18" s="3">
        <v>73.950804599999998</v>
      </c>
      <c r="F18" s="3">
        <v>15.985503</v>
      </c>
      <c r="G18" s="3">
        <v>2.9553954</v>
      </c>
      <c r="H18" s="3">
        <v>0.2087454</v>
      </c>
      <c r="I18" s="3">
        <v>1.2414857999999998</v>
      </c>
      <c r="J18" s="3">
        <v>1.5051642000000001</v>
      </c>
      <c r="K18" s="3">
        <v>3.7684038000000002</v>
      </c>
      <c r="L18" s="3">
        <f t="shared" si="0"/>
        <v>5.273568</v>
      </c>
      <c r="M18" s="3">
        <v>0.34058460000000002</v>
      </c>
      <c r="N18" s="3">
        <v>1.0986599999999999E-2</v>
      </c>
      <c r="O18" s="3">
        <v>4.3946399999999997E-2</v>
      </c>
      <c r="P18" s="1">
        <v>7.7</v>
      </c>
      <c r="Q18" s="1">
        <v>732.7</v>
      </c>
      <c r="R18" s="1">
        <v>46.3</v>
      </c>
      <c r="S18" s="1">
        <v>0.7</v>
      </c>
      <c r="T18" s="1" t="s">
        <v>115</v>
      </c>
      <c r="U18" s="1">
        <v>20.3</v>
      </c>
      <c r="V18" s="1">
        <v>10</v>
      </c>
      <c r="W18" s="1">
        <v>6.01</v>
      </c>
      <c r="X18" s="1">
        <v>4.07</v>
      </c>
      <c r="Y18" s="1">
        <v>0.93</v>
      </c>
      <c r="Z18" s="1">
        <v>21</v>
      </c>
      <c r="AA18" s="1">
        <v>4.92</v>
      </c>
      <c r="AB18" s="1">
        <v>9</v>
      </c>
      <c r="AC18" s="1">
        <v>1.36</v>
      </c>
      <c r="AD18" s="1">
        <v>24</v>
      </c>
      <c r="AE18" s="1" t="s">
        <v>115</v>
      </c>
      <c r="AF18" s="1">
        <v>0.73</v>
      </c>
      <c r="AG18" s="1">
        <v>12</v>
      </c>
      <c r="AH18" s="1">
        <v>21.7</v>
      </c>
      <c r="AI18" s="1" t="s">
        <v>132</v>
      </c>
      <c r="AJ18" s="1">
        <v>24</v>
      </c>
      <c r="AK18" s="1">
        <v>5.89</v>
      </c>
      <c r="AL18" s="1">
        <v>167.4</v>
      </c>
      <c r="AN18" s="1">
        <v>8</v>
      </c>
      <c r="AO18" s="1">
        <v>5</v>
      </c>
      <c r="AP18" s="1">
        <v>4</v>
      </c>
      <c r="AQ18" s="1">
        <v>78.8</v>
      </c>
      <c r="AR18" s="1">
        <v>1.1000000000000001</v>
      </c>
      <c r="AS18" s="1">
        <v>1</v>
      </c>
      <c r="AT18" s="1">
        <v>10.9</v>
      </c>
      <c r="AU18" s="1">
        <v>0.6</v>
      </c>
      <c r="AV18" s="1">
        <v>0.65</v>
      </c>
      <c r="AW18" s="1">
        <v>6.12</v>
      </c>
      <c r="AX18" s="1">
        <v>7</v>
      </c>
      <c r="AY18" s="1">
        <v>2</v>
      </c>
      <c r="AZ18" s="1">
        <v>36.1</v>
      </c>
      <c r="BA18" s="1">
        <v>4.5</v>
      </c>
      <c r="BB18" s="1">
        <v>52</v>
      </c>
      <c r="BC18" s="1">
        <v>341.5</v>
      </c>
    </row>
    <row r="19" spans="1:55">
      <c r="A19" s="1" t="s">
        <v>171</v>
      </c>
      <c r="B19" s="6">
        <v>4238906.5464979997</v>
      </c>
      <c r="C19" s="6">
        <v>551097.10053299996</v>
      </c>
      <c r="D19" s="15" t="s">
        <v>32</v>
      </c>
      <c r="E19" s="3">
        <v>74.02149614999999</v>
      </c>
      <c r="F19" s="3">
        <v>15.898575790000001</v>
      </c>
      <c r="G19" s="3">
        <v>2.5042098199999998</v>
      </c>
      <c r="H19" s="3">
        <v>0.19991591</v>
      </c>
      <c r="I19" s="3">
        <v>1.11532034</v>
      </c>
      <c r="J19" s="3">
        <v>2.8829978600000001</v>
      </c>
      <c r="K19" s="3">
        <v>2.7988227400000003</v>
      </c>
      <c r="L19" s="3">
        <f t="shared" si="0"/>
        <v>5.6818206</v>
      </c>
      <c r="M19" s="3">
        <v>0.56818206000000004</v>
      </c>
      <c r="N19" s="3">
        <v>1.0521890000000001E-2</v>
      </c>
      <c r="O19" s="3">
        <v>1.0521890000000001E-2</v>
      </c>
      <c r="P19" s="1">
        <v>5</v>
      </c>
      <c r="Q19" s="1">
        <v>861.3</v>
      </c>
      <c r="R19" s="1">
        <v>32.4</v>
      </c>
      <c r="S19" s="1">
        <v>3.8</v>
      </c>
      <c r="T19" s="1">
        <v>33</v>
      </c>
      <c r="U19" s="1">
        <v>9</v>
      </c>
      <c r="V19" s="1">
        <v>12</v>
      </c>
      <c r="W19" s="1">
        <v>3.65</v>
      </c>
      <c r="X19" s="1">
        <v>2.4</v>
      </c>
      <c r="Y19" s="1">
        <v>0.72</v>
      </c>
      <c r="Z19" s="1">
        <v>19</v>
      </c>
      <c r="AA19" s="1">
        <v>2.96</v>
      </c>
      <c r="AB19" s="1">
        <v>7</v>
      </c>
      <c r="AC19" s="1">
        <v>0.85</v>
      </c>
      <c r="AD19" s="1">
        <v>19</v>
      </c>
      <c r="AE19" s="1">
        <v>20</v>
      </c>
      <c r="AF19" s="1">
        <v>0.48</v>
      </c>
      <c r="AG19" s="1">
        <v>12</v>
      </c>
      <c r="AH19" s="1">
        <v>13.8</v>
      </c>
      <c r="AI19" s="1" t="s">
        <v>132</v>
      </c>
      <c r="AJ19" s="1">
        <v>21</v>
      </c>
      <c r="AK19" s="1">
        <v>4.03</v>
      </c>
      <c r="AL19" s="1">
        <v>101.2</v>
      </c>
      <c r="AN19" s="1">
        <v>8</v>
      </c>
      <c r="AO19" s="1">
        <v>2.9</v>
      </c>
      <c r="AP19" s="1">
        <v>4</v>
      </c>
      <c r="AQ19" s="1">
        <v>99.6</v>
      </c>
      <c r="AR19" s="1">
        <v>1</v>
      </c>
      <c r="AS19" s="1">
        <v>0.62</v>
      </c>
      <c r="AT19" s="1">
        <v>10.6</v>
      </c>
      <c r="AU19" s="1">
        <v>0.7</v>
      </c>
      <c r="AV19" s="1">
        <v>0.41</v>
      </c>
      <c r="AW19" s="1">
        <v>4.5999999999999996</v>
      </c>
      <c r="AX19" s="1">
        <v>38</v>
      </c>
      <c r="AY19" s="1">
        <v>2</v>
      </c>
      <c r="AZ19" s="1">
        <v>22.6</v>
      </c>
      <c r="BA19" s="1">
        <v>2.8</v>
      </c>
      <c r="BB19" s="1">
        <v>45</v>
      </c>
      <c r="BC19" s="1">
        <v>257.60000000000002</v>
      </c>
    </row>
    <row r="20" spans="1:55">
      <c r="A20" s="1" t="s">
        <v>199</v>
      </c>
      <c r="B20" s="6">
        <v>4239406.822156</v>
      </c>
      <c r="C20" s="6">
        <v>551821.45148799999</v>
      </c>
      <c r="D20" s="15" t="s">
        <v>32</v>
      </c>
      <c r="E20" s="3">
        <v>74.679771599999995</v>
      </c>
      <c r="F20" s="3">
        <v>13.659184349999999</v>
      </c>
      <c r="G20" s="3">
        <v>1.79321625</v>
      </c>
      <c r="H20" s="3">
        <v>0.16395119999999999</v>
      </c>
      <c r="I20" s="3">
        <v>0.90173159999999997</v>
      </c>
      <c r="J20" s="3">
        <v>3.8938409999999997</v>
      </c>
      <c r="K20" s="3">
        <v>4.6726091999999992</v>
      </c>
      <c r="L20" s="3">
        <f t="shared" si="0"/>
        <v>8.5664501999999985</v>
      </c>
      <c r="M20" s="3">
        <v>0.21518594999999999</v>
      </c>
      <c r="N20" s="3">
        <v>1.0246949999999999E-2</v>
      </c>
      <c r="O20" s="3">
        <v>2.0493899999999999E-2</v>
      </c>
      <c r="P20" s="1">
        <v>2.75</v>
      </c>
      <c r="Q20" s="1">
        <v>508.4</v>
      </c>
      <c r="R20" s="1">
        <v>44.3</v>
      </c>
      <c r="S20" s="1">
        <v>1.6</v>
      </c>
      <c r="T20" s="1">
        <v>12</v>
      </c>
      <c r="U20" s="1">
        <v>14.1</v>
      </c>
      <c r="V20" s="1">
        <v>6</v>
      </c>
      <c r="W20" s="1">
        <v>4.8099999999999996</v>
      </c>
      <c r="X20" s="1">
        <v>3.34</v>
      </c>
      <c r="Y20" s="1">
        <v>0.36</v>
      </c>
      <c r="Z20" s="1">
        <v>18</v>
      </c>
      <c r="AA20" s="1">
        <v>4.09</v>
      </c>
      <c r="AB20" s="1">
        <v>5</v>
      </c>
      <c r="AC20" s="1">
        <v>1.0900000000000001</v>
      </c>
      <c r="AD20" s="1">
        <v>24.8</v>
      </c>
      <c r="AE20" s="1">
        <v>53</v>
      </c>
      <c r="AF20" s="1">
        <v>0.61</v>
      </c>
      <c r="AG20" s="1">
        <v>8</v>
      </c>
      <c r="AH20" s="1">
        <v>19.8</v>
      </c>
      <c r="AI20" s="1">
        <v>5</v>
      </c>
      <c r="AJ20" s="1">
        <v>33</v>
      </c>
      <c r="AK20" s="1">
        <v>5.66</v>
      </c>
      <c r="AL20" s="1">
        <v>167.7</v>
      </c>
      <c r="AN20" s="1" t="s">
        <v>132</v>
      </c>
      <c r="AO20" s="1">
        <v>4.0999999999999996</v>
      </c>
      <c r="AP20" s="1">
        <v>6</v>
      </c>
      <c r="AQ20" s="1">
        <v>45.4</v>
      </c>
      <c r="AR20" s="1">
        <v>1</v>
      </c>
      <c r="AS20" s="1">
        <v>0.84</v>
      </c>
      <c r="AT20" s="1">
        <v>14.7</v>
      </c>
      <c r="AU20" s="1">
        <v>1</v>
      </c>
      <c r="AV20" s="1">
        <v>0.54</v>
      </c>
      <c r="AW20" s="1">
        <v>7.08</v>
      </c>
      <c r="AX20" s="1">
        <v>8</v>
      </c>
      <c r="AY20" s="1">
        <v>2</v>
      </c>
      <c r="AZ20" s="1">
        <v>29.6</v>
      </c>
      <c r="BA20" s="1">
        <v>3.5</v>
      </c>
      <c r="BB20" s="1">
        <v>29</v>
      </c>
      <c r="BC20" s="1">
        <v>160.5</v>
      </c>
    </row>
    <row r="21" spans="1:55">
      <c r="A21" s="4" t="s">
        <v>109</v>
      </c>
      <c r="B21" s="6">
        <v>4269423.7195870001</v>
      </c>
      <c r="C21" s="6">
        <v>538831.30885200005</v>
      </c>
      <c r="D21" s="15" t="s">
        <v>343</v>
      </c>
      <c r="E21" s="3">
        <v>59.798872218716149</v>
      </c>
      <c r="F21" s="3">
        <v>16.987968975836129</v>
      </c>
      <c r="G21" s="3">
        <v>6.1580115220975777</v>
      </c>
      <c r="H21" s="3">
        <v>4.4480182399283335</v>
      </c>
      <c r="I21" s="3">
        <v>5.7101561386722999</v>
      </c>
      <c r="J21" s="3">
        <v>3.2774871241577195</v>
      </c>
      <c r="K21" s="3">
        <v>2.1782057284774905</v>
      </c>
      <c r="L21" s="3">
        <f t="shared" si="0"/>
        <v>5.4556928526352095</v>
      </c>
      <c r="M21" s="3">
        <v>1.099281395680229</v>
      </c>
      <c r="N21" s="3">
        <v>0.19949921625307857</v>
      </c>
      <c r="O21" s="3">
        <v>0.14249944018077043</v>
      </c>
      <c r="P21" s="3">
        <v>1.53</v>
      </c>
      <c r="Q21" s="1">
        <v>298</v>
      </c>
      <c r="R21" s="1">
        <v>26.1</v>
      </c>
      <c r="S21" s="1">
        <v>28.7</v>
      </c>
      <c r="T21" s="1">
        <v>60</v>
      </c>
      <c r="U21" s="1">
        <v>2.71</v>
      </c>
      <c r="V21" s="1">
        <v>33</v>
      </c>
      <c r="W21" s="1">
        <v>6.56</v>
      </c>
      <c r="X21" s="1">
        <v>3.97</v>
      </c>
      <c r="Y21" s="1">
        <v>2.2000000000000002</v>
      </c>
      <c r="Z21" s="1">
        <v>19</v>
      </c>
      <c r="AA21" s="1">
        <v>7.09</v>
      </c>
      <c r="AB21" s="1">
        <v>2.8</v>
      </c>
      <c r="AC21" s="1">
        <v>1.33</v>
      </c>
      <c r="AD21" s="1">
        <v>17.8</v>
      </c>
      <c r="AF21" s="1">
        <v>0.47</v>
      </c>
      <c r="AG21" s="1">
        <v>4.8</v>
      </c>
      <c r="AH21" s="1">
        <v>24.3</v>
      </c>
      <c r="AI21" s="1">
        <v>41</v>
      </c>
      <c r="AJ21" s="1">
        <v>8</v>
      </c>
      <c r="AK21" s="1">
        <v>5.59</v>
      </c>
      <c r="AL21" s="1">
        <v>33.9</v>
      </c>
      <c r="AO21" s="1">
        <v>6.05</v>
      </c>
      <c r="AP21" s="1">
        <v>1</v>
      </c>
      <c r="AQ21" s="1">
        <v>311</v>
      </c>
      <c r="AR21" s="1">
        <v>0.3</v>
      </c>
      <c r="AS21" s="1">
        <v>1.1499999999999999</v>
      </c>
      <c r="AT21" s="1">
        <v>2.95</v>
      </c>
      <c r="AU21" s="1" t="s">
        <v>116</v>
      </c>
      <c r="AV21" s="1">
        <v>0.56000000000000005</v>
      </c>
      <c r="AW21" s="1">
        <v>1.39</v>
      </c>
      <c r="AX21" s="1">
        <v>157</v>
      </c>
      <c r="AY21" s="1">
        <v>1</v>
      </c>
      <c r="AZ21" s="1">
        <v>35.5</v>
      </c>
      <c r="BA21" s="1">
        <v>3.35</v>
      </c>
      <c r="BB21" s="1">
        <v>67</v>
      </c>
      <c r="BC21" s="1">
        <v>115</v>
      </c>
    </row>
    <row r="22" spans="1:55">
      <c r="A22" s="4" t="s">
        <v>189</v>
      </c>
      <c r="B22" s="6">
        <v>4266643.4249999998</v>
      </c>
      <c r="C22" s="6">
        <v>540273.24008300004</v>
      </c>
      <c r="D22" s="15" t="s">
        <v>343</v>
      </c>
      <c r="E22" s="3">
        <v>62.745979984257019</v>
      </c>
      <c r="F22" s="3">
        <v>21.027774654222334</v>
      </c>
      <c r="G22" s="3">
        <v>7.7701563027099647</v>
      </c>
      <c r="H22" s="3">
        <v>0.87709434386595841</v>
      </c>
      <c r="I22" s="3">
        <v>2.5075902395142142</v>
      </c>
      <c r="J22" s="3">
        <v>2.4401214438322176</v>
      </c>
      <c r="K22" s="3">
        <v>1.3943551107612673</v>
      </c>
      <c r="L22" s="3">
        <f t="shared" si="0"/>
        <v>3.8344765545934849</v>
      </c>
      <c r="M22" s="3">
        <v>1.1357247273136128</v>
      </c>
      <c r="N22" s="3">
        <v>6.7468795681996804E-2</v>
      </c>
      <c r="O22" s="3">
        <v>3.3734397840998402E-2</v>
      </c>
      <c r="P22" s="3">
        <v>11.2</v>
      </c>
      <c r="Q22" s="1">
        <v>475</v>
      </c>
      <c r="R22" s="1">
        <v>40.9</v>
      </c>
      <c r="S22" s="1">
        <v>18.399999999999999</v>
      </c>
      <c r="T22" s="1">
        <v>160</v>
      </c>
      <c r="U22" s="1">
        <v>18.3</v>
      </c>
      <c r="V22" s="1">
        <v>42</v>
      </c>
      <c r="W22" s="1">
        <v>6.06</v>
      </c>
      <c r="X22" s="1">
        <v>4.12</v>
      </c>
      <c r="Y22" s="1">
        <v>1.31</v>
      </c>
      <c r="Z22" s="1">
        <v>23</v>
      </c>
      <c r="AA22" s="1">
        <v>5.37</v>
      </c>
      <c r="AB22" s="1">
        <v>5</v>
      </c>
      <c r="AC22" s="1">
        <v>1.22</v>
      </c>
      <c r="AD22" s="1">
        <v>18.899999999999999</v>
      </c>
      <c r="AE22" s="1">
        <v>30</v>
      </c>
      <c r="AF22" s="1">
        <v>0.53</v>
      </c>
      <c r="AG22" s="1">
        <v>10</v>
      </c>
      <c r="AH22" s="1">
        <v>21.8</v>
      </c>
      <c r="AI22" s="1">
        <v>85</v>
      </c>
      <c r="AJ22" s="1">
        <v>17</v>
      </c>
      <c r="AK22" s="1">
        <v>4.9800000000000004</v>
      </c>
      <c r="AL22" s="1">
        <v>75.599999999999994</v>
      </c>
      <c r="AM22" s="1">
        <v>2.5</v>
      </c>
      <c r="AN22" s="1">
        <v>24</v>
      </c>
      <c r="AO22" s="1">
        <v>5</v>
      </c>
      <c r="AP22" s="1">
        <v>4</v>
      </c>
      <c r="AQ22" s="1">
        <v>146</v>
      </c>
      <c r="AR22" s="1">
        <v>0.6</v>
      </c>
      <c r="AS22" s="1">
        <v>0.95</v>
      </c>
      <c r="AT22" s="1">
        <v>7.5</v>
      </c>
      <c r="AU22" s="1" t="s">
        <v>116</v>
      </c>
      <c r="AV22" s="1">
        <v>0.49</v>
      </c>
      <c r="AW22" s="1">
        <v>2.92</v>
      </c>
      <c r="AX22" s="1">
        <v>130</v>
      </c>
      <c r="AY22" s="1">
        <v>1</v>
      </c>
      <c r="AZ22" s="1">
        <v>33.4</v>
      </c>
      <c r="BA22" s="1">
        <v>3.6</v>
      </c>
      <c r="BB22" s="1">
        <v>76</v>
      </c>
      <c r="BC22" s="1">
        <v>220</v>
      </c>
    </row>
    <row r="23" spans="1:55">
      <c r="A23" s="1" t="s">
        <v>336</v>
      </c>
      <c r="B23" s="6">
        <v>4270676.289512</v>
      </c>
      <c r="C23" s="6">
        <v>540576.80488399998</v>
      </c>
      <c r="D23" s="15" t="s">
        <v>343</v>
      </c>
      <c r="E23" s="3">
        <v>65.033280000000005</v>
      </c>
      <c r="F23" s="3">
        <v>16.597035000000002</v>
      </c>
      <c r="G23" s="3">
        <v>5.6678310000000005</v>
      </c>
      <c r="H23" s="3">
        <v>0.76775400000000016</v>
      </c>
      <c r="I23" s="3">
        <v>5.329116</v>
      </c>
      <c r="J23" s="3">
        <v>2.2468095000000003</v>
      </c>
      <c r="K23" s="3">
        <v>3.2855355000000004</v>
      </c>
      <c r="L23" s="3">
        <f t="shared" si="0"/>
        <v>5.5323450000000012</v>
      </c>
      <c r="M23" s="3">
        <v>0.74517300000000009</v>
      </c>
      <c r="N23" s="3">
        <v>0.27097199999999999</v>
      </c>
      <c r="O23" s="3">
        <v>5.645250000000001E-2</v>
      </c>
      <c r="P23" s="5">
        <v>6.8</v>
      </c>
      <c r="Q23" s="1">
        <v>746</v>
      </c>
      <c r="R23" s="1">
        <v>46</v>
      </c>
      <c r="S23" s="1">
        <v>7.7</v>
      </c>
      <c r="T23" s="1">
        <v>30</v>
      </c>
      <c r="U23" s="1">
        <v>0.9</v>
      </c>
      <c r="V23" s="1">
        <v>13</v>
      </c>
      <c r="W23" s="1">
        <v>6.11</v>
      </c>
      <c r="X23" s="1">
        <v>3.75</v>
      </c>
      <c r="Y23" s="1">
        <v>1.05</v>
      </c>
      <c r="Z23" s="1">
        <v>13</v>
      </c>
      <c r="AA23" s="1">
        <v>6.6</v>
      </c>
      <c r="AB23" s="1">
        <v>6</v>
      </c>
      <c r="AC23" s="1">
        <v>1.24</v>
      </c>
      <c r="AD23" s="1">
        <v>21.3</v>
      </c>
      <c r="AE23" s="1" t="s">
        <v>115</v>
      </c>
      <c r="AF23" s="1">
        <v>0.53</v>
      </c>
      <c r="AG23" s="1">
        <v>9</v>
      </c>
      <c r="AH23" s="1">
        <v>23</v>
      </c>
      <c r="AI23" s="1">
        <v>9</v>
      </c>
      <c r="AJ23" s="1">
        <v>17</v>
      </c>
      <c r="AK23" s="1">
        <v>5.89</v>
      </c>
      <c r="AL23" s="1">
        <v>101</v>
      </c>
      <c r="AM23" s="1">
        <v>1</v>
      </c>
      <c r="AN23" s="1">
        <v>10</v>
      </c>
      <c r="AO23" s="1">
        <v>5.5</v>
      </c>
      <c r="AP23" s="1">
        <v>6</v>
      </c>
      <c r="AQ23" s="1">
        <v>88.3</v>
      </c>
      <c r="AS23" s="1">
        <v>0.99</v>
      </c>
      <c r="AT23" s="1">
        <v>7.6</v>
      </c>
      <c r="AU23" s="1">
        <v>0.6</v>
      </c>
      <c r="AV23" s="1">
        <v>0.52</v>
      </c>
      <c r="AW23" s="1">
        <v>3.41</v>
      </c>
      <c r="AX23" s="1">
        <v>41</v>
      </c>
      <c r="AY23" s="1" t="s">
        <v>312</v>
      </c>
      <c r="AZ23" s="1">
        <v>31.4</v>
      </c>
      <c r="BA23" s="1">
        <v>3.2</v>
      </c>
      <c r="BB23" s="1">
        <v>69</v>
      </c>
      <c r="BC23" s="1">
        <v>259</v>
      </c>
    </row>
    <row r="24" spans="1:55">
      <c r="A24" s="4" t="s">
        <v>190</v>
      </c>
      <c r="B24" s="6">
        <v>4266628.4995130002</v>
      </c>
      <c r="C24" s="6">
        <v>540306.16831400001</v>
      </c>
      <c r="D24" s="15" t="s">
        <v>343</v>
      </c>
      <c r="E24" s="3">
        <v>65.539112050740258</v>
      </c>
      <c r="F24" s="3">
        <v>19.695115166351485</v>
      </c>
      <c r="G24" s="3">
        <v>7.0323801045955587</v>
      </c>
      <c r="H24" s="3">
        <v>0.66763102258818596</v>
      </c>
      <c r="I24" s="3">
        <v>1.5244241682430246</v>
      </c>
      <c r="J24" s="3">
        <v>2.5369978858351065</v>
      </c>
      <c r="K24" s="3">
        <v>1.9027484143763298</v>
      </c>
      <c r="L24" s="3">
        <f t="shared" si="0"/>
        <v>4.4397463002114366</v>
      </c>
      <c r="M24" s="3">
        <v>0.90130188049405113</v>
      </c>
      <c r="N24" s="3">
        <v>5.5635918549015499E-2</v>
      </c>
      <c r="O24" s="3">
        <v>0.14465338822744028</v>
      </c>
      <c r="P24" s="3">
        <v>10.4</v>
      </c>
      <c r="Q24" s="1">
        <v>529</v>
      </c>
      <c r="R24" s="1">
        <v>51.6</v>
      </c>
      <c r="S24" s="1">
        <v>19.100000000000001</v>
      </c>
      <c r="T24" s="1">
        <v>70</v>
      </c>
      <c r="U24" s="1">
        <v>23</v>
      </c>
      <c r="V24" s="1">
        <v>31</v>
      </c>
      <c r="W24" s="1">
        <v>7.76</v>
      </c>
      <c r="X24" s="1">
        <v>5.3</v>
      </c>
      <c r="Y24" s="1">
        <v>1.41</v>
      </c>
      <c r="Z24" s="1">
        <v>24</v>
      </c>
      <c r="AA24" s="1">
        <v>7.33</v>
      </c>
      <c r="AB24" s="1">
        <v>6</v>
      </c>
      <c r="AC24" s="1">
        <v>1.59</v>
      </c>
      <c r="AD24" s="1">
        <v>26.1</v>
      </c>
      <c r="AE24" s="1">
        <v>40</v>
      </c>
      <c r="AF24" s="1">
        <v>0.65</v>
      </c>
      <c r="AG24" s="1">
        <v>12</v>
      </c>
      <c r="AH24" s="1">
        <v>29.1</v>
      </c>
      <c r="AI24" s="1">
        <v>54</v>
      </c>
      <c r="AJ24" s="1">
        <v>18</v>
      </c>
      <c r="AK24" s="1">
        <v>6.54</v>
      </c>
      <c r="AL24" s="1">
        <v>97.5</v>
      </c>
      <c r="AM24" s="1">
        <v>2.6</v>
      </c>
      <c r="AN24" s="1">
        <v>18</v>
      </c>
      <c r="AO24" s="1">
        <v>6.6</v>
      </c>
      <c r="AP24" s="1">
        <v>4</v>
      </c>
      <c r="AQ24" s="1">
        <v>105</v>
      </c>
      <c r="AR24" s="1">
        <v>0.8</v>
      </c>
      <c r="AS24" s="1">
        <v>1.23</v>
      </c>
      <c r="AT24" s="1">
        <v>9.1</v>
      </c>
      <c r="AU24" s="1">
        <v>0.7</v>
      </c>
      <c r="AV24" s="1">
        <v>0.67</v>
      </c>
      <c r="AW24" s="1">
        <v>3.67</v>
      </c>
      <c r="AX24" s="1">
        <v>89</v>
      </c>
      <c r="AY24" s="1">
        <v>1</v>
      </c>
      <c r="AZ24" s="1">
        <v>42.8</v>
      </c>
      <c r="BA24" s="1">
        <v>4.7</v>
      </c>
      <c r="BB24" s="1">
        <v>89</v>
      </c>
      <c r="BC24" s="1">
        <v>268</v>
      </c>
    </row>
    <row r="25" spans="1:55">
      <c r="A25" s="4" t="s">
        <v>103</v>
      </c>
      <c r="B25" s="6">
        <v>4268776.7012590002</v>
      </c>
      <c r="C25" s="6">
        <v>539716.10400299996</v>
      </c>
      <c r="D25" s="15" t="s">
        <v>343</v>
      </c>
      <c r="E25" s="3">
        <v>66.295017579424339</v>
      </c>
      <c r="F25" s="3">
        <v>16.354671481211707</v>
      </c>
      <c r="G25" s="3">
        <v>5.4058049053456392</v>
      </c>
      <c r="H25" s="3">
        <v>1.4359169279824353</v>
      </c>
      <c r="I25" s="3">
        <v>3.2308130879604793</v>
      </c>
      <c r="J25" s="3">
        <v>3.8115147867769053</v>
      </c>
      <c r="K25" s="3">
        <v>2.6501113891440533</v>
      </c>
      <c r="L25" s="3">
        <f t="shared" si="0"/>
        <v>6.4616261759209586</v>
      </c>
      <c r="M25" s="3">
        <v>0.64405097505094522</v>
      </c>
      <c r="N25" s="3">
        <v>8.7633165457751572E-2</v>
      </c>
      <c r="O25" s="3">
        <v>8.4465701646025612E-2</v>
      </c>
      <c r="P25" s="3">
        <v>4.91</v>
      </c>
      <c r="Q25" s="1">
        <v>653</v>
      </c>
      <c r="R25" s="1">
        <v>42.9</v>
      </c>
      <c r="S25" s="1">
        <v>7</v>
      </c>
      <c r="T25" s="1">
        <v>40</v>
      </c>
      <c r="U25" s="1">
        <v>6.22</v>
      </c>
      <c r="V25" s="1">
        <v>16</v>
      </c>
      <c r="W25" s="1">
        <v>6.73</v>
      </c>
      <c r="X25" s="1">
        <v>4.28</v>
      </c>
      <c r="Y25" s="1">
        <v>1.48</v>
      </c>
      <c r="Z25" s="1">
        <v>19.899999999999999</v>
      </c>
      <c r="AA25" s="1">
        <v>6.39</v>
      </c>
      <c r="AB25" s="1">
        <v>7.3</v>
      </c>
      <c r="AC25" s="1">
        <v>1.34</v>
      </c>
      <c r="AD25" s="1">
        <v>21.3</v>
      </c>
      <c r="AF25" s="1">
        <v>0.57999999999999996</v>
      </c>
      <c r="AG25" s="1">
        <v>12.2</v>
      </c>
      <c r="AH25" s="1">
        <v>24.5</v>
      </c>
      <c r="AI25" s="1">
        <v>12</v>
      </c>
      <c r="AJ25" s="1">
        <v>18</v>
      </c>
      <c r="AK25" s="1">
        <v>5.99</v>
      </c>
      <c r="AL25" s="1">
        <v>92.3</v>
      </c>
      <c r="AO25" s="1">
        <v>5.8</v>
      </c>
      <c r="AP25" s="1">
        <v>4</v>
      </c>
      <c r="AQ25" s="1">
        <v>174.5</v>
      </c>
      <c r="AR25" s="1">
        <v>0.8</v>
      </c>
      <c r="AS25" s="1">
        <v>1.1000000000000001</v>
      </c>
      <c r="AT25" s="1">
        <v>7.85</v>
      </c>
      <c r="AU25" s="1" t="s">
        <v>116</v>
      </c>
      <c r="AV25" s="1">
        <v>0.63</v>
      </c>
      <c r="AW25" s="1">
        <v>3.2</v>
      </c>
      <c r="AX25" s="1">
        <v>54</v>
      </c>
      <c r="AY25" s="1">
        <v>3</v>
      </c>
      <c r="AZ25" s="1">
        <v>36.799999999999997</v>
      </c>
      <c r="BA25" s="1">
        <v>4.09</v>
      </c>
      <c r="BB25" s="1">
        <v>95</v>
      </c>
      <c r="BC25" s="1">
        <v>292</v>
      </c>
    </row>
    <row r="26" spans="1:55">
      <c r="A26" s="1" t="s">
        <v>53</v>
      </c>
      <c r="B26" s="6">
        <v>4270676.289512</v>
      </c>
      <c r="C26" s="6">
        <v>540576.80488399998</v>
      </c>
      <c r="D26" s="15" t="s">
        <v>343</v>
      </c>
      <c r="E26" s="3">
        <v>66.482592400000001</v>
      </c>
      <c r="F26" s="3">
        <v>17.448919600000004</v>
      </c>
      <c r="G26" s="3">
        <v>6.4605176999999996</v>
      </c>
      <c r="H26" s="3">
        <v>0.75096616000000005</v>
      </c>
      <c r="I26" s="3">
        <v>3.5118711600000005</v>
      </c>
      <c r="J26" s="3">
        <v>0.1656543</v>
      </c>
      <c r="K26" s="3">
        <v>4.2076192200000007</v>
      </c>
      <c r="L26" s="3">
        <f t="shared" si="0"/>
        <v>4.3732735200000006</v>
      </c>
      <c r="M26" s="3">
        <v>0.81722788000000002</v>
      </c>
      <c r="N26" s="3">
        <v>0.24295964</v>
      </c>
      <c r="O26" s="3">
        <v>7.7305340000000014E-2</v>
      </c>
      <c r="P26" s="5">
        <v>6.2</v>
      </c>
      <c r="Q26" s="1">
        <v>642</v>
      </c>
      <c r="R26" s="1">
        <v>54.1</v>
      </c>
      <c r="S26" s="1">
        <v>5</v>
      </c>
      <c r="T26" s="1" t="s">
        <v>115</v>
      </c>
      <c r="U26" s="1">
        <v>2.7</v>
      </c>
      <c r="V26" s="1" t="s">
        <v>132</v>
      </c>
      <c r="W26" s="1">
        <v>8.0399999999999991</v>
      </c>
      <c r="X26" s="1">
        <v>5.7</v>
      </c>
      <c r="Y26" s="1">
        <v>1.5</v>
      </c>
      <c r="Z26" s="1">
        <v>21</v>
      </c>
      <c r="AA26" s="1">
        <v>7.75</v>
      </c>
      <c r="AB26" s="1">
        <v>7</v>
      </c>
      <c r="AC26" s="1">
        <v>1.8</v>
      </c>
      <c r="AD26" s="1">
        <v>25.3</v>
      </c>
      <c r="AE26" s="1" t="s">
        <v>115</v>
      </c>
      <c r="AF26" s="1">
        <v>0.75</v>
      </c>
      <c r="AG26" s="1">
        <v>13</v>
      </c>
      <c r="AH26" s="1">
        <v>27.9</v>
      </c>
      <c r="AI26" s="1" t="s">
        <v>132</v>
      </c>
      <c r="AJ26" s="1">
        <v>20</v>
      </c>
      <c r="AK26" s="1">
        <v>6.93</v>
      </c>
      <c r="AL26" s="1">
        <v>126</v>
      </c>
      <c r="AM26" s="1">
        <v>1.9</v>
      </c>
      <c r="AN26" s="1">
        <v>12</v>
      </c>
      <c r="AO26" s="1">
        <v>6.7</v>
      </c>
      <c r="AP26" s="1">
        <v>4</v>
      </c>
      <c r="AQ26" s="1">
        <v>49.7</v>
      </c>
      <c r="AR26" s="1">
        <v>0.7</v>
      </c>
      <c r="AS26" s="1">
        <v>1.22</v>
      </c>
      <c r="AT26" s="1">
        <v>8.3000000000000007</v>
      </c>
      <c r="AU26" s="1">
        <v>0.9</v>
      </c>
      <c r="AV26" s="1">
        <v>0.74</v>
      </c>
      <c r="AW26" s="1">
        <v>4.43</v>
      </c>
      <c r="AX26" s="1">
        <v>32</v>
      </c>
      <c r="AY26" s="1" t="s">
        <v>312</v>
      </c>
      <c r="AZ26" s="1">
        <v>44.1</v>
      </c>
      <c r="BA26" s="1">
        <v>5</v>
      </c>
      <c r="BB26" s="1">
        <v>72</v>
      </c>
      <c r="BC26" s="1">
        <v>301</v>
      </c>
    </row>
    <row r="27" spans="1:55">
      <c r="A27" s="4" t="s">
        <v>277</v>
      </c>
      <c r="B27" s="6">
        <v>4261040.2055259999</v>
      </c>
      <c r="C27" s="6">
        <v>532264.52471300005</v>
      </c>
      <c r="D27" s="15" t="s">
        <v>343</v>
      </c>
      <c r="E27" s="3">
        <v>66.825775656324467</v>
      </c>
      <c r="F27" s="3">
        <v>15.357476393068357</v>
      </c>
      <c r="G27" s="3">
        <v>4.0676559095154019</v>
      </c>
      <c r="H27" s="3">
        <v>2.9262218532738351</v>
      </c>
      <c r="I27" s="3">
        <v>3.7771090588357308</v>
      </c>
      <c r="J27" s="3">
        <v>3.3827954757704619</v>
      </c>
      <c r="K27" s="3">
        <v>2.8639618138424767</v>
      </c>
      <c r="L27" s="3">
        <f t="shared" si="0"/>
        <v>6.2467572896129386</v>
      </c>
      <c r="M27" s="3">
        <v>0.59147037459790286</v>
      </c>
      <c r="N27" s="3">
        <v>0.15565009857839548</v>
      </c>
      <c r="O27" s="3">
        <v>5.18833661927985E-2</v>
      </c>
      <c r="P27" s="1">
        <v>2.15</v>
      </c>
      <c r="Q27" s="1">
        <v>847</v>
      </c>
      <c r="R27" s="1">
        <v>38.299999999999997</v>
      </c>
      <c r="S27" s="1">
        <v>10.1</v>
      </c>
      <c r="T27" s="1">
        <v>120</v>
      </c>
      <c r="U27" s="1">
        <v>7.4</v>
      </c>
      <c r="V27" s="1">
        <v>21</v>
      </c>
      <c r="W27" s="1">
        <v>2.23</v>
      </c>
      <c r="X27" s="1">
        <v>1.18</v>
      </c>
      <c r="Y27" s="1">
        <v>0.94</v>
      </c>
      <c r="Z27" s="1">
        <v>20</v>
      </c>
      <c r="AA27" s="1">
        <v>2.92</v>
      </c>
      <c r="AB27" s="1">
        <v>3</v>
      </c>
      <c r="AC27" s="1">
        <v>0.44</v>
      </c>
      <c r="AD27" s="1">
        <v>24.4</v>
      </c>
      <c r="AE27" s="1" t="s">
        <v>115</v>
      </c>
      <c r="AF27" s="1">
        <v>0.17</v>
      </c>
      <c r="AG27" s="1">
        <v>4</v>
      </c>
      <c r="AH27" s="1">
        <v>19.399999999999999</v>
      </c>
      <c r="AI27" s="1">
        <v>62</v>
      </c>
      <c r="AJ27" s="1">
        <v>29</v>
      </c>
      <c r="AK27" s="1">
        <v>5.33</v>
      </c>
      <c r="AL27" s="1">
        <v>91.3</v>
      </c>
      <c r="AM27" s="1">
        <v>0.6</v>
      </c>
      <c r="AN27" s="1">
        <v>9</v>
      </c>
      <c r="AO27" s="1">
        <v>3.7</v>
      </c>
      <c r="AP27" s="1">
        <v>2</v>
      </c>
      <c r="AQ27" s="1">
        <v>735</v>
      </c>
      <c r="AS27" s="1">
        <v>0.42</v>
      </c>
      <c r="AT27" s="1">
        <v>9.6</v>
      </c>
      <c r="AU27" s="1">
        <v>0.8</v>
      </c>
      <c r="AV27" s="1">
        <v>0.16</v>
      </c>
      <c r="AW27" s="1">
        <v>4.67</v>
      </c>
      <c r="AX27" s="1">
        <v>82</v>
      </c>
      <c r="AY27" s="1" t="s">
        <v>312</v>
      </c>
      <c r="AZ27" s="1">
        <v>10.7</v>
      </c>
      <c r="BA27" s="1">
        <v>1.2</v>
      </c>
      <c r="BB27" s="1">
        <v>70</v>
      </c>
      <c r="BC27" s="1">
        <v>123</v>
      </c>
    </row>
    <row r="28" spans="1:55">
      <c r="A28" s="4" t="s">
        <v>102</v>
      </c>
      <c r="B28" s="6">
        <v>4268845.5595420003</v>
      </c>
      <c r="C28" s="6">
        <v>539504.06197200005</v>
      </c>
      <c r="D28" s="15" t="s">
        <v>343</v>
      </c>
      <c r="E28" s="3">
        <v>68.61000306842601</v>
      </c>
      <c r="F28" s="3">
        <v>15.628515904674259</v>
      </c>
      <c r="G28" s="3">
        <v>5.5947632198015835</v>
      </c>
      <c r="H28" s="3">
        <v>0.30684258975145801</v>
      </c>
      <c r="I28" s="3">
        <v>1.3705635675565124</v>
      </c>
      <c r="J28" s="3">
        <v>5.0629027308990571</v>
      </c>
      <c r="K28" s="3">
        <v>2.7718113940881706</v>
      </c>
      <c r="L28" s="3">
        <f t="shared" si="0"/>
        <v>7.8347141249872276</v>
      </c>
      <c r="M28" s="3">
        <v>0.52163240257747856</v>
      </c>
      <c r="N28" s="3">
        <v>9.2052776925437396E-2</v>
      </c>
      <c r="O28" s="3">
        <v>4.09123453001944E-2</v>
      </c>
      <c r="P28" s="3">
        <v>2.06</v>
      </c>
      <c r="Q28" s="1">
        <v>1195</v>
      </c>
      <c r="R28" s="1">
        <v>65.599999999999994</v>
      </c>
      <c r="S28" s="1">
        <v>1.8</v>
      </c>
      <c r="T28" s="1" t="s">
        <v>115</v>
      </c>
      <c r="U28" s="1">
        <v>6.72</v>
      </c>
      <c r="V28" s="1">
        <v>11</v>
      </c>
      <c r="W28" s="1">
        <v>8.91</v>
      </c>
      <c r="X28" s="1">
        <v>5.27</v>
      </c>
      <c r="Y28" s="1">
        <v>2.0299999999999998</v>
      </c>
      <c r="Z28" s="1">
        <v>22</v>
      </c>
      <c r="AA28" s="1">
        <v>9.41</v>
      </c>
      <c r="AB28" s="1">
        <v>9.3000000000000007</v>
      </c>
      <c r="AC28" s="1">
        <v>1.7</v>
      </c>
      <c r="AD28" s="1">
        <v>37.200000000000003</v>
      </c>
      <c r="AF28" s="1">
        <v>0.69</v>
      </c>
      <c r="AG28" s="1">
        <v>17.3</v>
      </c>
      <c r="AH28" s="1">
        <v>39.799999999999997</v>
      </c>
      <c r="AI28" s="1" t="s">
        <v>132</v>
      </c>
      <c r="AJ28" s="1">
        <v>19</v>
      </c>
      <c r="AK28" s="1">
        <v>10</v>
      </c>
      <c r="AL28" s="1">
        <v>115.5</v>
      </c>
      <c r="AO28" s="1">
        <v>9.1300000000000008</v>
      </c>
      <c r="AP28" s="1">
        <v>4</v>
      </c>
      <c r="AQ28" s="1">
        <v>162.5</v>
      </c>
      <c r="AR28" s="1">
        <v>1.1000000000000001</v>
      </c>
      <c r="AS28" s="1">
        <v>1.48</v>
      </c>
      <c r="AT28" s="1">
        <v>10.050000000000001</v>
      </c>
      <c r="AU28" s="1" t="s">
        <v>116</v>
      </c>
      <c r="AV28" s="1">
        <v>0.79</v>
      </c>
      <c r="AW28" s="1">
        <v>4.16</v>
      </c>
      <c r="AX28" s="1">
        <v>7</v>
      </c>
      <c r="AY28" s="1">
        <v>3</v>
      </c>
      <c r="AZ28" s="1">
        <v>44.5</v>
      </c>
      <c r="BA28" s="1">
        <v>5.07</v>
      </c>
      <c r="BB28" s="1">
        <v>108</v>
      </c>
      <c r="BC28" s="1">
        <v>366</v>
      </c>
    </row>
    <row r="29" spans="1:55">
      <c r="A29" s="4" t="s">
        <v>108</v>
      </c>
      <c r="B29" s="6">
        <v>4269423.7195870001</v>
      </c>
      <c r="C29" s="6">
        <v>538831.30885200005</v>
      </c>
      <c r="D29" s="15" t="s">
        <v>343</v>
      </c>
      <c r="E29" s="3">
        <v>69.198735329929306</v>
      </c>
      <c r="F29" s="3">
        <v>15.409329499759506</v>
      </c>
      <c r="G29" s="3">
        <v>4.1439431921664012</v>
      </c>
      <c r="H29" s="3">
        <v>0.56275771745469649</v>
      </c>
      <c r="I29" s="3">
        <v>1.8212886128533812</v>
      </c>
      <c r="J29" s="3">
        <v>5.0852833740906203</v>
      </c>
      <c r="K29" s="3">
        <v>3.1309793007479474</v>
      </c>
      <c r="L29" s="3">
        <f t="shared" si="0"/>
        <v>8.2162626748385676</v>
      </c>
      <c r="M29" s="3">
        <v>0.48090204946128601</v>
      </c>
      <c r="N29" s="3">
        <v>8.4925255543163283E-2</v>
      </c>
      <c r="O29" s="3">
        <v>8.1855667993410389E-2</v>
      </c>
      <c r="P29" s="3">
        <v>1.87</v>
      </c>
      <c r="Q29" s="1">
        <v>570</v>
      </c>
      <c r="R29" s="1">
        <v>44.2</v>
      </c>
      <c r="S29" s="1">
        <v>24.9</v>
      </c>
      <c r="T29" s="1">
        <v>210</v>
      </c>
      <c r="U29" s="1">
        <v>5.59</v>
      </c>
      <c r="V29" s="1">
        <v>32</v>
      </c>
      <c r="W29" s="1">
        <v>5.07</v>
      </c>
      <c r="X29" s="1">
        <v>3.04</v>
      </c>
      <c r="Y29" s="1">
        <v>1.24</v>
      </c>
      <c r="Z29" s="1">
        <v>20.3</v>
      </c>
      <c r="AA29" s="1">
        <v>5.66</v>
      </c>
      <c r="AB29" s="1">
        <v>5.4</v>
      </c>
      <c r="AC29" s="1">
        <v>1.02</v>
      </c>
      <c r="AD29" s="1">
        <v>19.2</v>
      </c>
      <c r="AF29" s="1">
        <v>0.41</v>
      </c>
      <c r="AG29" s="1">
        <v>10.7</v>
      </c>
      <c r="AH29" s="1">
        <v>22.1</v>
      </c>
      <c r="AI29" s="1">
        <v>74</v>
      </c>
      <c r="AJ29" s="1">
        <v>16</v>
      </c>
      <c r="AK29" s="1">
        <v>5.46</v>
      </c>
      <c r="AL29" s="1">
        <v>73.7</v>
      </c>
      <c r="AO29" s="1">
        <v>5.23</v>
      </c>
      <c r="AP29" s="1">
        <v>2</v>
      </c>
      <c r="AQ29" s="1">
        <v>336</v>
      </c>
      <c r="AR29" s="1">
        <v>0.7</v>
      </c>
      <c r="AS29" s="1">
        <v>0.88</v>
      </c>
      <c r="AT29" s="1">
        <v>6.91</v>
      </c>
      <c r="AU29" s="1" t="s">
        <v>116</v>
      </c>
      <c r="AV29" s="1">
        <v>0.45</v>
      </c>
      <c r="AW29" s="1">
        <v>2.71</v>
      </c>
      <c r="AX29" s="1">
        <v>120</v>
      </c>
      <c r="AY29" s="1">
        <v>2</v>
      </c>
      <c r="AZ29" s="1">
        <v>27.2</v>
      </c>
      <c r="BA29" s="1">
        <v>2.81</v>
      </c>
      <c r="BB29" s="1">
        <v>88</v>
      </c>
      <c r="BC29" s="1">
        <v>218</v>
      </c>
    </row>
    <row r="30" spans="1:55">
      <c r="A30" s="1" t="s">
        <v>339</v>
      </c>
      <c r="B30" s="6">
        <v>4264215.4686099999</v>
      </c>
      <c r="C30" s="6">
        <v>546225.08259100001</v>
      </c>
      <c r="D30" s="15" t="s">
        <v>343</v>
      </c>
      <c r="E30" s="3">
        <v>69.551348013994371</v>
      </c>
      <c r="F30" s="3">
        <v>16.649516361391164</v>
      </c>
      <c r="G30" s="3">
        <v>3.7456266721547493</v>
      </c>
      <c r="H30" s="3">
        <v>0.2263840296357266</v>
      </c>
      <c r="I30" s="3">
        <v>1.8110722370858128</v>
      </c>
      <c r="J30" s="3">
        <v>3.9514303354599551</v>
      </c>
      <c r="K30" s="3">
        <v>3.2722782465527755</v>
      </c>
      <c r="L30" s="3">
        <f t="shared" si="0"/>
        <v>7.2237085820127307</v>
      </c>
      <c r="M30" s="3">
        <v>0.77176373739452253</v>
      </c>
      <c r="N30" s="3">
        <v>1.02901831652603E-2</v>
      </c>
      <c r="O30" s="3">
        <v>2.05803663305206E-2</v>
      </c>
      <c r="P30" s="1">
        <v>2.0499999999999998</v>
      </c>
      <c r="Q30" s="1">
        <v>672.8</v>
      </c>
      <c r="R30" s="1">
        <v>20.9</v>
      </c>
      <c r="S30" s="1">
        <v>2.8</v>
      </c>
      <c r="T30" s="1">
        <v>13</v>
      </c>
      <c r="U30" s="1">
        <v>5.3</v>
      </c>
      <c r="V30" s="1">
        <v>12</v>
      </c>
      <c r="W30" s="1">
        <v>2.4300000000000002</v>
      </c>
      <c r="X30" s="1">
        <v>1.9</v>
      </c>
      <c r="Y30" s="1">
        <v>0.91</v>
      </c>
      <c r="Z30" s="1">
        <v>19</v>
      </c>
      <c r="AA30" s="1">
        <v>2.13</v>
      </c>
      <c r="AB30" s="1">
        <v>6</v>
      </c>
      <c r="AC30" s="1">
        <v>0.55000000000000004</v>
      </c>
      <c r="AD30" s="1">
        <v>12.9</v>
      </c>
      <c r="AE30" s="1">
        <v>21</v>
      </c>
      <c r="AF30" s="1">
        <v>0.42</v>
      </c>
      <c r="AG30" s="1">
        <v>10</v>
      </c>
      <c r="AH30" s="1">
        <v>8.5</v>
      </c>
      <c r="AI30" s="1" t="s">
        <v>132</v>
      </c>
      <c r="AJ30" s="1">
        <v>23</v>
      </c>
      <c r="AK30" s="1">
        <v>2.36</v>
      </c>
      <c r="AL30" s="1">
        <v>107.8</v>
      </c>
      <c r="AN30" s="1">
        <v>12</v>
      </c>
      <c r="AO30" s="1">
        <v>1.9</v>
      </c>
      <c r="AP30" s="1">
        <v>3</v>
      </c>
      <c r="AQ30" s="1">
        <v>130.30000000000001</v>
      </c>
      <c r="AR30" s="1">
        <v>0.7</v>
      </c>
      <c r="AS30" s="1">
        <v>0.4</v>
      </c>
      <c r="AT30" s="1">
        <v>9.8000000000000007</v>
      </c>
      <c r="AU30" s="1">
        <v>0.5</v>
      </c>
      <c r="AV30" s="1">
        <v>0.3</v>
      </c>
      <c r="AW30" s="1">
        <v>3.95</v>
      </c>
      <c r="AX30" s="1">
        <v>44</v>
      </c>
      <c r="AY30" s="1">
        <v>1</v>
      </c>
      <c r="AZ30" s="1">
        <v>14.1</v>
      </c>
      <c r="BA30" s="1">
        <v>1.9</v>
      </c>
      <c r="BB30" s="1">
        <v>36</v>
      </c>
      <c r="BC30" s="1">
        <v>268</v>
      </c>
    </row>
    <row r="31" spans="1:55">
      <c r="A31" s="4" t="s">
        <v>104</v>
      </c>
      <c r="B31" s="6">
        <v>4265562.6445669997</v>
      </c>
      <c r="C31" s="6">
        <v>538697.51138100005</v>
      </c>
      <c r="D31" s="15" t="s">
        <v>343</v>
      </c>
      <c r="E31" s="3">
        <v>70.790829851759099</v>
      </c>
      <c r="F31" s="3">
        <v>15.704196975802159</v>
      </c>
      <c r="G31" s="3">
        <v>3.5946811443598459</v>
      </c>
      <c r="H31" s="3">
        <v>0.71045320552244751</v>
      </c>
      <c r="I31" s="3">
        <v>1.6435857739698412</v>
      </c>
      <c r="J31" s="3">
        <v>3.2659639895658779</v>
      </c>
      <c r="K31" s="3">
        <v>3.721926494602672</v>
      </c>
      <c r="L31" s="3">
        <f t="shared" si="0"/>
        <v>6.9878904841685499</v>
      </c>
      <c r="M31" s="3">
        <v>0.38173605072847921</v>
      </c>
      <c r="N31" s="3">
        <v>4.8777384259750117E-2</v>
      </c>
      <c r="O31" s="3">
        <v>0.1378491294297286</v>
      </c>
      <c r="P31" s="3">
        <v>5.48</v>
      </c>
      <c r="Q31" s="1">
        <v>772</v>
      </c>
      <c r="R31" s="1">
        <v>54.6</v>
      </c>
      <c r="S31" s="1">
        <v>3.2</v>
      </c>
      <c r="T31" s="1">
        <v>20</v>
      </c>
      <c r="U31" s="1">
        <v>10.8</v>
      </c>
      <c r="V31" s="1">
        <v>16</v>
      </c>
      <c r="W31" s="1">
        <v>7.85</v>
      </c>
      <c r="X31" s="1">
        <v>4.92</v>
      </c>
      <c r="Y31" s="1">
        <v>1.24</v>
      </c>
      <c r="Z31" s="1">
        <v>21</v>
      </c>
      <c r="AA31" s="1">
        <v>7.47</v>
      </c>
      <c r="AB31" s="1">
        <v>9.1</v>
      </c>
      <c r="AC31" s="1">
        <v>1.57</v>
      </c>
      <c r="AD31" s="1">
        <v>26</v>
      </c>
      <c r="AF31" s="1">
        <v>0.71</v>
      </c>
      <c r="AG31" s="1">
        <v>13.6</v>
      </c>
      <c r="AH31" s="1">
        <v>29.6</v>
      </c>
      <c r="AI31" s="1">
        <v>7</v>
      </c>
      <c r="AJ31" s="1">
        <v>22</v>
      </c>
      <c r="AK31" s="1">
        <v>7.41</v>
      </c>
      <c r="AL31" s="1">
        <v>127</v>
      </c>
      <c r="AO31" s="1">
        <v>6.95</v>
      </c>
      <c r="AP31" s="1">
        <v>8</v>
      </c>
      <c r="AQ31" s="1">
        <v>109</v>
      </c>
      <c r="AR31" s="1">
        <v>1</v>
      </c>
      <c r="AS31" s="1">
        <v>1.27</v>
      </c>
      <c r="AT31" s="1">
        <v>10.9</v>
      </c>
      <c r="AU31" s="1">
        <v>0.5</v>
      </c>
      <c r="AV31" s="1">
        <v>0.76</v>
      </c>
      <c r="AW31" s="1">
        <v>4.3600000000000003</v>
      </c>
      <c r="AX31" s="1">
        <v>22</v>
      </c>
      <c r="AY31" s="1">
        <v>3</v>
      </c>
      <c r="AZ31" s="1">
        <v>42.7</v>
      </c>
      <c r="BA31" s="1">
        <v>5.01</v>
      </c>
      <c r="BB31" s="1">
        <v>87</v>
      </c>
      <c r="BC31" s="1">
        <v>356</v>
      </c>
    </row>
    <row r="32" spans="1:55">
      <c r="A32" s="4" t="s">
        <v>101</v>
      </c>
      <c r="B32" s="6">
        <v>4267802.6705879997</v>
      </c>
      <c r="C32" s="6">
        <v>536984.16231100005</v>
      </c>
      <c r="D32" s="15" t="s">
        <v>343</v>
      </c>
      <c r="E32" s="3">
        <v>71.056448811980076</v>
      </c>
      <c r="F32" s="3">
        <v>16.31356365047904</v>
      </c>
      <c r="G32" s="3">
        <v>2.8398063211228379</v>
      </c>
      <c r="H32" s="3">
        <v>0.122581567818252</v>
      </c>
      <c r="I32" s="3">
        <v>1.1338795023188311</v>
      </c>
      <c r="J32" s="3">
        <v>5.1075653257605005</v>
      </c>
      <c r="K32" s="3">
        <v>2.8091609291682751</v>
      </c>
      <c r="L32" s="3">
        <f t="shared" si="0"/>
        <v>7.9167262549287756</v>
      </c>
      <c r="M32" s="3">
        <v>0.57204731648517604</v>
      </c>
      <c r="N32" s="3">
        <v>3.4731444215171402E-2</v>
      </c>
      <c r="O32" s="3">
        <v>1.0215130651521001E-2</v>
      </c>
      <c r="P32" s="3">
        <v>1.7</v>
      </c>
      <c r="Q32" s="1">
        <v>718</v>
      </c>
      <c r="R32" s="1">
        <v>45.6</v>
      </c>
      <c r="S32" s="1">
        <v>1.3</v>
      </c>
      <c r="T32" s="1" t="s">
        <v>115</v>
      </c>
      <c r="U32" s="1">
        <v>3.64</v>
      </c>
      <c r="V32" s="1">
        <v>7</v>
      </c>
      <c r="W32" s="1">
        <v>6.89</v>
      </c>
      <c r="X32" s="1">
        <v>4.0999999999999996</v>
      </c>
      <c r="Y32" s="1">
        <v>1.63</v>
      </c>
      <c r="Z32" s="1">
        <v>22</v>
      </c>
      <c r="AA32" s="1">
        <v>6.78</v>
      </c>
      <c r="AB32" s="1">
        <v>9.3000000000000007</v>
      </c>
      <c r="AC32" s="1">
        <v>1.31</v>
      </c>
      <c r="AD32" s="1">
        <v>22.8</v>
      </c>
      <c r="AF32" s="1">
        <v>0.55000000000000004</v>
      </c>
      <c r="AG32" s="1">
        <v>17.399999999999999</v>
      </c>
      <c r="AH32" s="1">
        <v>27.9</v>
      </c>
      <c r="AI32" s="1" t="s">
        <v>132</v>
      </c>
      <c r="AJ32" s="1">
        <v>18</v>
      </c>
      <c r="AK32" s="1">
        <v>6.85</v>
      </c>
      <c r="AL32" s="1">
        <v>109.5</v>
      </c>
      <c r="AO32" s="1">
        <v>6.57</v>
      </c>
      <c r="AP32" s="1">
        <v>5</v>
      </c>
      <c r="AQ32" s="1">
        <v>107</v>
      </c>
      <c r="AR32" s="1">
        <v>1.2</v>
      </c>
      <c r="AS32" s="1">
        <v>1.1100000000000001</v>
      </c>
      <c r="AT32" s="1">
        <v>10.55</v>
      </c>
      <c r="AU32" s="1" t="s">
        <v>116</v>
      </c>
      <c r="AV32" s="1">
        <v>0.62</v>
      </c>
      <c r="AW32" s="1">
        <v>4.37</v>
      </c>
      <c r="AX32" s="1">
        <v>7</v>
      </c>
      <c r="AY32" s="1">
        <v>2</v>
      </c>
      <c r="AZ32" s="1">
        <v>32.799999999999997</v>
      </c>
      <c r="BA32" s="1">
        <v>3.99</v>
      </c>
      <c r="BB32" s="1">
        <v>96</v>
      </c>
      <c r="BC32" s="1">
        <v>366</v>
      </c>
    </row>
    <row r="33" spans="1:55">
      <c r="A33" s="4" t="s">
        <v>107</v>
      </c>
      <c r="B33" s="6">
        <v>4271494.8009310002</v>
      </c>
      <c r="C33" s="6">
        <v>539159.17088500003</v>
      </c>
      <c r="D33" s="15" t="s">
        <v>343</v>
      </c>
      <c r="E33" s="3">
        <v>71.302082273199233</v>
      </c>
      <c r="F33" s="3">
        <v>16.639866473976699</v>
      </c>
      <c r="G33" s="3">
        <v>2.0558122493842768</v>
      </c>
      <c r="H33" s="3">
        <v>8.1418306906307997E-2</v>
      </c>
      <c r="I33" s="3">
        <v>1.1398562966883121</v>
      </c>
      <c r="J33" s="3">
        <v>5.0682896049176733</v>
      </c>
      <c r="K33" s="3">
        <v>3.165136680982723</v>
      </c>
      <c r="L33" s="3">
        <f t="shared" si="0"/>
        <v>8.2334262859003964</v>
      </c>
      <c r="M33" s="3">
        <v>0.49868712980113644</v>
      </c>
      <c r="N33" s="3">
        <v>3.8673695780496294E-2</v>
      </c>
      <c r="O33" s="3">
        <v>1.01772883632885E-2</v>
      </c>
      <c r="P33" s="3">
        <v>1.35</v>
      </c>
      <c r="Q33" s="1">
        <v>665</v>
      </c>
      <c r="R33" s="1">
        <v>60.3</v>
      </c>
      <c r="S33" s="1">
        <v>3.8</v>
      </c>
      <c r="T33" s="1">
        <v>10</v>
      </c>
      <c r="U33" s="1">
        <v>12.1</v>
      </c>
      <c r="V33" s="1">
        <v>17</v>
      </c>
      <c r="W33" s="1">
        <v>8.14</v>
      </c>
      <c r="X33" s="1">
        <v>5.3</v>
      </c>
      <c r="Y33" s="1">
        <v>1.38</v>
      </c>
      <c r="Z33" s="1">
        <v>21.9</v>
      </c>
      <c r="AA33" s="1">
        <v>7.77</v>
      </c>
      <c r="AB33" s="1">
        <v>9.8000000000000007</v>
      </c>
      <c r="AC33" s="1">
        <v>1.68</v>
      </c>
      <c r="AD33" s="1">
        <v>25.7</v>
      </c>
      <c r="AF33" s="1">
        <v>0.73</v>
      </c>
      <c r="AG33" s="1">
        <v>15.3</v>
      </c>
      <c r="AH33" s="1">
        <v>30.5</v>
      </c>
      <c r="AI33" s="1" t="s">
        <v>132</v>
      </c>
      <c r="AJ33" s="1">
        <v>17</v>
      </c>
      <c r="AK33" s="1">
        <v>7.65</v>
      </c>
      <c r="AL33" s="1">
        <v>112.5</v>
      </c>
      <c r="AO33" s="1">
        <v>7.22</v>
      </c>
      <c r="AP33" s="1">
        <v>6</v>
      </c>
      <c r="AQ33" s="1">
        <v>105.5</v>
      </c>
      <c r="AR33" s="1">
        <v>1.1000000000000001</v>
      </c>
      <c r="AS33" s="1">
        <v>1.36</v>
      </c>
      <c r="AT33" s="1">
        <v>10.1</v>
      </c>
      <c r="AU33" s="1">
        <v>0.5</v>
      </c>
      <c r="AV33" s="1">
        <v>0.81</v>
      </c>
      <c r="AW33" s="1">
        <v>4.13</v>
      </c>
      <c r="AX33" s="1">
        <v>20</v>
      </c>
      <c r="AY33" s="1">
        <v>3</v>
      </c>
      <c r="AZ33" s="1">
        <v>45.7</v>
      </c>
      <c r="BA33" s="1">
        <v>5.0199999999999996</v>
      </c>
      <c r="BB33" s="1">
        <v>87</v>
      </c>
      <c r="BC33" s="1">
        <v>420</v>
      </c>
    </row>
    <row r="34" spans="1:55">
      <c r="A34" s="1" t="s">
        <v>281</v>
      </c>
      <c r="B34" s="6">
        <v>4270676.289512</v>
      </c>
      <c r="C34" s="6">
        <v>540576.80488399998</v>
      </c>
      <c r="D34" s="15" t="s">
        <v>343</v>
      </c>
      <c r="E34" s="3">
        <v>71.329132799999996</v>
      </c>
      <c r="F34" s="3">
        <v>16.9219264</v>
      </c>
      <c r="G34" s="3">
        <v>4.2626118399999999</v>
      </c>
      <c r="H34" s="3">
        <v>0.64260479999999998</v>
      </c>
      <c r="I34" s="3">
        <v>0.42840319999999998</v>
      </c>
      <c r="J34" s="3">
        <v>2.3883478399999998</v>
      </c>
      <c r="K34" s="3">
        <v>2.9774022399999995</v>
      </c>
      <c r="L34" s="3">
        <f t="shared" si="0"/>
        <v>5.3657500799999998</v>
      </c>
      <c r="M34" s="3">
        <v>0.77112575999999999</v>
      </c>
      <c r="N34" s="3">
        <v>0.23562175999999999</v>
      </c>
      <c r="O34" s="3">
        <v>4.2840320000000001E-2</v>
      </c>
      <c r="P34" s="5">
        <v>5.25</v>
      </c>
      <c r="Q34" s="1">
        <v>392</v>
      </c>
      <c r="R34" s="1">
        <v>55.9</v>
      </c>
      <c r="S34" s="1">
        <v>0.8</v>
      </c>
      <c r="T34" s="1" t="s">
        <v>115</v>
      </c>
      <c r="U34" s="1">
        <v>1.1000000000000001</v>
      </c>
      <c r="V34" s="1">
        <v>5</v>
      </c>
      <c r="W34" s="1">
        <v>7.36</v>
      </c>
      <c r="X34" s="1">
        <v>5.43</v>
      </c>
      <c r="Y34" s="1">
        <v>1.1200000000000001</v>
      </c>
      <c r="Z34" s="1">
        <v>21</v>
      </c>
      <c r="AA34" s="1">
        <v>6.6</v>
      </c>
      <c r="AB34" s="1">
        <v>7</v>
      </c>
      <c r="AC34" s="1">
        <v>1.63</v>
      </c>
      <c r="AD34" s="1">
        <v>26.8</v>
      </c>
      <c r="AE34" s="1" t="s">
        <v>115</v>
      </c>
      <c r="AF34" s="1">
        <v>0.79</v>
      </c>
      <c r="AG34" s="1">
        <v>14</v>
      </c>
      <c r="AH34" s="1">
        <v>26.3</v>
      </c>
      <c r="AI34" s="1" t="s">
        <v>132</v>
      </c>
      <c r="AJ34" s="1">
        <v>15</v>
      </c>
      <c r="AK34" s="1">
        <v>6.85</v>
      </c>
      <c r="AL34" s="1">
        <v>84</v>
      </c>
      <c r="AM34" s="1">
        <v>0.7</v>
      </c>
      <c r="AN34" s="1">
        <v>12</v>
      </c>
      <c r="AO34" s="1">
        <v>5.8</v>
      </c>
      <c r="AP34" s="1">
        <v>4</v>
      </c>
      <c r="AQ34" s="1">
        <v>43.5</v>
      </c>
      <c r="AR34" s="1">
        <v>0.8</v>
      </c>
      <c r="AS34" s="1">
        <v>1.06</v>
      </c>
      <c r="AT34" s="1">
        <v>8.9</v>
      </c>
      <c r="AU34" s="1">
        <v>0.5</v>
      </c>
      <c r="AV34" s="1">
        <v>0.74</v>
      </c>
      <c r="AW34" s="1">
        <v>4.3099999999999996</v>
      </c>
      <c r="AX34" s="1">
        <v>25</v>
      </c>
      <c r="AY34" s="1" t="s">
        <v>312</v>
      </c>
      <c r="AZ34" s="1">
        <v>40.299999999999997</v>
      </c>
      <c r="BA34" s="1">
        <v>5.0999999999999996</v>
      </c>
      <c r="BB34" s="1">
        <v>25</v>
      </c>
      <c r="BC34" s="1">
        <v>311</v>
      </c>
    </row>
    <row r="35" spans="1:55">
      <c r="A35" s="4" t="s">
        <v>183</v>
      </c>
      <c r="B35" s="6">
        <v>4267002.0591860004</v>
      </c>
      <c r="C35" s="6">
        <v>534404.88914400002</v>
      </c>
      <c r="D35" s="15" t="s">
        <v>343</v>
      </c>
      <c r="E35" s="3">
        <v>71.837253655435561</v>
      </c>
      <c r="F35" s="3">
        <v>14.939605848696777</v>
      </c>
      <c r="G35" s="3">
        <v>3.1044712862894723</v>
      </c>
      <c r="H35" s="3">
        <v>0.58275058275058356</v>
      </c>
      <c r="I35" s="3">
        <v>1.663488027124393</v>
      </c>
      <c r="J35" s="3">
        <v>3.2951896588260263</v>
      </c>
      <c r="K35" s="3">
        <v>4.036872218690406</v>
      </c>
      <c r="L35" s="3">
        <f t="shared" si="0"/>
        <v>7.3320618775164323</v>
      </c>
      <c r="M35" s="3">
        <v>0.40262767535494859</v>
      </c>
      <c r="N35" s="3">
        <v>5.2977325704598503E-2</v>
      </c>
      <c r="O35" s="3">
        <v>8.4763721127357597E-2</v>
      </c>
      <c r="P35" s="3">
        <v>5.0599999999999996</v>
      </c>
      <c r="Q35" s="1">
        <v>667</v>
      </c>
      <c r="R35" s="1">
        <v>48.2</v>
      </c>
      <c r="S35" s="1">
        <v>2.6</v>
      </c>
      <c r="T35" s="1" t="s">
        <v>115</v>
      </c>
      <c r="U35" s="1">
        <v>8.8000000000000007</v>
      </c>
      <c r="V35" s="1">
        <v>16</v>
      </c>
      <c r="W35" s="1">
        <v>7.37</v>
      </c>
      <c r="X35" s="1">
        <v>4.87</v>
      </c>
      <c r="Y35" s="1">
        <v>1.06</v>
      </c>
      <c r="Z35" s="1">
        <v>19</v>
      </c>
      <c r="AA35" s="1">
        <v>6.74</v>
      </c>
      <c r="AB35" s="1">
        <v>8</v>
      </c>
      <c r="AC35" s="1">
        <v>1.53</v>
      </c>
      <c r="AD35" s="1">
        <v>25.2</v>
      </c>
      <c r="AE35" s="1">
        <v>10</v>
      </c>
      <c r="AF35" s="1">
        <v>0.69</v>
      </c>
      <c r="AG35" s="1">
        <v>11</v>
      </c>
      <c r="AH35" s="1">
        <v>26.8</v>
      </c>
      <c r="AI35" s="1">
        <v>10</v>
      </c>
      <c r="AJ35" s="1">
        <v>21</v>
      </c>
      <c r="AK35" s="1">
        <v>6.32</v>
      </c>
      <c r="AL35" s="1">
        <v>117</v>
      </c>
      <c r="AM35" s="1">
        <v>0.9</v>
      </c>
      <c r="AN35" s="1">
        <v>9</v>
      </c>
      <c r="AO35" s="1">
        <v>6.2</v>
      </c>
      <c r="AP35" s="1">
        <v>4</v>
      </c>
      <c r="AQ35" s="1">
        <v>90</v>
      </c>
      <c r="AR35" s="1">
        <v>0.8</v>
      </c>
      <c r="AS35" s="1">
        <v>1.17</v>
      </c>
      <c r="AT35" s="1">
        <v>9.3000000000000007</v>
      </c>
      <c r="AU35" s="1">
        <v>0.7</v>
      </c>
      <c r="AV35" s="1">
        <v>0.65</v>
      </c>
      <c r="AW35" s="1">
        <v>4.1100000000000003</v>
      </c>
      <c r="AX35" s="1">
        <v>16</v>
      </c>
      <c r="AY35" s="1">
        <v>1</v>
      </c>
      <c r="AZ35" s="1">
        <v>41</v>
      </c>
      <c r="BA35" s="1">
        <v>4.5</v>
      </c>
      <c r="BB35" s="1">
        <v>63</v>
      </c>
      <c r="BC35" s="1">
        <v>298</v>
      </c>
    </row>
    <row r="36" spans="1:55">
      <c r="A36" s="4" t="s">
        <v>105</v>
      </c>
      <c r="B36" s="6">
        <v>4265104.8784079999</v>
      </c>
      <c r="C36" s="6">
        <v>538109.64854800003</v>
      </c>
      <c r="D36" s="15" t="s">
        <v>343</v>
      </c>
      <c r="E36" s="3">
        <v>71.884754394611647</v>
      </c>
      <c r="F36" s="3">
        <v>15.032035485460854</v>
      </c>
      <c r="G36" s="3">
        <v>3.4602431411204289</v>
      </c>
      <c r="H36" s="3">
        <v>0.33883686545096187</v>
      </c>
      <c r="I36" s="3">
        <v>0.95490389354361982</v>
      </c>
      <c r="J36" s="3">
        <v>4.1584524396254405</v>
      </c>
      <c r="K36" s="3">
        <v>3.7169377361590366</v>
      </c>
      <c r="L36" s="3">
        <f t="shared" si="0"/>
        <v>7.8753901757844771</v>
      </c>
      <c r="M36" s="3">
        <v>0.34910464925250617</v>
      </c>
      <c r="N36" s="3">
        <v>5.3392475768030349E-2</v>
      </c>
      <c r="O36" s="3">
        <v>5.1338919007721501E-2</v>
      </c>
      <c r="P36" s="3">
        <v>2.46</v>
      </c>
      <c r="Q36" s="1">
        <v>935</v>
      </c>
      <c r="R36" s="1">
        <v>56.1</v>
      </c>
      <c r="S36" s="1">
        <v>2.2000000000000002</v>
      </c>
      <c r="T36" s="1">
        <v>10</v>
      </c>
      <c r="U36" s="1">
        <v>5.2</v>
      </c>
      <c r="V36" s="1">
        <v>13</v>
      </c>
      <c r="W36" s="1">
        <v>8.25</v>
      </c>
      <c r="X36" s="1">
        <v>5.41</v>
      </c>
      <c r="Y36" s="1">
        <v>1.23</v>
      </c>
      <c r="Z36" s="1">
        <v>17.7</v>
      </c>
      <c r="AA36" s="1">
        <v>7.87</v>
      </c>
      <c r="AB36" s="1">
        <v>9.5</v>
      </c>
      <c r="AC36" s="1">
        <v>1.69</v>
      </c>
      <c r="AD36" s="1">
        <v>27</v>
      </c>
      <c r="AF36" s="1">
        <v>0.77</v>
      </c>
      <c r="AG36" s="1">
        <v>13.9</v>
      </c>
      <c r="AH36" s="1">
        <v>30.8</v>
      </c>
      <c r="AI36" s="1">
        <v>5</v>
      </c>
      <c r="AJ36" s="1">
        <v>20</v>
      </c>
      <c r="AK36" s="1">
        <v>7.5</v>
      </c>
      <c r="AL36" s="1">
        <v>132.5</v>
      </c>
      <c r="AO36" s="1">
        <v>7.1</v>
      </c>
      <c r="AP36" s="1">
        <v>4</v>
      </c>
      <c r="AQ36" s="1">
        <v>84.3</v>
      </c>
      <c r="AR36" s="1">
        <v>1</v>
      </c>
      <c r="AS36" s="1">
        <v>1.34</v>
      </c>
      <c r="AT36" s="1">
        <v>11.4</v>
      </c>
      <c r="AU36" s="1">
        <v>0.5</v>
      </c>
      <c r="AV36" s="1">
        <v>0.82</v>
      </c>
      <c r="AW36" s="1">
        <v>4.72</v>
      </c>
      <c r="AX36" s="1">
        <v>10</v>
      </c>
      <c r="AY36" s="1">
        <v>3</v>
      </c>
      <c r="AZ36" s="1">
        <v>47.4</v>
      </c>
      <c r="BA36" s="1">
        <v>5.27</v>
      </c>
      <c r="BB36" s="1">
        <v>84</v>
      </c>
      <c r="BC36" s="1">
        <v>372</v>
      </c>
    </row>
    <row r="37" spans="1:55">
      <c r="A37" s="1" t="s">
        <v>371</v>
      </c>
      <c r="B37" s="6">
        <v>4266966.162676</v>
      </c>
      <c r="C37" s="6">
        <v>534533.31198500004</v>
      </c>
      <c r="D37" s="15" t="s">
        <v>343</v>
      </c>
      <c r="E37" s="3">
        <v>72.049535999999989</v>
      </c>
      <c r="F37" s="3">
        <v>14.670719999999999</v>
      </c>
      <c r="G37" s="3">
        <v>3.8143871999999996</v>
      </c>
      <c r="H37" s="3">
        <v>0.7715711999999999</v>
      </c>
      <c r="I37" s="3">
        <v>1.5974783999999997</v>
      </c>
      <c r="J37" s="3">
        <v>2.2495103999999997</v>
      </c>
      <c r="K37" s="3">
        <v>4.2925439999999995</v>
      </c>
      <c r="L37" s="3">
        <f t="shared" si="0"/>
        <v>6.5420543999999996</v>
      </c>
      <c r="M37" s="3">
        <v>0.38035199999999997</v>
      </c>
      <c r="N37" s="3">
        <v>0.11953919999999998</v>
      </c>
      <c r="O37" s="3">
        <v>5.4335999999999995E-2</v>
      </c>
      <c r="P37" s="5">
        <v>7.15</v>
      </c>
      <c r="Q37" s="1">
        <v>804</v>
      </c>
      <c r="R37" s="1">
        <v>81.2</v>
      </c>
      <c r="S37" s="1" t="s">
        <v>116</v>
      </c>
      <c r="T37" s="1" t="s">
        <v>115</v>
      </c>
      <c r="U37" s="1">
        <v>5</v>
      </c>
      <c r="V37" s="1" t="s">
        <v>132</v>
      </c>
      <c r="W37" s="1">
        <v>14.9</v>
      </c>
      <c r="X37" s="1">
        <v>9.1</v>
      </c>
      <c r="Y37" s="1">
        <v>3.29</v>
      </c>
      <c r="Z37" s="1">
        <v>22</v>
      </c>
      <c r="AA37" s="1">
        <v>19.600000000000001</v>
      </c>
      <c r="AB37" s="1">
        <v>9</v>
      </c>
      <c r="AC37" s="1">
        <v>3.08</v>
      </c>
      <c r="AD37" s="1">
        <v>72.3</v>
      </c>
      <c r="AE37" s="1">
        <v>10</v>
      </c>
      <c r="AF37" s="1">
        <v>1.2</v>
      </c>
      <c r="AG37" s="1">
        <v>14</v>
      </c>
      <c r="AH37" s="1">
        <v>87.8</v>
      </c>
      <c r="AI37" s="1" t="s">
        <v>132</v>
      </c>
      <c r="AJ37" s="1">
        <v>10</v>
      </c>
      <c r="AK37" s="1">
        <v>22.5</v>
      </c>
      <c r="AL37" s="1">
        <v>128</v>
      </c>
      <c r="AM37" s="1">
        <v>1</v>
      </c>
      <c r="AN37" s="1">
        <v>10</v>
      </c>
      <c r="AO37" s="1">
        <v>18.399999999999999</v>
      </c>
      <c r="AP37" s="1">
        <v>5</v>
      </c>
      <c r="AQ37" s="1">
        <v>24.5</v>
      </c>
      <c r="AR37" s="1">
        <v>0.8</v>
      </c>
      <c r="AS37" s="1">
        <v>2.6</v>
      </c>
      <c r="AT37" s="1">
        <v>10.8</v>
      </c>
      <c r="AU37" s="1">
        <v>0.8</v>
      </c>
      <c r="AV37" s="1">
        <v>1.19</v>
      </c>
      <c r="AW37" s="1">
        <v>5.17</v>
      </c>
      <c r="AX37" s="1" t="s">
        <v>132</v>
      </c>
      <c r="AY37" s="1">
        <v>1</v>
      </c>
      <c r="AZ37" s="1">
        <v>78.7</v>
      </c>
      <c r="BA37" s="1">
        <v>7.8</v>
      </c>
      <c r="BB37" s="1">
        <v>30</v>
      </c>
      <c r="BC37" s="1">
        <v>401</v>
      </c>
    </row>
    <row r="38" spans="1:55">
      <c r="A38" s="1" t="s">
        <v>375</v>
      </c>
      <c r="B38" s="6">
        <v>4273095.3634890001</v>
      </c>
      <c r="C38" s="6">
        <v>535700.63688400004</v>
      </c>
      <c r="D38" s="15" t="s">
        <v>343</v>
      </c>
      <c r="E38" s="3">
        <v>72.828285500000007</v>
      </c>
      <c r="F38" s="3">
        <v>14.775234900000001</v>
      </c>
      <c r="G38" s="3">
        <v>3.7619215100000001</v>
      </c>
      <c r="H38" s="3">
        <v>0.39819782000000004</v>
      </c>
      <c r="I38" s="3">
        <v>0.58681784000000015</v>
      </c>
      <c r="J38" s="3">
        <v>4.0972459900000002</v>
      </c>
      <c r="K38" s="3">
        <v>2.9969625400000002</v>
      </c>
      <c r="L38" s="3">
        <f t="shared" si="0"/>
        <v>7.0942085300000004</v>
      </c>
      <c r="M38" s="3">
        <v>0.41915560000000007</v>
      </c>
      <c r="N38" s="3">
        <v>9.431001E-2</v>
      </c>
      <c r="O38" s="3">
        <v>4.1915560000000004E-2</v>
      </c>
      <c r="P38" s="5">
        <v>3.32</v>
      </c>
      <c r="Q38" s="1">
        <v>420</v>
      </c>
      <c r="R38" s="1">
        <v>33.9</v>
      </c>
      <c r="S38" s="1">
        <v>2.1</v>
      </c>
      <c r="T38" s="1">
        <v>20</v>
      </c>
      <c r="U38" s="1">
        <v>7.2</v>
      </c>
      <c r="V38" s="1">
        <v>15</v>
      </c>
      <c r="W38" s="1">
        <v>5.05</v>
      </c>
      <c r="X38" s="1">
        <v>3.71</v>
      </c>
      <c r="Y38" s="1">
        <v>0.62</v>
      </c>
      <c r="Z38" s="1">
        <v>13</v>
      </c>
      <c r="AA38" s="1">
        <v>4.8499999999999996</v>
      </c>
      <c r="AB38" s="1">
        <v>5</v>
      </c>
      <c r="AC38" s="1">
        <v>1.1499999999999999</v>
      </c>
      <c r="AD38" s="1">
        <v>18</v>
      </c>
      <c r="AE38" s="1" t="s">
        <v>115</v>
      </c>
      <c r="AF38" s="1">
        <v>0.51</v>
      </c>
      <c r="AG38" s="1">
        <v>7</v>
      </c>
      <c r="AH38" s="1">
        <v>17.899999999999999</v>
      </c>
      <c r="AI38" s="1">
        <v>11</v>
      </c>
      <c r="AJ38" s="1">
        <v>22</v>
      </c>
      <c r="AK38" s="1">
        <v>4.54</v>
      </c>
      <c r="AL38" s="1">
        <v>79.3</v>
      </c>
      <c r="AM38" s="1">
        <v>0.6</v>
      </c>
      <c r="AN38" s="1">
        <v>6</v>
      </c>
      <c r="AO38" s="1">
        <v>4.0999999999999996</v>
      </c>
      <c r="AP38" s="1">
        <v>3</v>
      </c>
      <c r="AQ38" s="1">
        <v>64.2</v>
      </c>
      <c r="AS38" s="1">
        <v>0.76</v>
      </c>
      <c r="AT38" s="1">
        <v>6.2</v>
      </c>
      <c r="AU38" s="1" t="s">
        <v>116</v>
      </c>
      <c r="AV38" s="1">
        <v>0.5</v>
      </c>
      <c r="AW38" s="1">
        <v>2.68</v>
      </c>
      <c r="AX38" s="1">
        <v>12</v>
      </c>
      <c r="AY38" s="1" t="s">
        <v>312</v>
      </c>
      <c r="AZ38" s="1">
        <v>31.6</v>
      </c>
      <c r="BA38" s="1">
        <v>3.3</v>
      </c>
      <c r="BB38" s="1">
        <v>58</v>
      </c>
      <c r="BC38" s="1">
        <v>214</v>
      </c>
    </row>
    <row r="39" spans="1:55">
      <c r="A39" s="4" t="s">
        <v>192</v>
      </c>
      <c r="B39" s="6">
        <v>4268854.5829290003</v>
      </c>
      <c r="C39" s="6">
        <v>535508.73858600005</v>
      </c>
      <c r="D39" s="15" t="s">
        <v>343</v>
      </c>
      <c r="E39" s="3">
        <v>74.006116207951351</v>
      </c>
      <c r="F39" s="3">
        <v>15.086646279306889</v>
      </c>
      <c r="G39" s="3">
        <v>1.1518858307849178</v>
      </c>
      <c r="H39" s="3">
        <v>0.21406727828746258</v>
      </c>
      <c r="I39" s="3">
        <v>0.54026503567788187</v>
      </c>
      <c r="J39" s="3">
        <v>5.6472986748216325</v>
      </c>
      <c r="K39" s="3">
        <v>3.0784913353720813</v>
      </c>
      <c r="L39" s="3">
        <f t="shared" si="0"/>
        <v>8.7257900101937143</v>
      </c>
      <c r="M39" s="3">
        <v>0.254841997961265</v>
      </c>
      <c r="N39" s="3">
        <v>1.0193679918450601E-2</v>
      </c>
      <c r="O39" s="3">
        <v>1.0193679918450601E-2</v>
      </c>
      <c r="P39" s="1">
        <v>1</v>
      </c>
      <c r="Q39" s="1">
        <v>834</v>
      </c>
      <c r="R39" s="1">
        <v>54</v>
      </c>
      <c r="S39" s="1">
        <v>1.6</v>
      </c>
      <c r="T39" s="1">
        <v>30</v>
      </c>
      <c r="U39" s="1">
        <v>2.5</v>
      </c>
      <c r="V39" s="1" t="s">
        <v>132</v>
      </c>
      <c r="W39" s="1">
        <v>13</v>
      </c>
      <c r="X39" s="1">
        <v>8.5399999999999991</v>
      </c>
      <c r="Y39" s="1">
        <v>2.02</v>
      </c>
      <c r="Z39" s="1">
        <v>24</v>
      </c>
      <c r="AA39" s="1">
        <v>11.9</v>
      </c>
      <c r="AB39" s="1">
        <v>8</v>
      </c>
      <c r="AC39" s="1">
        <v>2.7</v>
      </c>
      <c r="AD39" s="1">
        <v>31.3</v>
      </c>
      <c r="AE39" s="1">
        <v>20</v>
      </c>
      <c r="AF39" s="1">
        <v>1.21</v>
      </c>
      <c r="AG39" s="1">
        <v>13</v>
      </c>
      <c r="AH39" s="1">
        <v>39.700000000000003</v>
      </c>
      <c r="AI39" s="1">
        <v>9</v>
      </c>
      <c r="AJ39" s="1">
        <v>21</v>
      </c>
      <c r="AK39" s="1">
        <v>9.73</v>
      </c>
      <c r="AL39" s="1">
        <v>86.5</v>
      </c>
      <c r="AM39" s="1">
        <v>0.8</v>
      </c>
      <c r="AN39" s="1" t="s">
        <v>132</v>
      </c>
      <c r="AO39" s="1">
        <v>10</v>
      </c>
      <c r="AP39" s="1">
        <v>3</v>
      </c>
      <c r="AQ39" s="1">
        <v>50.2</v>
      </c>
      <c r="AR39" s="1">
        <v>0.7</v>
      </c>
      <c r="AS39" s="1">
        <v>1.87</v>
      </c>
      <c r="AT39" s="1">
        <v>8.9</v>
      </c>
      <c r="AU39" s="1" t="s">
        <v>116</v>
      </c>
      <c r="AV39" s="1">
        <v>1.21</v>
      </c>
      <c r="AW39" s="1">
        <v>4.6100000000000003</v>
      </c>
      <c r="AX39" s="1">
        <v>8</v>
      </c>
      <c r="AY39" s="1">
        <v>2</v>
      </c>
      <c r="AZ39" s="1">
        <v>67.3</v>
      </c>
      <c r="BA39" s="1">
        <v>7.8</v>
      </c>
      <c r="BB39" s="1">
        <v>56</v>
      </c>
      <c r="BC39" s="1">
        <v>325</v>
      </c>
    </row>
    <row r="40" spans="1:55">
      <c r="A40" s="4" t="s">
        <v>250</v>
      </c>
      <c r="B40" s="6">
        <v>4268297.6281789998</v>
      </c>
      <c r="C40" s="6">
        <v>535023.31045700004</v>
      </c>
      <c r="D40" s="15" t="s">
        <v>343</v>
      </c>
      <c r="E40" s="3">
        <v>74.321587687322733</v>
      </c>
      <c r="F40" s="3">
        <v>13.365735115431335</v>
      </c>
      <c r="G40" s="3">
        <v>2.0959902794653686</v>
      </c>
      <c r="H40" s="3">
        <v>0.40502227622519205</v>
      </c>
      <c r="I40" s="3">
        <v>1.0530579181854993</v>
      </c>
      <c r="J40" s="3">
        <v>4.4349939246658527</v>
      </c>
      <c r="K40" s="3">
        <v>4.05022276225192</v>
      </c>
      <c r="L40" s="3">
        <f t="shared" si="0"/>
        <v>8.4852166869177736</v>
      </c>
      <c r="M40" s="3">
        <v>0.2126366950182258</v>
      </c>
      <c r="N40" s="3">
        <v>3.03766707168894E-2</v>
      </c>
      <c r="O40" s="3">
        <v>3.03766707168894E-2</v>
      </c>
      <c r="P40" s="1">
        <v>0.3</v>
      </c>
      <c r="Q40" s="1">
        <v>574</v>
      </c>
      <c r="R40" s="1">
        <v>54</v>
      </c>
      <c r="S40" s="1">
        <v>1.7</v>
      </c>
      <c r="T40" s="1">
        <v>10</v>
      </c>
      <c r="U40" s="1">
        <v>12.2</v>
      </c>
      <c r="V40" s="1">
        <v>5</v>
      </c>
      <c r="W40" s="1">
        <v>6.21</v>
      </c>
      <c r="X40" s="1">
        <v>4.46</v>
      </c>
      <c r="Y40" s="1">
        <v>0.41</v>
      </c>
      <c r="Z40" s="1">
        <v>17</v>
      </c>
      <c r="AA40" s="1">
        <v>6.02</v>
      </c>
      <c r="AB40" s="1">
        <v>6</v>
      </c>
      <c r="AC40" s="1">
        <v>1.35</v>
      </c>
      <c r="AD40" s="1">
        <v>27.3</v>
      </c>
      <c r="AE40" s="1">
        <v>70</v>
      </c>
      <c r="AF40" s="1">
        <v>0.65</v>
      </c>
      <c r="AG40" s="1">
        <v>9</v>
      </c>
      <c r="AH40" s="1">
        <v>23.6</v>
      </c>
      <c r="AI40" s="1">
        <v>10</v>
      </c>
      <c r="AJ40" s="1">
        <v>39</v>
      </c>
      <c r="AK40" s="1">
        <v>6.4</v>
      </c>
      <c r="AL40" s="1">
        <v>155</v>
      </c>
      <c r="AM40" s="1">
        <v>1.1000000000000001</v>
      </c>
      <c r="AN40" s="1" t="s">
        <v>132</v>
      </c>
      <c r="AO40" s="1">
        <v>5.0999999999999996</v>
      </c>
      <c r="AP40" s="1">
        <v>5</v>
      </c>
      <c r="AQ40" s="1">
        <v>47</v>
      </c>
      <c r="AR40" s="1">
        <v>0.6</v>
      </c>
      <c r="AS40" s="1">
        <v>0.93</v>
      </c>
      <c r="AT40" s="1">
        <v>13</v>
      </c>
      <c r="AU40" s="1">
        <v>0.8</v>
      </c>
      <c r="AV40" s="1">
        <v>0.64</v>
      </c>
      <c r="AW40" s="1">
        <v>6.18</v>
      </c>
      <c r="AX40" s="1">
        <v>11</v>
      </c>
      <c r="AY40" s="1">
        <v>2</v>
      </c>
      <c r="AZ40" s="1">
        <v>34.799999999999997</v>
      </c>
      <c r="BA40" s="1">
        <v>4</v>
      </c>
      <c r="BB40" s="1">
        <v>56</v>
      </c>
      <c r="BC40" s="1">
        <v>230</v>
      </c>
    </row>
    <row r="41" spans="1:55">
      <c r="A41" s="4" t="s">
        <v>100</v>
      </c>
      <c r="B41" s="6">
        <v>4267982.9547600001</v>
      </c>
      <c r="C41" s="6">
        <v>536856.99354000005</v>
      </c>
      <c r="D41" s="15" t="s">
        <v>343</v>
      </c>
      <c r="E41" s="3">
        <v>74.43904320204598</v>
      </c>
      <c r="F41" s="3">
        <v>14.360088088738252</v>
      </c>
      <c r="G41" s="3">
        <v>1.775982625815685</v>
      </c>
      <c r="H41" s="3">
        <v>0.1928209708028458</v>
      </c>
      <c r="I41" s="3">
        <v>0.8321747160964923</v>
      </c>
      <c r="J41" s="3">
        <v>4.1608735804824617</v>
      </c>
      <c r="K41" s="3">
        <v>4.0999827475973527</v>
      </c>
      <c r="L41" s="3">
        <f t="shared" si="0"/>
        <v>8.2608563280798144</v>
      </c>
      <c r="M41" s="3">
        <v>0.11163319362270019</v>
      </c>
      <c r="N41" s="3">
        <v>1.725240265078094E-2</v>
      </c>
      <c r="O41" s="3">
        <v>1.0148472147518199E-2</v>
      </c>
      <c r="P41" s="3">
        <v>1.25</v>
      </c>
      <c r="Q41" s="1">
        <v>891</v>
      </c>
      <c r="R41" s="1">
        <v>47.2</v>
      </c>
      <c r="S41" s="1">
        <v>0.5</v>
      </c>
      <c r="T41" s="1" t="s">
        <v>115</v>
      </c>
      <c r="U41" s="1">
        <v>6.23</v>
      </c>
      <c r="V41" s="1">
        <v>8</v>
      </c>
      <c r="W41" s="1">
        <v>6.11</v>
      </c>
      <c r="X41" s="1">
        <v>3.77</v>
      </c>
      <c r="Y41" s="1">
        <v>0.48</v>
      </c>
      <c r="Z41" s="1">
        <v>19.2</v>
      </c>
      <c r="AA41" s="1">
        <v>5.79</v>
      </c>
      <c r="AB41" s="1">
        <v>7.4</v>
      </c>
      <c r="AC41" s="1">
        <v>1.22</v>
      </c>
      <c r="AD41" s="1">
        <v>27.3</v>
      </c>
      <c r="AF41" s="1">
        <v>0.53</v>
      </c>
      <c r="AG41" s="1">
        <v>9.6999999999999993</v>
      </c>
      <c r="AH41" s="1">
        <v>25.9</v>
      </c>
      <c r="AI41" s="1" t="s">
        <v>132</v>
      </c>
      <c r="AJ41" s="1">
        <v>22</v>
      </c>
      <c r="AK41" s="1">
        <v>7.09</v>
      </c>
      <c r="AL41" s="1">
        <v>168.5</v>
      </c>
      <c r="AO41" s="1">
        <v>5.9</v>
      </c>
      <c r="AP41" s="1">
        <v>4</v>
      </c>
      <c r="AQ41" s="1">
        <v>43.8</v>
      </c>
      <c r="AR41" s="1">
        <v>0.8</v>
      </c>
      <c r="AS41" s="1">
        <v>1</v>
      </c>
      <c r="AT41" s="1">
        <v>16.55</v>
      </c>
      <c r="AU41" s="1" t="s">
        <v>116</v>
      </c>
      <c r="AV41" s="1">
        <v>0.59</v>
      </c>
      <c r="AW41" s="1">
        <v>5.81</v>
      </c>
      <c r="AX41" s="1" t="s">
        <v>132</v>
      </c>
      <c r="AY41" s="1">
        <v>4</v>
      </c>
      <c r="AZ41" s="1">
        <v>32.299999999999997</v>
      </c>
      <c r="BA41" s="1">
        <v>3.73</v>
      </c>
      <c r="BB41" s="1">
        <v>56</v>
      </c>
      <c r="BC41" s="1">
        <v>247</v>
      </c>
    </row>
    <row r="42" spans="1:55">
      <c r="A42" s="1" t="s">
        <v>60</v>
      </c>
      <c r="B42" s="6">
        <v>4268034.9261370003</v>
      </c>
      <c r="C42" s="6">
        <v>536817.54682000005</v>
      </c>
      <c r="D42" s="15" t="s">
        <v>343</v>
      </c>
      <c r="E42" s="3">
        <v>74.755652300000008</v>
      </c>
      <c r="F42" s="3">
        <v>13.9322078</v>
      </c>
      <c r="G42" s="3">
        <v>1.6531500300000002</v>
      </c>
      <c r="H42" s="3">
        <v>0.1039717</v>
      </c>
      <c r="I42" s="3">
        <v>0.77978775</v>
      </c>
      <c r="J42" s="3">
        <v>4.158868</v>
      </c>
      <c r="K42" s="3">
        <v>4.4603859300000002</v>
      </c>
      <c r="L42" s="3">
        <f t="shared" si="0"/>
        <v>8.6192539299999993</v>
      </c>
      <c r="M42" s="3">
        <v>0.15595755</v>
      </c>
      <c r="N42" s="3">
        <v>7.2780190000000008E-2</v>
      </c>
      <c r="O42" s="3">
        <v>3.1191509999999999E-2</v>
      </c>
      <c r="P42" s="5">
        <v>2.46</v>
      </c>
      <c r="Q42" s="1">
        <v>826</v>
      </c>
      <c r="R42" s="1">
        <v>64.599999999999994</v>
      </c>
      <c r="S42" s="1">
        <v>0.6</v>
      </c>
      <c r="T42" s="1" t="s">
        <v>115</v>
      </c>
      <c r="U42" s="1">
        <v>11.6</v>
      </c>
      <c r="V42" s="1">
        <v>6</v>
      </c>
      <c r="W42" s="1">
        <v>7.16</v>
      </c>
      <c r="X42" s="1">
        <v>4.8899999999999997</v>
      </c>
      <c r="Y42" s="1">
        <v>0.31</v>
      </c>
      <c r="Z42" s="1">
        <v>18</v>
      </c>
      <c r="AA42" s="1">
        <v>6.58</v>
      </c>
      <c r="AB42" s="1">
        <v>6</v>
      </c>
      <c r="AC42" s="1">
        <v>1.5</v>
      </c>
      <c r="AD42" s="1">
        <v>32.200000000000003</v>
      </c>
      <c r="AE42" s="1">
        <v>60</v>
      </c>
      <c r="AF42" s="1">
        <v>0.71</v>
      </c>
      <c r="AG42" s="1">
        <v>8</v>
      </c>
      <c r="AH42" s="1">
        <v>28</v>
      </c>
      <c r="AI42" s="1" t="s">
        <v>132</v>
      </c>
      <c r="AJ42" s="1">
        <v>29</v>
      </c>
      <c r="AK42" s="1">
        <v>7.71</v>
      </c>
      <c r="AL42" s="1">
        <v>150</v>
      </c>
      <c r="AM42" s="1">
        <v>1.1000000000000001</v>
      </c>
      <c r="AN42" s="1" t="s">
        <v>132</v>
      </c>
      <c r="AO42" s="1">
        <v>6.3</v>
      </c>
      <c r="AP42" s="1">
        <v>6</v>
      </c>
      <c r="AQ42" s="1">
        <v>34.1</v>
      </c>
      <c r="AR42" s="1">
        <v>0.6</v>
      </c>
      <c r="AS42" s="1">
        <v>1.06</v>
      </c>
      <c r="AT42" s="1">
        <v>13.5</v>
      </c>
      <c r="AU42" s="1">
        <v>0.9</v>
      </c>
      <c r="AV42" s="1">
        <v>0.71</v>
      </c>
      <c r="AW42" s="1">
        <v>5.93</v>
      </c>
      <c r="AX42" s="1" t="s">
        <v>132</v>
      </c>
      <c r="AY42" s="1">
        <v>2</v>
      </c>
      <c r="AZ42" s="1">
        <v>39.4</v>
      </c>
      <c r="BA42" s="1">
        <v>4.5</v>
      </c>
      <c r="BB42" s="1">
        <v>56</v>
      </c>
      <c r="BC42" s="1">
        <v>216</v>
      </c>
    </row>
    <row r="43" spans="1:55">
      <c r="A43" s="1" t="s">
        <v>325</v>
      </c>
      <c r="B43" s="6">
        <v>4272586.640598</v>
      </c>
      <c r="C43" s="6">
        <v>535084.65440100001</v>
      </c>
      <c r="D43" s="15" t="s">
        <v>343</v>
      </c>
      <c r="E43" s="3">
        <v>75.013312000000013</v>
      </c>
      <c r="F43" s="3">
        <v>18.433669000000002</v>
      </c>
      <c r="G43" s="3">
        <v>0.61800739999999998</v>
      </c>
      <c r="H43" s="3">
        <v>0.10655300000000001</v>
      </c>
      <c r="I43" s="3">
        <v>7.4587100000000017E-2</v>
      </c>
      <c r="J43" s="3">
        <v>1.0442194</v>
      </c>
      <c r="K43" s="3">
        <v>4.2088435000000004</v>
      </c>
      <c r="L43" s="3">
        <f t="shared" si="0"/>
        <v>5.2530629000000006</v>
      </c>
      <c r="M43" s="3">
        <v>0.43686730000000001</v>
      </c>
      <c r="N43" s="3">
        <v>6.3931799999999997E-2</v>
      </c>
      <c r="O43" s="3">
        <v>0.01</v>
      </c>
      <c r="P43" s="5">
        <v>5.28</v>
      </c>
      <c r="Q43" s="1">
        <v>899</v>
      </c>
      <c r="R43" s="1">
        <v>48.8</v>
      </c>
      <c r="S43" s="1">
        <v>2.1</v>
      </c>
      <c r="T43" s="1" t="s">
        <v>115</v>
      </c>
      <c r="U43" s="1">
        <v>23.5</v>
      </c>
      <c r="V43" s="1">
        <v>14</v>
      </c>
      <c r="W43" s="1">
        <v>6.92</v>
      </c>
      <c r="X43" s="1">
        <v>4.67</v>
      </c>
      <c r="Y43" s="1">
        <v>0.91</v>
      </c>
      <c r="Z43" s="1">
        <v>17</v>
      </c>
      <c r="AA43" s="1">
        <v>6.68</v>
      </c>
      <c r="AB43" s="1">
        <v>7</v>
      </c>
      <c r="AC43" s="1">
        <v>1.46</v>
      </c>
      <c r="AD43" s="1">
        <v>25.1</v>
      </c>
      <c r="AE43" s="1" t="s">
        <v>115</v>
      </c>
      <c r="AF43" s="1">
        <v>0.68</v>
      </c>
      <c r="AG43" s="1">
        <v>10</v>
      </c>
      <c r="AH43" s="1">
        <v>27.2</v>
      </c>
      <c r="AI43" s="1">
        <v>6</v>
      </c>
      <c r="AJ43" s="1">
        <v>16</v>
      </c>
      <c r="AK43" s="1">
        <v>7.01</v>
      </c>
      <c r="AL43" s="1">
        <v>275</v>
      </c>
      <c r="AM43" s="1">
        <v>0.9</v>
      </c>
      <c r="AN43" s="1">
        <v>8</v>
      </c>
      <c r="AO43" s="1">
        <v>6.3</v>
      </c>
      <c r="AP43" s="1">
        <v>4</v>
      </c>
      <c r="AQ43" s="1">
        <v>147</v>
      </c>
      <c r="AR43" s="1">
        <v>0.6</v>
      </c>
      <c r="AS43" s="1">
        <v>1.03</v>
      </c>
      <c r="AT43" s="1">
        <v>9.1</v>
      </c>
      <c r="AU43" s="1">
        <v>0.8</v>
      </c>
      <c r="AV43" s="1">
        <v>0.64</v>
      </c>
      <c r="AW43" s="1">
        <v>4.0599999999999996</v>
      </c>
      <c r="AX43" s="1">
        <v>14</v>
      </c>
      <c r="AY43" s="1" t="s">
        <v>312</v>
      </c>
      <c r="AZ43" s="1">
        <v>35.799999999999997</v>
      </c>
      <c r="BA43" s="1">
        <v>4.3</v>
      </c>
      <c r="BB43" s="1">
        <v>67</v>
      </c>
      <c r="BC43" s="1">
        <v>310</v>
      </c>
    </row>
    <row r="44" spans="1:55">
      <c r="A44" s="1" t="s">
        <v>346</v>
      </c>
      <c r="B44" s="6">
        <v>4267986.5323940003</v>
      </c>
      <c r="C44" s="6">
        <v>536910.99665800005</v>
      </c>
      <c r="D44" s="15" t="s">
        <v>343</v>
      </c>
      <c r="E44" s="3">
        <v>75.503208799999996</v>
      </c>
      <c r="F44" s="3">
        <v>14.808640399999998</v>
      </c>
      <c r="G44" s="3">
        <v>2.0648667599999997</v>
      </c>
      <c r="H44" s="3">
        <v>0.1042862</v>
      </c>
      <c r="I44" s="3">
        <v>0.40671617999999998</v>
      </c>
      <c r="J44" s="3">
        <v>3.0764429</v>
      </c>
      <c r="K44" s="3">
        <v>3.8690180199999999</v>
      </c>
      <c r="L44" s="3">
        <f t="shared" si="0"/>
        <v>6.9454609200000004</v>
      </c>
      <c r="M44" s="3">
        <v>0.18771515999999999</v>
      </c>
      <c r="N44" s="3">
        <v>6.2571719999999997E-2</v>
      </c>
      <c r="O44" s="3">
        <v>2.0857239999999999E-2</v>
      </c>
      <c r="P44" s="5">
        <v>2.36</v>
      </c>
      <c r="Q44" s="1">
        <v>713</v>
      </c>
      <c r="R44" s="1">
        <v>131</v>
      </c>
      <c r="S44" s="1">
        <v>0.9</v>
      </c>
      <c r="T44" s="1" t="s">
        <v>115</v>
      </c>
      <c r="U44" s="1">
        <v>4.5</v>
      </c>
      <c r="V44" s="1">
        <v>8</v>
      </c>
      <c r="W44" s="1">
        <v>2.72</v>
      </c>
      <c r="X44" s="1">
        <v>2.17</v>
      </c>
      <c r="Y44" s="1">
        <v>0.19</v>
      </c>
      <c r="Z44" s="1">
        <v>21</v>
      </c>
      <c r="AA44" s="1">
        <v>1.87</v>
      </c>
      <c r="AB44" s="1">
        <v>5</v>
      </c>
      <c r="AC44" s="1">
        <v>0.62</v>
      </c>
      <c r="AD44" s="1">
        <v>12.5</v>
      </c>
      <c r="AE44" s="1">
        <v>70</v>
      </c>
      <c r="AF44" s="1">
        <v>0.37</v>
      </c>
      <c r="AG44" s="1">
        <v>9</v>
      </c>
      <c r="AH44" s="1">
        <v>7</v>
      </c>
      <c r="AI44" s="1" t="s">
        <v>132</v>
      </c>
      <c r="AJ44" s="1">
        <v>30</v>
      </c>
      <c r="AK44" s="1">
        <v>2.0699999999999998</v>
      </c>
      <c r="AL44" s="1">
        <v>141</v>
      </c>
      <c r="AM44" s="1">
        <v>1.2</v>
      </c>
      <c r="AN44" s="1" t="s">
        <v>132</v>
      </c>
      <c r="AO44" s="1">
        <v>1.7</v>
      </c>
      <c r="AP44" s="1">
        <v>5</v>
      </c>
      <c r="AQ44" s="1">
        <v>23.7</v>
      </c>
      <c r="AR44" s="1">
        <v>0.6</v>
      </c>
      <c r="AS44" s="1">
        <v>0.36</v>
      </c>
      <c r="AT44" s="1">
        <v>15.8</v>
      </c>
      <c r="AU44" s="1">
        <v>0.6</v>
      </c>
      <c r="AV44" s="1">
        <v>0.33</v>
      </c>
      <c r="AW44" s="1">
        <v>5.13</v>
      </c>
      <c r="AX44" s="1" t="s">
        <v>132</v>
      </c>
      <c r="AY44" s="1">
        <v>2</v>
      </c>
      <c r="AZ44" s="1">
        <v>15</v>
      </c>
      <c r="BA44" s="1">
        <v>2.2999999999999998</v>
      </c>
      <c r="BB44" s="1">
        <v>55</v>
      </c>
      <c r="BC44" s="1">
        <v>199</v>
      </c>
    </row>
    <row r="45" spans="1:55">
      <c r="A45" s="4" t="s">
        <v>193</v>
      </c>
      <c r="B45" s="6">
        <v>4269168.7904610001</v>
      </c>
      <c r="C45" s="6">
        <v>536291.38283999998</v>
      </c>
      <c r="D45" s="15" t="s">
        <v>343</v>
      </c>
      <c r="E45" s="3">
        <v>75.647668389999993</v>
      </c>
      <c r="F45" s="3">
        <v>14.611398962999999</v>
      </c>
      <c r="G45" s="3">
        <v>1.5647668392999998</v>
      </c>
      <c r="H45" s="3">
        <v>0.12435233159999999</v>
      </c>
      <c r="I45" s="3">
        <v>0.48704663209999993</v>
      </c>
      <c r="J45" s="3">
        <v>3.3989637303999998</v>
      </c>
      <c r="K45" s="3">
        <v>3.9896373055000001</v>
      </c>
      <c r="L45" s="3">
        <f t="shared" si="0"/>
        <v>7.3886010358999998</v>
      </c>
      <c r="M45" s="3">
        <v>0.15544041449999998</v>
      </c>
      <c r="N45" s="3">
        <v>1.0362694299999999E-2</v>
      </c>
      <c r="O45" s="3">
        <v>1.0362694299999999E-2</v>
      </c>
      <c r="P45" s="1">
        <v>1.8</v>
      </c>
      <c r="Q45" s="1">
        <v>725</v>
      </c>
      <c r="R45" s="1">
        <v>89.4</v>
      </c>
      <c r="S45" s="1">
        <v>0.7</v>
      </c>
      <c r="T45" s="1" t="s">
        <v>115</v>
      </c>
      <c r="U45" s="1">
        <v>7</v>
      </c>
      <c r="V45" s="1" t="s">
        <v>132</v>
      </c>
      <c r="W45" s="1">
        <v>8.18</v>
      </c>
      <c r="X45" s="1">
        <v>5.14</v>
      </c>
      <c r="Y45" s="1">
        <v>0.55000000000000004</v>
      </c>
      <c r="Z45" s="1">
        <v>20</v>
      </c>
      <c r="AA45" s="1">
        <v>8.43</v>
      </c>
      <c r="AB45" s="1">
        <v>6</v>
      </c>
      <c r="AC45" s="1">
        <v>1.65</v>
      </c>
      <c r="AD45" s="1">
        <v>51.1</v>
      </c>
      <c r="AE45" s="1">
        <v>60</v>
      </c>
      <c r="AF45" s="1">
        <v>0.61</v>
      </c>
      <c r="AG45" s="1">
        <v>8</v>
      </c>
      <c r="AH45" s="1">
        <v>44.3</v>
      </c>
      <c r="AI45" s="1">
        <v>7</v>
      </c>
      <c r="AJ45" s="1">
        <v>25</v>
      </c>
      <c r="AK45" s="1">
        <v>12.3</v>
      </c>
      <c r="AL45" s="1">
        <v>160</v>
      </c>
      <c r="AM45" s="1">
        <v>1.1000000000000001</v>
      </c>
      <c r="AN45" s="1" t="s">
        <v>132</v>
      </c>
      <c r="AO45" s="1">
        <v>8.8000000000000007</v>
      </c>
      <c r="AP45" s="1">
        <v>3</v>
      </c>
      <c r="AQ45" s="1">
        <v>28</v>
      </c>
      <c r="AR45" s="1">
        <v>0.6</v>
      </c>
      <c r="AS45" s="1">
        <v>1.28</v>
      </c>
      <c r="AT45" s="1">
        <v>13.8</v>
      </c>
      <c r="AU45" s="1">
        <v>0.6</v>
      </c>
      <c r="AV45" s="1">
        <v>0.72</v>
      </c>
      <c r="AW45" s="1">
        <v>5.92</v>
      </c>
      <c r="AX45" s="1" t="s">
        <v>132</v>
      </c>
      <c r="AY45" s="1">
        <v>1</v>
      </c>
      <c r="AZ45" s="1">
        <v>43.4</v>
      </c>
      <c r="BA45" s="1">
        <v>4.4000000000000004</v>
      </c>
      <c r="BB45" s="1">
        <v>42</v>
      </c>
      <c r="BC45" s="1">
        <v>205</v>
      </c>
    </row>
    <row r="46" spans="1:55">
      <c r="A46" s="4" t="s">
        <v>191</v>
      </c>
      <c r="B46" s="6">
        <v>4266917.4128900003</v>
      </c>
      <c r="C46" s="6">
        <v>540473.23606100003</v>
      </c>
      <c r="D46" s="15" t="s">
        <v>343</v>
      </c>
      <c r="E46" s="3">
        <v>76.028084252757992</v>
      </c>
      <c r="F46" s="3">
        <v>13.741223671012987</v>
      </c>
      <c r="G46" s="3">
        <v>1.3741223671012988</v>
      </c>
      <c r="H46" s="3">
        <v>5.0150451354062001E-2</v>
      </c>
      <c r="I46" s="3">
        <v>0.57171514543630675</v>
      </c>
      <c r="J46" s="3">
        <v>3.9719157472417104</v>
      </c>
      <c r="K46" s="3">
        <v>4.0621865596790219</v>
      </c>
      <c r="L46" s="3">
        <f t="shared" si="0"/>
        <v>8.0341023069207331</v>
      </c>
      <c r="M46" s="3">
        <v>0.16048144433299841</v>
      </c>
      <c r="N46" s="3">
        <v>2.0060180541624801E-2</v>
      </c>
      <c r="O46" s="3">
        <v>2.0060180541624801E-2</v>
      </c>
      <c r="P46" s="3">
        <v>1.05</v>
      </c>
      <c r="Q46" s="1">
        <v>868</v>
      </c>
      <c r="R46" s="1">
        <v>59.7</v>
      </c>
      <c r="S46" s="1">
        <v>1.1000000000000001</v>
      </c>
      <c r="T46" s="1" t="s">
        <v>115</v>
      </c>
      <c r="U46" s="1">
        <v>8.6</v>
      </c>
      <c r="V46" s="1">
        <v>10</v>
      </c>
      <c r="W46" s="1">
        <v>4.59</v>
      </c>
      <c r="X46" s="1">
        <v>3.35</v>
      </c>
      <c r="Y46" s="1">
        <v>0.33</v>
      </c>
      <c r="Z46" s="1">
        <v>20</v>
      </c>
      <c r="AA46" s="1">
        <v>3.78</v>
      </c>
      <c r="AB46" s="1">
        <v>3</v>
      </c>
      <c r="AC46" s="1">
        <v>0.97</v>
      </c>
      <c r="AD46" s="1">
        <v>21.6</v>
      </c>
      <c r="AE46" s="1">
        <v>80</v>
      </c>
      <c r="AF46" s="1">
        <v>0.43</v>
      </c>
      <c r="AG46" s="1">
        <v>8</v>
      </c>
      <c r="AH46" s="1">
        <v>18.3</v>
      </c>
      <c r="AI46" s="1">
        <v>8</v>
      </c>
      <c r="AJ46" s="1">
        <v>23</v>
      </c>
      <c r="AK46" s="1">
        <v>4.95</v>
      </c>
      <c r="AL46" s="1">
        <v>169</v>
      </c>
      <c r="AM46" s="1">
        <v>1.1000000000000001</v>
      </c>
      <c r="AN46" s="1">
        <v>5</v>
      </c>
      <c r="AO46" s="1">
        <v>3.8</v>
      </c>
      <c r="AP46" s="1">
        <v>3</v>
      </c>
      <c r="AQ46" s="1">
        <v>34.1</v>
      </c>
      <c r="AR46" s="1">
        <v>0.6</v>
      </c>
      <c r="AS46" s="1">
        <v>0.71</v>
      </c>
      <c r="AT46" s="1">
        <v>18.7</v>
      </c>
      <c r="AU46" s="1" t="s">
        <v>116</v>
      </c>
      <c r="AV46" s="1">
        <v>0.45</v>
      </c>
      <c r="AW46" s="1">
        <v>3.49</v>
      </c>
      <c r="AX46" s="1" t="s">
        <v>132</v>
      </c>
      <c r="AY46" s="1">
        <v>1</v>
      </c>
      <c r="AZ46" s="1">
        <v>27.6</v>
      </c>
      <c r="BA46" s="1">
        <v>2.9</v>
      </c>
      <c r="BB46" s="1">
        <v>59</v>
      </c>
      <c r="BC46" s="1">
        <v>199</v>
      </c>
    </row>
    <row r="47" spans="1:55">
      <c r="A47" s="1" t="s">
        <v>46</v>
      </c>
      <c r="B47" s="6">
        <v>4265588.6515100002</v>
      </c>
      <c r="C47" s="6">
        <v>539860.64206300001</v>
      </c>
      <c r="D47" s="15" t="s">
        <v>343</v>
      </c>
      <c r="E47" s="3">
        <v>76.356279999999998</v>
      </c>
      <c r="F47" s="3">
        <v>13.979072799999999</v>
      </c>
      <c r="G47" s="3">
        <v>0.89705279999999998</v>
      </c>
      <c r="H47" s="3">
        <v>0.2563008</v>
      </c>
      <c r="I47" s="3">
        <v>1.1426744</v>
      </c>
      <c r="J47" s="3">
        <v>2.3387447999999997</v>
      </c>
      <c r="K47" s="3">
        <v>4.9017527999999997</v>
      </c>
      <c r="L47" s="3">
        <f t="shared" si="0"/>
        <v>7.2404975999999994</v>
      </c>
      <c r="M47" s="3">
        <v>0.1174712</v>
      </c>
      <c r="N47" s="3">
        <v>1.06792E-2</v>
      </c>
      <c r="O47" s="3">
        <v>1.06792E-2</v>
      </c>
      <c r="P47" s="1">
        <v>5.45</v>
      </c>
      <c r="Q47" s="1">
        <v>1730.6</v>
      </c>
      <c r="R47" s="1">
        <v>31.5</v>
      </c>
      <c r="S47" s="1">
        <v>0.9</v>
      </c>
      <c r="T47" s="1" t="s">
        <v>115</v>
      </c>
      <c r="U47" s="1">
        <v>27.8</v>
      </c>
      <c r="V47" s="1">
        <v>8</v>
      </c>
      <c r="W47" s="1">
        <v>3.08</v>
      </c>
      <c r="X47" s="1">
        <v>2</v>
      </c>
      <c r="Y47" s="1">
        <v>0.22</v>
      </c>
      <c r="Z47" s="1">
        <v>16</v>
      </c>
      <c r="AA47" s="1">
        <v>2.83</v>
      </c>
      <c r="AB47" s="1">
        <v>4</v>
      </c>
      <c r="AC47" s="1">
        <v>0.67</v>
      </c>
      <c r="AD47" s="1">
        <v>17.100000000000001</v>
      </c>
      <c r="AE47" s="1" t="s">
        <v>115</v>
      </c>
      <c r="AF47" s="1">
        <v>0.35</v>
      </c>
      <c r="AG47" s="1">
        <v>7</v>
      </c>
      <c r="AH47" s="1">
        <v>13.5</v>
      </c>
      <c r="AI47" s="1" t="s">
        <v>132</v>
      </c>
      <c r="AJ47" s="1">
        <v>33</v>
      </c>
      <c r="AK47" s="1">
        <v>3.89</v>
      </c>
      <c r="AL47" s="1">
        <v>243.2</v>
      </c>
      <c r="AN47" s="1" t="s">
        <v>132</v>
      </c>
      <c r="AO47" s="1">
        <v>2.8</v>
      </c>
      <c r="AP47" s="1">
        <v>4</v>
      </c>
      <c r="AQ47" s="1">
        <v>371.6</v>
      </c>
      <c r="AR47" s="1">
        <v>0.8</v>
      </c>
      <c r="AS47" s="1">
        <v>0.53</v>
      </c>
      <c r="AT47" s="1">
        <v>15.1</v>
      </c>
      <c r="AU47" s="1">
        <v>1.3</v>
      </c>
      <c r="AV47" s="1">
        <v>0.31</v>
      </c>
      <c r="AW47" s="1">
        <v>5.63</v>
      </c>
      <c r="AX47" s="1" t="s">
        <v>132</v>
      </c>
      <c r="AY47" s="1">
        <v>2</v>
      </c>
      <c r="AZ47" s="1">
        <v>17.399999999999999</v>
      </c>
      <c r="BA47" s="1">
        <v>2.1</v>
      </c>
      <c r="BB47" s="1">
        <v>37</v>
      </c>
      <c r="BC47" s="1">
        <v>106.1</v>
      </c>
    </row>
    <row r="48" spans="1:55">
      <c r="A48" s="4" t="s">
        <v>251</v>
      </c>
      <c r="B48" s="6">
        <v>4268487.4095919998</v>
      </c>
      <c r="C48" s="6">
        <v>535283.84817799996</v>
      </c>
      <c r="D48" s="15" t="s">
        <v>343</v>
      </c>
      <c r="E48" s="3">
        <v>76.543717227000002</v>
      </c>
      <c r="F48" s="3">
        <v>13.562108287199999</v>
      </c>
      <c r="G48" s="3">
        <v>1.9007500251</v>
      </c>
      <c r="H48" s="3">
        <v>0.14384054244</v>
      </c>
      <c r="I48" s="3">
        <v>0.40069865393999998</v>
      </c>
      <c r="J48" s="3">
        <v>2.9898284178600001</v>
      </c>
      <c r="K48" s="3">
        <v>4.2741189753599995</v>
      </c>
      <c r="L48" s="3">
        <f t="shared" si="0"/>
        <v>7.2639473932199996</v>
      </c>
      <c r="M48" s="3">
        <v>0.16438919135999999</v>
      </c>
      <c r="N48" s="3">
        <v>1.027432446E-2</v>
      </c>
      <c r="O48" s="3">
        <v>1.027432446E-2</v>
      </c>
      <c r="P48" s="1">
        <v>1.85</v>
      </c>
      <c r="Q48" s="1">
        <v>639</v>
      </c>
      <c r="R48" s="1">
        <v>38.200000000000003</v>
      </c>
      <c r="S48" s="1" t="s">
        <v>116</v>
      </c>
      <c r="T48" s="1" t="s">
        <v>115</v>
      </c>
      <c r="U48" s="1">
        <v>5.5</v>
      </c>
      <c r="V48" s="1">
        <v>8</v>
      </c>
      <c r="W48" s="1">
        <v>3.29</v>
      </c>
      <c r="X48" s="1">
        <v>1.85</v>
      </c>
      <c r="Y48" s="1">
        <v>0.23</v>
      </c>
      <c r="Z48" s="1">
        <v>20</v>
      </c>
      <c r="AA48" s="1">
        <v>2.34</v>
      </c>
      <c r="AB48" s="1">
        <v>5</v>
      </c>
      <c r="AC48" s="1">
        <v>0.56000000000000005</v>
      </c>
      <c r="AD48" s="1">
        <v>17.8</v>
      </c>
      <c r="AE48" s="1">
        <v>50</v>
      </c>
      <c r="AF48" s="1">
        <v>0.28000000000000003</v>
      </c>
      <c r="AG48" s="1">
        <v>9</v>
      </c>
      <c r="AH48" s="1">
        <v>12.9</v>
      </c>
      <c r="AI48" s="1" t="s">
        <v>132</v>
      </c>
      <c r="AJ48" s="1">
        <v>25</v>
      </c>
      <c r="AK48" s="1">
        <v>3.74</v>
      </c>
      <c r="AL48" s="1">
        <v>156</v>
      </c>
      <c r="AM48" s="1">
        <v>1.3</v>
      </c>
      <c r="AN48" s="1" t="s">
        <v>132</v>
      </c>
      <c r="AO48" s="1">
        <v>2.5</v>
      </c>
      <c r="AP48" s="1">
        <v>5</v>
      </c>
      <c r="AQ48" s="1">
        <v>26</v>
      </c>
      <c r="AR48" s="1">
        <v>0.6</v>
      </c>
      <c r="AS48" s="1">
        <v>0.38</v>
      </c>
      <c r="AT48" s="1">
        <v>13.5</v>
      </c>
      <c r="AU48" s="1">
        <v>0.7</v>
      </c>
      <c r="AV48" s="1">
        <v>0.27</v>
      </c>
      <c r="AW48" s="1">
        <v>3.48</v>
      </c>
      <c r="AX48" s="1" t="s">
        <v>132</v>
      </c>
      <c r="AY48" s="1">
        <v>2</v>
      </c>
      <c r="AZ48" s="1">
        <v>12.8</v>
      </c>
      <c r="BA48" s="1">
        <v>1.7</v>
      </c>
      <c r="BB48" s="1">
        <v>38</v>
      </c>
      <c r="BC48" s="1">
        <v>187</v>
      </c>
    </row>
    <row r="49" spans="1:55">
      <c r="A49" s="4" t="s">
        <v>184</v>
      </c>
      <c r="B49" s="6">
        <v>4267144.875035</v>
      </c>
      <c r="C49" s="6">
        <v>533990.827865</v>
      </c>
      <c r="D49" s="15" t="s">
        <v>394</v>
      </c>
      <c r="E49" s="3">
        <v>67.000426075841659</v>
      </c>
      <c r="F49" s="3">
        <v>15.658287175117207</v>
      </c>
      <c r="G49" s="3">
        <v>4.931827865360046</v>
      </c>
      <c r="H49" s="3">
        <v>1.9066893907115512</v>
      </c>
      <c r="I49" s="3">
        <v>4.2181508308479012</v>
      </c>
      <c r="J49" s="3">
        <v>3.0144865786109998</v>
      </c>
      <c r="K49" s="3">
        <v>2.4392841925862863</v>
      </c>
      <c r="L49" s="3">
        <f t="shared" si="0"/>
        <v>5.453770771197286</v>
      </c>
      <c r="M49" s="3">
        <v>0.64976565828717658</v>
      </c>
      <c r="N49" s="3">
        <v>0.106518960374947</v>
      </c>
      <c r="O49" s="3">
        <v>7.4563272262462899E-2</v>
      </c>
      <c r="P49" s="3">
        <v>6.3</v>
      </c>
      <c r="Q49" s="1">
        <v>612</v>
      </c>
      <c r="R49" s="1">
        <v>41</v>
      </c>
      <c r="S49" s="1">
        <v>7.9</v>
      </c>
      <c r="T49" s="1">
        <v>30</v>
      </c>
      <c r="U49" s="1">
        <v>8.9</v>
      </c>
      <c r="V49" s="1">
        <v>23</v>
      </c>
      <c r="W49" s="1">
        <v>5.83</v>
      </c>
      <c r="X49" s="1">
        <v>4.08</v>
      </c>
      <c r="Y49" s="1">
        <v>1.03</v>
      </c>
      <c r="Z49" s="1">
        <v>18</v>
      </c>
      <c r="AA49" s="1">
        <v>5.01</v>
      </c>
      <c r="AB49" s="1">
        <v>6</v>
      </c>
      <c r="AC49" s="1">
        <v>1.19</v>
      </c>
      <c r="AD49" s="1">
        <v>19.5</v>
      </c>
      <c r="AE49" s="1">
        <v>20</v>
      </c>
      <c r="AF49" s="1">
        <v>0.54</v>
      </c>
      <c r="AG49" s="1">
        <v>9</v>
      </c>
      <c r="AH49" s="1">
        <v>20.9</v>
      </c>
      <c r="AI49" s="1">
        <v>24</v>
      </c>
      <c r="AJ49" s="1">
        <v>16</v>
      </c>
      <c r="AK49" s="1">
        <v>5.08</v>
      </c>
      <c r="AL49" s="1">
        <v>84.2</v>
      </c>
      <c r="AM49" s="1">
        <v>0.9</v>
      </c>
      <c r="AN49" s="1">
        <v>13</v>
      </c>
      <c r="AO49" s="1">
        <v>4.9000000000000004</v>
      </c>
      <c r="AP49" s="1">
        <v>3</v>
      </c>
      <c r="AQ49" s="1">
        <v>162</v>
      </c>
      <c r="AR49" s="1">
        <v>0.6</v>
      </c>
      <c r="AS49" s="1">
        <v>0.92</v>
      </c>
      <c r="AT49" s="1">
        <v>7.2</v>
      </c>
      <c r="AU49" s="1" t="s">
        <v>116</v>
      </c>
      <c r="AV49" s="1">
        <v>0.48</v>
      </c>
      <c r="AW49" s="1">
        <v>3.02</v>
      </c>
      <c r="AX49" s="1">
        <v>53</v>
      </c>
      <c r="AY49" s="1" t="s">
        <v>312</v>
      </c>
      <c r="AZ49" s="1">
        <v>32</v>
      </c>
      <c r="BA49" s="1">
        <v>3.7</v>
      </c>
      <c r="BB49" s="1">
        <v>351</v>
      </c>
      <c r="BC49" s="1">
        <v>220</v>
      </c>
    </row>
    <row r="50" spans="1:55">
      <c r="A50" s="4" t="s">
        <v>185</v>
      </c>
      <c r="B50" s="6">
        <v>4267293.2594179995</v>
      </c>
      <c r="C50" s="6">
        <v>533682.00907699997</v>
      </c>
      <c r="D50" s="15" t="s">
        <v>394</v>
      </c>
      <c r="E50" s="3">
        <v>69.837837837837768</v>
      </c>
      <c r="F50" s="3">
        <v>16.75675675675674</v>
      </c>
      <c r="G50" s="3">
        <v>4.0432432432432392</v>
      </c>
      <c r="H50" s="3">
        <v>0.65945945945945883</v>
      </c>
      <c r="I50" s="3">
        <v>2.4</v>
      </c>
      <c r="J50" s="3">
        <v>3.2324324324324296</v>
      </c>
      <c r="K50" s="3">
        <v>2.3783783783783763</v>
      </c>
      <c r="L50" s="3">
        <f t="shared" si="0"/>
        <v>5.6108108108108059</v>
      </c>
      <c r="M50" s="3">
        <v>0.59459459459459407</v>
      </c>
      <c r="N50" s="3">
        <v>6.4864864864864799E-2</v>
      </c>
      <c r="O50" s="3">
        <v>3.24324324324324E-2</v>
      </c>
      <c r="P50" s="3">
        <v>7.42</v>
      </c>
      <c r="Q50" s="1">
        <v>680</v>
      </c>
      <c r="R50" s="1">
        <v>46.2</v>
      </c>
      <c r="S50" s="1">
        <v>3.2</v>
      </c>
      <c r="T50" s="1">
        <v>30</v>
      </c>
      <c r="U50" s="1">
        <v>10.199999999999999</v>
      </c>
      <c r="V50" s="1">
        <v>10</v>
      </c>
      <c r="W50" s="1">
        <v>6.51</v>
      </c>
      <c r="X50" s="1">
        <v>4.57</v>
      </c>
      <c r="Y50" s="1">
        <v>1.53</v>
      </c>
      <c r="Z50" s="1">
        <v>23</v>
      </c>
      <c r="AA50" s="1">
        <v>5.74</v>
      </c>
      <c r="AB50" s="1">
        <v>6</v>
      </c>
      <c r="AC50" s="1">
        <v>1.37</v>
      </c>
      <c r="AD50" s="1">
        <v>22.1</v>
      </c>
      <c r="AE50" s="1">
        <v>10</v>
      </c>
      <c r="AF50" s="1">
        <v>0.55000000000000004</v>
      </c>
      <c r="AG50" s="1">
        <v>10</v>
      </c>
      <c r="AH50" s="1">
        <v>24.3</v>
      </c>
      <c r="AI50" s="1">
        <v>19</v>
      </c>
      <c r="AJ50" s="1">
        <v>19</v>
      </c>
      <c r="AK50" s="1">
        <v>5.6</v>
      </c>
      <c r="AL50" s="1">
        <v>77.2</v>
      </c>
      <c r="AM50" s="1">
        <v>1.6</v>
      </c>
      <c r="AN50" s="1">
        <v>12</v>
      </c>
      <c r="AO50" s="1">
        <v>5.4</v>
      </c>
      <c r="AP50" s="1">
        <v>3</v>
      </c>
      <c r="AQ50" s="1">
        <v>171</v>
      </c>
      <c r="AR50" s="1">
        <v>0.6</v>
      </c>
      <c r="AS50" s="1">
        <v>1.05</v>
      </c>
      <c r="AT50" s="1">
        <v>6.7</v>
      </c>
      <c r="AU50" s="1">
        <v>0.7</v>
      </c>
      <c r="AV50" s="1">
        <v>0.56999999999999995</v>
      </c>
      <c r="AW50" s="1">
        <v>2.4900000000000002</v>
      </c>
      <c r="AX50" s="1">
        <v>38</v>
      </c>
      <c r="AY50" s="1">
        <v>1</v>
      </c>
      <c r="AZ50" s="1">
        <v>38.299999999999997</v>
      </c>
      <c r="BA50" s="1">
        <v>4</v>
      </c>
      <c r="BB50" s="1">
        <v>69</v>
      </c>
      <c r="BC50" s="1">
        <v>241</v>
      </c>
    </row>
    <row r="51" spans="1:55">
      <c r="A51" s="4" t="s">
        <v>241</v>
      </c>
      <c r="B51" s="6">
        <v>4266448.2858779998</v>
      </c>
      <c r="C51" s="6">
        <v>536590.61194199999</v>
      </c>
      <c r="D51" s="15" t="s">
        <v>394</v>
      </c>
      <c r="E51" s="3">
        <v>70.262823230182278</v>
      </c>
      <c r="F51" s="3">
        <v>15.896566341670198</v>
      </c>
      <c r="G51" s="3">
        <v>3.7833827893175069</v>
      </c>
      <c r="H51" s="3">
        <v>0.29673590504451042</v>
      </c>
      <c r="I51" s="3">
        <v>2.2785078423060616</v>
      </c>
      <c r="J51" s="3">
        <v>3.7727850784230603</v>
      </c>
      <c r="K51" s="3">
        <v>2.8825773632895295</v>
      </c>
      <c r="L51" s="3">
        <f t="shared" si="0"/>
        <v>6.6553624417125903</v>
      </c>
      <c r="M51" s="3">
        <v>0.74183976261127593</v>
      </c>
      <c r="N51" s="3">
        <v>3.1793132683340393E-2</v>
      </c>
      <c r="O51" s="3">
        <v>5.2988554472233995E-2</v>
      </c>
      <c r="P51" s="3">
        <v>4.6399999999999997</v>
      </c>
      <c r="Q51" s="1">
        <v>826</v>
      </c>
      <c r="R51" s="1">
        <v>50</v>
      </c>
      <c r="S51" s="1">
        <v>1.9</v>
      </c>
      <c r="T51" s="1">
        <v>10</v>
      </c>
      <c r="U51" s="1">
        <v>10.9</v>
      </c>
      <c r="V51" s="1">
        <v>13</v>
      </c>
      <c r="W51" s="1">
        <v>7.68</v>
      </c>
      <c r="X51" s="1">
        <v>5.55</v>
      </c>
      <c r="Y51" s="1">
        <v>1.52</v>
      </c>
      <c r="Z51" s="1">
        <v>22</v>
      </c>
      <c r="AA51" s="1">
        <v>6.57</v>
      </c>
      <c r="AB51" s="1">
        <v>7</v>
      </c>
      <c r="AC51" s="1">
        <v>1.6</v>
      </c>
      <c r="AD51" s="1">
        <v>26.7</v>
      </c>
      <c r="AE51" s="1">
        <v>20</v>
      </c>
      <c r="AF51" s="1">
        <v>0.73</v>
      </c>
      <c r="AG51" s="1">
        <v>12</v>
      </c>
      <c r="AH51" s="1">
        <v>27.5</v>
      </c>
      <c r="AI51" s="1">
        <v>13</v>
      </c>
      <c r="AJ51" s="1">
        <v>19</v>
      </c>
      <c r="AK51" s="1">
        <v>6.33</v>
      </c>
      <c r="AL51" s="1">
        <v>99.3</v>
      </c>
      <c r="AM51" s="1">
        <v>1.1000000000000001</v>
      </c>
      <c r="AN51" s="1">
        <v>20</v>
      </c>
      <c r="AO51" s="1">
        <v>5.9</v>
      </c>
      <c r="AP51" s="1">
        <v>4</v>
      </c>
      <c r="AQ51" s="1">
        <v>157</v>
      </c>
      <c r="AR51" s="1">
        <v>0.7</v>
      </c>
      <c r="AS51" s="1">
        <v>1.25</v>
      </c>
      <c r="AT51" s="1">
        <v>8</v>
      </c>
      <c r="AU51" s="1">
        <v>0.7</v>
      </c>
      <c r="AV51" s="1">
        <v>0.68</v>
      </c>
      <c r="AW51" s="1">
        <v>3.24</v>
      </c>
      <c r="AX51" s="1">
        <v>27</v>
      </c>
      <c r="AY51" s="1">
        <v>1</v>
      </c>
      <c r="AZ51" s="1">
        <v>44.9</v>
      </c>
      <c r="BA51" s="1">
        <v>5.0999999999999996</v>
      </c>
      <c r="BB51" s="1">
        <v>111</v>
      </c>
      <c r="BC51" s="1">
        <v>251</v>
      </c>
    </row>
    <row r="52" spans="1:55">
      <c r="A52" s="1" t="s">
        <v>142</v>
      </c>
      <c r="B52" s="6">
        <v>4240152.2902809996</v>
      </c>
      <c r="C52" s="6">
        <v>571273.86643000005</v>
      </c>
      <c r="D52" s="15" t="s">
        <v>30</v>
      </c>
      <c r="E52" s="3">
        <v>53.867651462221758</v>
      </c>
      <c r="F52" s="3">
        <v>15.450643776824029</v>
      </c>
      <c r="G52" s="3">
        <v>12.286655354825827</v>
      </c>
      <c r="H52" s="3">
        <v>2.7847090527996796</v>
      </c>
      <c r="I52" s="3">
        <v>6.767142429384168</v>
      </c>
      <c r="J52" s="3">
        <v>4.6711248627607524</v>
      </c>
      <c r="K52" s="3">
        <v>1.1078949995009479</v>
      </c>
      <c r="L52" s="3">
        <f t="shared" si="0"/>
        <v>5.7790198622617002</v>
      </c>
      <c r="M52" s="3">
        <v>2.435372791695777</v>
      </c>
      <c r="N52" s="3">
        <v>0.43916558538776312</v>
      </c>
      <c r="O52" s="3">
        <v>0.18963968459926134</v>
      </c>
      <c r="P52" s="1">
        <v>0.25</v>
      </c>
      <c r="Q52" s="1">
        <v>253.1</v>
      </c>
      <c r="R52" s="1">
        <v>36</v>
      </c>
      <c r="S52" s="1">
        <v>22.1</v>
      </c>
      <c r="T52" s="1" t="s">
        <v>115</v>
      </c>
      <c r="U52" s="1">
        <v>2</v>
      </c>
      <c r="V52" s="1">
        <v>10</v>
      </c>
      <c r="W52" s="1">
        <v>10.199999999999999</v>
      </c>
      <c r="X52" s="1">
        <v>6.86</v>
      </c>
      <c r="Y52" s="1">
        <v>2.68</v>
      </c>
      <c r="Z52" s="1">
        <v>19</v>
      </c>
      <c r="AA52" s="1">
        <v>10.7</v>
      </c>
      <c r="AB52" s="1">
        <v>3</v>
      </c>
      <c r="AC52" s="1">
        <v>2.2000000000000002</v>
      </c>
      <c r="AD52" s="1">
        <v>19.7</v>
      </c>
      <c r="AE52" s="1">
        <v>14</v>
      </c>
      <c r="AF52" s="1">
        <v>0.83</v>
      </c>
      <c r="AG52" s="1">
        <v>13</v>
      </c>
      <c r="AH52" s="1">
        <v>33</v>
      </c>
      <c r="AI52" s="1">
        <v>6</v>
      </c>
      <c r="AJ52" s="1">
        <v>8</v>
      </c>
      <c r="AK52" s="1">
        <v>7.17</v>
      </c>
      <c r="AL52" s="1">
        <v>30.4</v>
      </c>
      <c r="AN52" s="1">
        <v>28</v>
      </c>
      <c r="AO52" s="1">
        <v>8.5</v>
      </c>
      <c r="AP52" s="1">
        <v>2</v>
      </c>
      <c r="AQ52" s="1">
        <v>253.6</v>
      </c>
      <c r="AR52" s="1">
        <v>0.9</v>
      </c>
      <c r="AS52" s="1">
        <v>1.82</v>
      </c>
      <c r="AT52" s="1">
        <v>3</v>
      </c>
      <c r="AU52" s="1" t="s">
        <v>116</v>
      </c>
      <c r="AV52" s="1">
        <v>0.91</v>
      </c>
      <c r="AW52" s="1">
        <v>0.76</v>
      </c>
      <c r="AX52" s="1">
        <v>231</v>
      </c>
      <c r="AY52" s="1" t="s">
        <v>312</v>
      </c>
      <c r="AZ52" s="1">
        <v>53.3</v>
      </c>
      <c r="BA52" s="1">
        <v>5.7</v>
      </c>
      <c r="BB52" s="1">
        <v>99</v>
      </c>
      <c r="BC52" s="1">
        <v>109.8</v>
      </c>
    </row>
    <row r="53" spans="1:55">
      <c r="A53" s="1" t="s">
        <v>40</v>
      </c>
      <c r="B53" s="6">
        <v>4233152.5801400002</v>
      </c>
      <c r="C53" s="6">
        <v>563772.94905499998</v>
      </c>
      <c r="D53" s="15" t="s">
        <v>30</v>
      </c>
      <c r="E53" s="3">
        <v>54.987341772151829</v>
      </c>
      <c r="F53" s="3">
        <v>16.303797468354411</v>
      </c>
      <c r="G53" s="3">
        <v>10.22784810126581</v>
      </c>
      <c r="H53" s="3">
        <v>3.44303797468354</v>
      </c>
      <c r="I53" s="3">
        <v>7.5139240506329017</v>
      </c>
      <c r="J53" s="3">
        <v>3.84810126582278</v>
      </c>
      <c r="K53" s="3">
        <v>1.1544303797468338</v>
      </c>
      <c r="L53" s="3">
        <f t="shared" si="0"/>
        <v>5.002531645569614</v>
      </c>
      <c r="M53" s="3">
        <v>1.984810126582276</v>
      </c>
      <c r="N53" s="3">
        <v>0.24303797468354399</v>
      </c>
      <c r="O53" s="3">
        <v>0.29367088607594899</v>
      </c>
      <c r="P53" s="3">
        <v>1.45</v>
      </c>
      <c r="Q53" s="1">
        <v>266</v>
      </c>
      <c r="R53" s="1">
        <v>26</v>
      </c>
      <c r="S53" s="1">
        <v>29.5</v>
      </c>
      <c r="T53" s="1">
        <v>90</v>
      </c>
      <c r="U53" s="1">
        <v>2.7</v>
      </c>
      <c r="V53" s="1">
        <v>28</v>
      </c>
      <c r="W53" s="1">
        <v>4.62</v>
      </c>
      <c r="X53" s="1">
        <v>2.96</v>
      </c>
      <c r="Y53" s="1">
        <v>1.48</v>
      </c>
      <c r="Z53" s="1">
        <v>17</v>
      </c>
      <c r="AA53" s="1">
        <v>4.47</v>
      </c>
      <c r="AB53" s="1">
        <v>3</v>
      </c>
      <c r="AC53" s="1">
        <v>0.96</v>
      </c>
      <c r="AD53" s="1">
        <v>12.9</v>
      </c>
      <c r="AE53" s="1" t="s">
        <v>115</v>
      </c>
      <c r="AF53" s="1">
        <v>0.4</v>
      </c>
      <c r="AG53" s="1">
        <v>7</v>
      </c>
      <c r="AH53" s="1">
        <v>16.5</v>
      </c>
      <c r="AI53" s="1">
        <v>30</v>
      </c>
      <c r="AJ53" s="1">
        <v>21</v>
      </c>
      <c r="AK53" s="1">
        <v>3.77</v>
      </c>
      <c r="AL53" s="1">
        <v>31.1</v>
      </c>
      <c r="AM53" s="1">
        <v>0.6</v>
      </c>
      <c r="AN53" s="1">
        <v>26</v>
      </c>
      <c r="AO53" s="1">
        <v>4.0999999999999996</v>
      </c>
      <c r="AP53" s="1">
        <v>2</v>
      </c>
      <c r="AQ53" s="1">
        <v>305</v>
      </c>
      <c r="AR53" s="1">
        <v>0.5</v>
      </c>
      <c r="AS53" s="1">
        <v>0.85</v>
      </c>
      <c r="AT53" s="1">
        <v>3.5</v>
      </c>
      <c r="AU53" s="1" t="s">
        <v>116</v>
      </c>
      <c r="AV53" s="1">
        <v>0.39</v>
      </c>
      <c r="AW53" s="1">
        <v>1.41</v>
      </c>
      <c r="AX53" s="1">
        <v>288</v>
      </c>
      <c r="AY53" s="1" t="s">
        <v>312</v>
      </c>
      <c r="AZ53" s="1">
        <v>24.8</v>
      </c>
      <c r="BA53" s="1">
        <v>2.4</v>
      </c>
      <c r="BB53" s="1">
        <v>79</v>
      </c>
      <c r="BC53" s="1">
        <v>114</v>
      </c>
    </row>
    <row r="54" spans="1:55">
      <c r="A54" s="1" t="s">
        <v>85</v>
      </c>
      <c r="B54" s="6">
        <v>4220422.0349679999</v>
      </c>
      <c r="C54" s="6">
        <v>577276.50571099995</v>
      </c>
      <c r="D54" s="15" t="s">
        <v>30</v>
      </c>
      <c r="E54" s="3">
        <v>55.200080232674544</v>
      </c>
      <c r="F54" s="3">
        <v>16.046534951358879</v>
      </c>
      <c r="G54" s="3">
        <v>10.821382007822644</v>
      </c>
      <c r="H54" s="3">
        <v>2.517300170494424</v>
      </c>
      <c r="I54" s="3">
        <v>6.9501554508073138</v>
      </c>
      <c r="J54" s="3">
        <v>4.7036405576170717</v>
      </c>
      <c r="K54" s="3">
        <v>1.0831411092167245</v>
      </c>
      <c r="L54" s="3">
        <f t="shared" si="0"/>
        <v>5.7867816668337966</v>
      </c>
      <c r="M54" s="3">
        <v>2.0459332062982569</v>
      </c>
      <c r="N54" s="3">
        <v>0.40116337378397199</v>
      </c>
      <c r="O54" s="3">
        <v>0.23066893992578388</v>
      </c>
      <c r="P54" s="1">
        <v>0.45</v>
      </c>
      <c r="Q54" s="1">
        <v>475.5</v>
      </c>
      <c r="R54" s="1">
        <v>32.1</v>
      </c>
      <c r="S54" s="1">
        <v>23.8</v>
      </c>
      <c r="T54" s="1" t="s">
        <v>115</v>
      </c>
      <c r="U54" s="1">
        <v>2.2000000000000002</v>
      </c>
      <c r="V54" s="1">
        <v>25</v>
      </c>
      <c r="W54" s="1">
        <v>6.66</v>
      </c>
      <c r="X54" s="1">
        <v>4.1500000000000004</v>
      </c>
      <c r="Y54" s="1">
        <v>1.89</v>
      </c>
      <c r="Z54" s="1">
        <v>18</v>
      </c>
      <c r="AA54" s="1">
        <v>6.76</v>
      </c>
      <c r="AB54" s="1">
        <v>4</v>
      </c>
      <c r="AC54" s="1">
        <v>1.38</v>
      </c>
      <c r="AD54" s="1">
        <v>14.4</v>
      </c>
      <c r="AE54" s="1" t="s">
        <v>115</v>
      </c>
      <c r="AF54" s="1">
        <v>0.65</v>
      </c>
      <c r="AG54" s="1">
        <v>10</v>
      </c>
      <c r="AH54" s="1">
        <v>20.8</v>
      </c>
      <c r="AI54" s="1">
        <v>6</v>
      </c>
      <c r="AJ54" s="1">
        <v>31</v>
      </c>
      <c r="AK54" s="1">
        <v>4.71</v>
      </c>
      <c r="AL54" s="1">
        <v>25.2</v>
      </c>
      <c r="AN54" s="1">
        <v>28</v>
      </c>
      <c r="AO54" s="1">
        <v>5.5</v>
      </c>
      <c r="AP54" s="1">
        <v>2</v>
      </c>
      <c r="AQ54" s="1">
        <v>305.60000000000002</v>
      </c>
      <c r="AR54" s="1">
        <v>0.6</v>
      </c>
      <c r="AS54" s="1">
        <v>1.1200000000000001</v>
      </c>
      <c r="AT54" s="1">
        <v>3.4</v>
      </c>
      <c r="AU54" s="1" t="s">
        <v>116</v>
      </c>
      <c r="AV54" s="1">
        <v>0.61</v>
      </c>
      <c r="AW54" s="1">
        <v>2.64</v>
      </c>
      <c r="AX54" s="1">
        <v>227</v>
      </c>
      <c r="AY54" s="1" t="s">
        <v>312</v>
      </c>
      <c r="AZ54" s="1">
        <v>34.4</v>
      </c>
      <c r="BA54" s="1">
        <v>3.5</v>
      </c>
      <c r="BB54" s="1">
        <v>104</v>
      </c>
      <c r="BC54" s="1">
        <v>171.9</v>
      </c>
    </row>
    <row r="55" spans="1:55">
      <c r="A55" s="1" t="s">
        <v>87</v>
      </c>
      <c r="B55" s="6">
        <v>4238803.1578050004</v>
      </c>
      <c r="C55" s="6">
        <v>569256.84184200002</v>
      </c>
      <c r="D55" s="15" t="s">
        <v>30</v>
      </c>
      <c r="E55" s="3">
        <v>55.869957856712858</v>
      </c>
      <c r="F55" s="3">
        <v>15.372265703391541</v>
      </c>
      <c r="G55" s="3">
        <v>11.308448725667276</v>
      </c>
      <c r="H55" s="3">
        <v>2.4784266506120827</v>
      </c>
      <c r="I55" s="3">
        <v>6.1509131045554923</v>
      </c>
      <c r="J55" s="3">
        <v>4.8665462572747362</v>
      </c>
      <c r="K55" s="3">
        <v>1.2542644992976126</v>
      </c>
      <c r="L55" s="3">
        <f t="shared" si="0"/>
        <v>6.1208107565723484</v>
      </c>
      <c r="M55" s="3">
        <v>2.0268914308649419</v>
      </c>
      <c r="N55" s="3">
        <v>0.49167168372466413</v>
      </c>
      <c r="O55" s="3">
        <v>0.18061408789885622</v>
      </c>
      <c r="P55" s="1">
        <v>0.5</v>
      </c>
      <c r="Q55" s="1">
        <v>304.60000000000002</v>
      </c>
      <c r="R55" s="1">
        <v>39.299999999999997</v>
      </c>
      <c r="S55" s="1">
        <v>19</v>
      </c>
      <c r="T55" s="1" t="s">
        <v>115</v>
      </c>
      <c r="U55" s="1">
        <v>1</v>
      </c>
      <c r="V55" s="1">
        <v>13</v>
      </c>
      <c r="W55" s="1">
        <v>8.02</v>
      </c>
      <c r="X55" s="1">
        <v>5.13</v>
      </c>
      <c r="Y55" s="1">
        <v>2.38</v>
      </c>
      <c r="Z55" s="1">
        <v>19</v>
      </c>
      <c r="AA55" s="1">
        <v>8.5299999999999994</v>
      </c>
      <c r="AB55" s="1">
        <v>4</v>
      </c>
      <c r="AC55" s="1">
        <v>1.7</v>
      </c>
      <c r="AD55" s="1">
        <v>17.8</v>
      </c>
      <c r="AE55" s="1">
        <v>13</v>
      </c>
      <c r="AF55" s="1">
        <v>0.7</v>
      </c>
      <c r="AG55" s="1">
        <v>11</v>
      </c>
      <c r="AH55" s="1">
        <v>27</v>
      </c>
      <c r="AI55" s="1">
        <v>8</v>
      </c>
      <c r="AJ55" s="1">
        <v>11</v>
      </c>
      <c r="AK55" s="1">
        <v>5.88</v>
      </c>
      <c r="AL55" s="1">
        <v>34.6</v>
      </c>
      <c r="AN55" s="1">
        <v>27</v>
      </c>
      <c r="AO55" s="1">
        <v>6.8</v>
      </c>
      <c r="AP55" s="1">
        <v>2</v>
      </c>
      <c r="AQ55" s="1">
        <v>265.60000000000002</v>
      </c>
      <c r="AR55" s="1">
        <v>0.7</v>
      </c>
      <c r="AS55" s="1">
        <v>1.4</v>
      </c>
      <c r="AT55" s="1">
        <v>3.5</v>
      </c>
      <c r="AU55" s="1" t="s">
        <v>116</v>
      </c>
      <c r="AV55" s="1">
        <v>0.69</v>
      </c>
      <c r="AW55" s="1">
        <v>1.4</v>
      </c>
      <c r="AX55" s="1">
        <v>147</v>
      </c>
      <c r="AY55" s="1" t="s">
        <v>312</v>
      </c>
      <c r="AZ55" s="1">
        <v>41.2</v>
      </c>
      <c r="BA55" s="1">
        <v>4.4000000000000004</v>
      </c>
      <c r="BB55" s="1">
        <v>93</v>
      </c>
      <c r="BC55" s="1">
        <v>143.5</v>
      </c>
    </row>
    <row r="56" spans="1:55">
      <c r="A56" s="1" t="s">
        <v>204</v>
      </c>
      <c r="B56" s="6">
        <v>4240413.1980269998</v>
      </c>
      <c r="C56" s="6">
        <v>573151.45684600004</v>
      </c>
      <c r="D56" s="15" t="s">
        <v>30</v>
      </c>
      <c r="E56" s="3">
        <v>56.285140562249097</v>
      </c>
      <c r="F56" s="3">
        <v>17.700803212851437</v>
      </c>
      <c r="G56" s="3">
        <v>8.6646586345381689</v>
      </c>
      <c r="H56" s="3">
        <v>2.1686746987951846</v>
      </c>
      <c r="I56" s="3">
        <v>7.0180722891566392</v>
      </c>
      <c r="J56" s="3">
        <v>4.618473895582337</v>
      </c>
      <c r="K56" s="3">
        <v>1.0441767068273111</v>
      </c>
      <c r="L56" s="3">
        <f t="shared" si="0"/>
        <v>5.6626506024096486</v>
      </c>
      <c r="M56" s="3">
        <v>2.108433734939763</v>
      </c>
      <c r="N56" s="3">
        <v>0.28112449799196843</v>
      </c>
      <c r="O56" s="3">
        <v>0.1104417670682733</v>
      </c>
      <c r="P56" s="1">
        <v>0.55000000000000004</v>
      </c>
      <c r="Q56" s="1">
        <v>258.3</v>
      </c>
      <c r="R56" s="1">
        <v>32.1</v>
      </c>
      <c r="S56" s="1">
        <v>19.2</v>
      </c>
      <c r="T56" s="1" t="s">
        <v>115</v>
      </c>
      <c r="U56" s="1">
        <v>0.9</v>
      </c>
      <c r="V56" s="1">
        <v>17</v>
      </c>
      <c r="W56" s="1">
        <v>6.45</v>
      </c>
      <c r="X56" s="1">
        <v>3.97</v>
      </c>
      <c r="Y56" s="1">
        <v>1.88</v>
      </c>
      <c r="Z56" s="1">
        <v>19</v>
      </c>
      <c r="AA56" s="1">
        <v>6.51</v>
      </c>
      <c r="AB56" s="1">
        <v>3</v>
      </c>
      <c r="AC56" s="1">
        <v>1.37</v>
      </c>
      <c r="AD56" s="1">
        <v>14.7</v>
      </c>
      <c r="AE56" s="1" t="s">
        <v>115</v>
      </c>
      <c r="AF56" s="1">
        <v>0.51</v>
      </c>
      <c r="AG56" s="1">
        <v>10</v>
      </c>
      <c r="AH56" s="1">
        <v>20.9</v>
      </c>
      <c r="AI56" s="1" t="s">
        <v>132</v>
      </c>
      <c r="AJ56" s="1">
        <v>16</v>
      </c>
      <c r="AK56" s="1">
        <v>4.7</v>
      </c>
      <c r="AL56" s="1">
        <v>30</v>
      </c>
      <c r="AN56" s="1">
        <v>28</v>
      </c>
      <c r="AO56" s="1">
        <v>5.3</v>
      </c>
      <c r="AP56" s="1">
        <v>2</v>
      </c>
      <c r="AQ56" s="1">
        <v>268.3</v>
      </c>
      <c r="AR56" s="1">
        <v>0.6</v>
      </c>
      <c r="AS56" s="1">
        <v>1.1100000000000001</v>
      </c>
      <c r="AT56" s="1">
        <v>3.2</v>
      </c>
      <c r="AU56" s="1" t="s">
        <v>116</v>
      </c>
      <c r="AV56" s="1">
        <v>0.53</v>
      </c>
      <c r="AW56" s="1">
        <v>1.1100000000000001</v>
      </c>
      <c r="AX56" s="1">
        <v>211</v>
      </c>
      <c r="AY56" s="1" t="s">
        <v>312</v>
      </c>
      <c r="AZ56" s="1">
        <v>31.6</v>
      </c>
      <c r="BA56" s="1">
        <v>3.4</v>
      </c>
      <c r="BB56" s="1">
        <v>89</v>
      </c>
      <c r="BC56" s="1">
        <v>127</v>
      </c>
    </row>
    <row r="57" spans="1:55">
      <c r="A57" s="1" t="s">
        <v>342</v>
      </c>
      <c r="B57" s="6">
        <v>4233049.5341830002</v>
      </c>
      <c r="C57" s="6">
        <v>563651.24137800001</v>
      </c>
      <c r="D57" s="15" t="s">
        <v>30</v>
      </c>
      <c r="E57" s="3">
        <v>56.707877797077707</v>
      </c>
      <c r="F57" s="3">
        <v>16.961275160927748</v>
      </c>
      <c r="G57" s="3">
        <v>8.9813017267804138</v>
      </c>
      <c r="H57" s="3">
        <v>3.1163788699294956</v>
      </c>
      <c r="I57" s="3">
        <v>6.8151629712884381</v>
      </c>
      <c r="J57" s="3">
        <v>3.933789721058544</v>
      </c>
      <c r="K57" s="3">
        <v>1.0319811995504231</v>
      </c>
      <c r="L57" s="3">
        <f t="shared" si="0"/>
        <v>4.9657709206089669</v>
      </c>
      <c r="M57" s="3">
        <v>2.074180034739959</v>
      </c>
      <c r="N57" s="3">
        <v>0.23500561969960132</v>
      </c>
      <c r="O57" s="3">
        <v>0.14304689894758343</v>
      </c>
      <c r="P57" s="3">
        <v>2.08</v>
      </c>
      <c r="Q57" s="1">
        <v>307</v>
      </c>
      <c r="R57" s="1">
        <v>26.1</v>
      </c>
      <c r="S57" s="1">
        <v>23.6</v>
      </c>
      <c r="T57" s="1">
        <v>110</v>
      </c>
      <c r="U57" s="1">
        <v>3.4</v>
      </c>
      <c r="V57" s="1">
        <v>25</v>
      </c>
      <c r="W57" s="1">
        <v>4.8600000000000003</v>
      </c>
      <c r="X57" s="1">
        <v>3.09</v>
      </c>
      <c r="Y57" s="1">
        <v>1.59</v>
      </c>
      <c r="Z57" s="1">
        <v>18</v>
      </c>
      <c r="AA57" s="1">
        <v>4.59</v>
      </c>
      <c r="AB57" s="1">
        <v>3</v>
      </c>
      <c r="AC57" s="1">
        <v>1.05</v>
      </c>
      <c r="AD57" s="1">
        <v>14.3</v>
      </c>
      <c r="AE57" s="1" t="s">
        <v>115</v>
      </c>
      <c r="AF57" s="1">
        <v>0.4</v>
      </c>
      <c r="AG57" s="1">
        <v>8</v>
      </c>
      <c r="AH57" s="1">
        <v>17.600000000000001</v>
      </c>
      <c r="AI57" s="1">
        <v>15</v>
      </c>
      <c r="AJ57" s="1">
        <v>13</v>
      </c>
      <c r="AK57" s="1">
        <v>4.1100000000000003</v>
      </c>
      <c r="AL57" s="1">
        <v>32.5</v>
      </c>
      <c r="AM57" s="1">
        <v>0.4</v>
      </c>
      <c r="AN57" s="1">
        <v>26</v>
      </c>
      <c r="AO57" s="1">
        <v>4.5</v>
      </c>
      <c r="AP57" s="1">
        <v>2</v>
      </c>
      <c r="AQ57" s="1">
        <v>304</v>
      </c>
      <c r="AR57" s="1">
        <v>0.5</v>
      </c>
      <c r="AS57" s="1">
        <v>0.78</v>
      </c>
      <c r="AT57" s="1">
        <v>3.4</v>
      </c>
      <c r="AU57" s="1" t="s">
        <v>116</v>
      </c>
      <c r="AV57" s="1">
        <v>0.39</v>
      </c>
      <c r="AW57" s="1">
        <v>1.44</v>
      </c>
      <c r="AX57" s="1">
        <v>257</v>
      </c>
      <c r="AY57" s="1" t="s">
        <v>312</v>
      </c>
      <c r="AZ57" s="1">
        <v>24.8</v>
      </c>
      <c r="BA57" s="1">
        <v>2.7</v>
      </c>
      <c r="BB57" s="1">
        <v>78</v>
      </c>
      <c r="BC57" s="1">
        <v>117</v>
      </c>
    </row>
    <row r="58" spans="1:55">
      <c r="A58" s="1" t="s">
        <v>110</v>
      </c>
      <c r="B58" s="6">
        <v>4247837.8559910003</v>
      </c>
      <c r="C58" s="6">
        <v>567305.60412899998</v>
      </c>
      <c r="D58" s="15" t="s">
        <v>30</v>
      </c>
      <c r="E58" s="3">
        <v>57.469674959999992</v>
      </c>
      <c r="F58" s="3">
        <v>22.203473759999998</v>
      </c>
      <c r="G58" s="3">
        <v>7.5803882399999996</v>
      </c>
      <c r="H58" s="3">
        <v>2.0980490399999998</v>
      </c>
      <c r="I58" s="3">
        <v>5.4507103199999998</v>
      </c>
      <c r="J58" s="3">
        <v>2.8782280799999995</v>
      </c>
      <c r="K58" s="3">
        <v>0.68529239999999991</v>
      </c>
      <c r="L58" s="3">
        <f t="shared" si="0"/>
        <v>3.5635204799999993</v>
      </c>
      <c r="M58" s="3">
        <v>1.3705847999999998</v>
      </c>
      <c r="N58" s="3">
        <v>0.15814439999999999</v>
      </c>
      <c r="O58" s="3">
        <v>0.1054296</v>
      </c>
      <c r="P58" s="1">
        <v>5.2</v>
      </c>
      <c r="Q58" s="1">
        <v>524.79999999999995</v>
      </c>
      <c r="R58" s="1">
        <v>38.200000000000003</v>
      </c>
      <c r="S58" s="1">
        <v>15.4</v>
      </c>
      <c r="T58" s="1">
        <v>58</v>
      </c>
      <c r="U58" s="1">
        <v>3.5</v>
      </c>
      <c r="V58" s="1">
        <v>14</v>
      </c>
      <c r="W58" s="1">
        <v>4</v>
      </c>
      <c r="X58" s="1">
        <v>2.3199999999999998</v>
      </c>
      <c r="Y58" s="1">
        <v>1.29</v>
      </c>
      <c r="Z58" s="1">
        <v>23</v>
      </c>
      <c r="AA58" s="1">
        <v>4.18</v>
      </c>
      <c r="AB58" s="1">
        <v>6</v>
      </c>
      <c r="AC58" s="1">
        <v>0.82</v>
      </c>
      <c r="AD58" s="1">
        <v>17.2</v>
      </c>
      <c r="AE58" s="1">
        <v>21</v>
      </c>
      <c r="AF58" s="1">
        <v>0.41</v>
      </c>
      <c r="AG58" s="1">
        <v>10</v>
      </c>
      <c r="AH58" s="1">
        <v>18.7</v>
      </c>
      <c r="AI58" s="1">
        <v>25</v>
      </c>
      <c r="AJ58" s="1">
        <v>27</v>
      </c>
      <c r="AK58" s="1">
        <v>4.72</v>
      </c>
      <c r="AL58" s="1">
        <v>21.5</v>
      </c>
      <c r="AN58" s="1">
        <v>20</v>
      </c>
      <c r="AO58" s="1">
        <v>4.3</v>
      </c>
      <c r="AP58" s="1">
        <v>2</v>
      </c>
      <c r="AQ58" s="1">
        <v>328.3</v>
      </c>
      <c r="AR58" s="1">
        <v>0.8</v>
      </c>
      <c r="AS58" s="1">
        <v>0.75</v>
      </c>
      <c r="AT58" s="1">
        <v>8</v>
      </c>
      <c r="AU58" s="1" t="s">
        <v>116</v>
      </c>
      <c r="AV58" s="1">
        <v>0.36</v>
      </c>
      <c r="AW58" s="1">
        <v>1.96</v>
      </c>
      <c r="AX58" s="1">
        <v>59</v>
      </c>
      <c r="AY58" s="1" t="s">
        <v>312</v>
      </c>
      <c r="AZ58" s="1">
        <v>19.5</v>
      </c>
      <c r="BA58" s="1">
        <v>2.2999999999999998</v>
      </c>
      <c r="BB58" s="1">
        <v>63</v>
      </c>
      <c r="BC58" s="1">
        <v>181.9</v>
      </c>
    </row>
    <row r="59" spans="1:55">
      <c r="A59" s="1" t="s">
        <v>308</v>
      </c>
      <c r="B59" s="6">
        <v>4247790.8313330002</v>
      </c>
      <c r="C59" s="6">
        <v>567441.39754100004</v>
      </c>
      <c r="D59" s="15" t="s">
        <v>30</v>
      </c>
      <c r="E59" s="3">
        <v>57.75149167800712</v>
      </c>
      <c r="F59" s="3">
        <v>18.695697686590666</v>
      </c>
      <c r="G59" s="3">
        <v>7.8404689626295685</v>
      </c>
      <c r="H59" s="3">
        <v>2.6797864545169152</v>
      </c>
      <c r="I59" s="3">
        <v>8.1754422694441828</v>
      </c>
      <c r="J59" s="3">
        <v>2.6065110436512184</v>
      </c>
      <c r="K59" s="3">
        <v>0.62807495027740201</v>
      </c>
      <c r="L59" s="3">
        <f t="shared" si="0"/>
        <v>3.2345859939286203</v>
      </c>
      <c r="M59" s="3">
        <v>1.3712969747723278</v>
      </c>
      <c r="N59" s="3">
        <v>0.11514707421752371</v>
      </c>
      <c r="O59" s="3">
        <v>0.13608290589343711</v>
      </c>
      <c r="P59" s="1">
        <v>4.2</v>
      </c>
      <c r="Q59" s="1">
        <v>641.6</v>
      </c>
      <c r="R59" s="1">
        <v>31.5</v>
      </c>
      <c r="S59" s="1">
        <v>23.6</v>
      </c>
      <c r="T59" s="1">
        <v>112</v>
      </c>
      <c r="U59" s="1">
        <v>1.5</v>
      </c>
      <c r="V59" s="1">
        <v>42</v>
      </c>
      <c r="W59" s="1">
        <v>5.47</v>
      </c>
      <c r="X59" s="1">
        <v>3.46</v>
      </c>
      <c r="Y59" s="1">
        <v>1.25</v>
      </c>
      <c r="Z59" s="1">
        <v>16</v>
      </c>
      <c r="AA59" s="1">
        <v>5.25</v>
      </c>
      <c r="AB59" s="1">
        <v>4</v>
      </c>
      <c r="AC59" s="1">
        <v>1.1200000000000001</v>
      </c>
      <c r="AD59" s="1">
        <v>17.2</v>
      </c>
      <c r="AE59" s="1" t="s">
        <v>115</v>
      </c>
      <c r="AF59" s="1">
        <v>0.47</v>
      </c>
      <c r="AG59" s="1">
        <v>8</v>
      </c>
      <c r="AH59" s="1">
        <v>18.8</v>
      </c>
      <c r="AI59" s="1">
        <v>27</v>
      </c>
      <c r="AJ59" s="1">
        <v>6</v>
      </c>
      <c r="AK59" s="1">
        <v>4.53</v>
      </c>
      <c r="AL59" s="1">
        <v>27.7</v>
      </c>
      <c r="AN59" s="1">
        <v>28</v>
      </c>
      <c r="AO59" s="1">
        <v>4.4000000000000004</v>
      </c>
      <c r="AP59" s="1">
        <v>1</v>
      </c>
      <c r="AQ59" s="1">
        <v>332.2</v>
      </c>
      <c r="AS59" s="1">
        <v>0.91</v>
      </c>
      <c r="AT59" s="1">
        <v>2.5</v>
      </c>
      <c r="AU59" s="1" t="s">
        <v>116</v>
      </c>
      <c r="AV59" s="1">
        <v>0.47</v>
      </c>
      <c r="AW59" s="1">
        <v>1.24</v>
      </c>
      <c r="AX59" s="1">
        <v>130</v>
      </c>
      <c r="AY59" s="1" t="s">
        <v>312</v>
      </c>
      <c r="AZ59" s="1">
        <v>24.4</v>
      </c>
      <c r="BA59" s="1">
        <v>3</v>
      </c>
      <c r="BB59" s="1">
        <v>59</v>
      </c>
      <c r="BC59" s="1">
        <v>170.3</v>
      </c>
    </row>
    <row r="60" spans="1:55">
      <c r="A60" s="1" t="s">
        <v>91</v>
      </c>
      <c r="B60" s="6">
        <v>4235090.3024519999</v>
      </c>
      <c r="C60" s="6">
        <v>569780.08924200002</v>
      </c>
      <c r="D60" s="15" t="s">
        <v>30</v>
      </c>
      <c r="E60" s="3">
        <v>58.861212166000001</v>
      </c>
      <c r="F60" s="3">
        <v>16.956237812000001</v>
      </c>
      <c r="G60" s="3">
        <v>6.4749356800000006</v>
      </c>
      <c r="H60" s="3">
        <v>4.006366452</v>
      </c>
      <c r="I60" s="3">
        <v>7.142663422</v>
      </c>
      <c r="J60" s="3">
        <v>3.116062796</v>
      </c>
      <c r="K60" s="3">
        <v>1.6693193549999998</v>
      </c>
      <c r="L60" s="3">
        <f t="shared" si="0"/>
        <v>4.7853821510000003</v>
      </c>
      <c r="M60" s="3">
        <v>1.001591613</v>
      </c>
      <c r="N60" s="3">
        <v>0.15175630500000001</v>
      </c>
      <c r="O60" s="3">
        <v>9.1053782999999999E-2</v>
      </c>
      <c r="P60" s="1">
        <v>1.25</v>
      </c>
      <c r="Q60" s="1">
        <v>424.7</v>
      </c>
      <c r="R60" s="1">
        <v>30.5</v>
      </c>
      <c r="S60" s="1">
        <v>21.3</v>
      </c>
      <c r="T60" s="1">
        <v>107</v>
      </c>
      <c r="U60" s="1">
        <v>4.3</v>
      </c>
      <c r="V60" s="1">
        <v>43</v>
      </c>
      <c r="W60" s="1">
        <v>6.55</v>
      </c>
      <c r="X60" s="1">
        <v>3.9</v>
      </c>
      <c r="Y60" s="1">
        <v>1.42</v>
      </c>
      <c r="Z60" s="1">
        <v>18</v>
      </c>
      <c r="AA60" s="1">
        <v>6.51</v>
      </c>
      <c r="AB60" s="1">
        <v>4</v>
      </c>
      <c r="AC60" s="1">
        <v>1.37</v>
      </c>
      <c r="AD60" s="1">
        <v>19.600000000000001</v>
      </c>
      <c r="AE60" s="1">
        <v>17</v>
      </c>
      <c r="AF60" s="1">
        <v>0.6</v>
      </c>
      <c r="AG60" s="1">
        <v>7</v>
      </c>
      <c r="AH60" s="1">
        <v>25.7</v>
      </c>
      <c r="AI60" s="1">
        <v>42</v>
      </c>
      <c r="AJ60" s="1">
        <v>13</v>
      </c>
      <c r="AK60" s="1">
        <v>5.98</v>
      </c>
      <c r="AL60" s="1">
        <v>57.5</v>
      </c>
      <c r="AN60" s="1">
        <v>20</v>
      </c>
      <c r="AO60" s="1">
        <v>5.9</v>
      </c>
      <c r="AP60" s="1">
        <v>2</v>
      </c>
      <c r="AQ60" s="1">
        <v>297.10000000000002</v>
      </c>
      <c r="AR60" s="1">
        <v>0.6</v>
      </c>
      <c r="AS60" s="1">
        <v>1.1200000000000001</v>
      </c>
      <c r="AT60" s="1">
        <v>5.5</v>
      </c>
      <c r="AU60" s="1" t="s">
        <v>116</v>
      </c>
      <c r="AV60" s="1">
        <v>0.6</v>
      </c>
      <c r="AW60" s="1">
        <v>2.25</v>
      </c>
      <c r="AX60" s="1">
        <v>111</v>
      </c>
      <c r="AY60" s="1" t="s">
        <v>312</v>
      </c>
      <c r="AZ60" s="1">
        <v>36.799999999999997</v>
      </c>
      <c r="BA60" s="1">
        <v>3.7</v>
      </c>
      <c r="BB60" s="1">
        <v>174</v>
      </c>
      <c r="BC60" s="1">
        <v>127.7</v>
      </c>
    </row>
    <row r="61" spans="1:55">
      <c r="A61" s="1" t="s">
        <v>4</v>
      </c>
      <c r="B61" s="6">
        <v>4235939.9909720002</v>
      </c>
      <c r="C61" s="6">
        <v>571774.67541799997</v>
      </c>
      <c r="D61" s="15" t="s">
        <v>30</v>
      </c>
      <c r="E61" s="3">
        <v>60.118272025659103</v>
      </c>
      <c r="F61" s="3">
        <v>17.520296682369477</v>
      </c>
      <c r="G61" s="3">
        <v>5.8835321238849438</v>
      </c>
      <c r="H61" s="3">
        <v>2.4857171494437242</v>
      </c>
      <c r="I61" s="3">
        <v>6.4548461461361226</v>
      </c>
      <c r="J61" s="3">
        <v>4.1194747920216566</v>
      </c>
      <c r="K61" s="3">
        <v>1.8141725969730407</v>
      </c>
      <c r="L61" s="3">
        <f t="shared" si="0"/>
        <v>5.9336473889946975</v>
      </c>
      <c r="M61" s="3">
        <v>1.2829507868096641</v>
      </c>
      <c r="N61" s="3">
        <v>0.23053021950486152</v>
      </c>
      <c r="O61" s="3">
        <v>9.0207477197554509E-2</v>
      </c>
      <c r="P61" s="1">
        <v>0.45</v>
      </c>
      <c r="Q61" s="1">
        <v>423.1</v>
      </c>
      <c r="R61" s="1">
        <v>35.5</v>
      </c>
      <c r="S61" s="1">
        <v>14.9</v>
      </c>
      <c r="T61" s="1">
        <v>21</v>
      </c>
      <c r="U61" s="1">
        <v>2.5</v>
      </c>
      <c r="V61" s="1">
        <v>33</v>
      </c>
      <c r="W61" s="1">
        <v>4.74</v>
      </c>
      <c r="X61" s="1">
        <v>2.84</v>
      </c>
      <c r="Y61" s="1">
        <v>1.32</v>
      </c>
      <c r="Z61" s="1">
        <v>17</v>
      </c>
      <c r="AA61" s="1">
        <v>5.0999999999999996</v>
      </c>
      <c r="AB61" s="1">
        <v>3</v>
      </c>
      <c r="AC61" s="1">
        <v>0.95</v>
      </c>
      <c r="AD61" s="1">
        <v>18.600000000000001</v>
      </c>
      <c r="AE61" s="1">
        <v>24</v>
      </c>
      <c r="AF61" s="1">
        <v>0.47</v>
      </c>
      <c r="AG61" s="1">
        <v>10</v>
      </c>
      <c r="AH61" s="1">
        <v>19.3</v>
      </c>
      <c r="AI61" s="1">
        <v>10</v>
      </c>
      <c r="AJ61" s="1">
        <v>18</v>
      </c>
      <c r="AK61" s="1">
        <v>4.91</v>
      </c>
      <c r="AL61" s="1">
        <v>57.6</v>
      </c>
      <c r="AN61" s="1">
        <v>16</v>
      </c>
      <c r="AO61" s="1">
        <v>4.5</v>
      </c>
      <c r="AP61" s="1">
        <v>2</v>
      </c>
      <c r="AQ61" s="1">
        <v>280.60000000000002</v>
      </c>
      <c r="AR61" s="1">
        <v>0.7</v>
      </c>
      <c r="AS61" s="1">
        <v>0.86</v>
      </c>
      <c r="AT61" s="1">
        <v>4.9000000000000004</v>
      </c>
      <c r="AU61" s="1" t="s">
        <v>116</v>
      </c>
      <c r="AV61" s="1">
        <v>0.39</v>
      </c>
      <c r="AW61" s="1">
        <v>1.64</v>
      </c>
      <c r="AX61" s="1">
        <v>107</v>
      </c>
      <c r="AY61" s="1" t="s">
        <v>312</v>
      </c>
      <c r="AZ61" s="1">
        <v>24.5</v>
      </c>
      <c r="BA61" s="1">
        <v>2.6</v>
      </c>
      <c r="BB61" s="1">
        <v>69</v>
      </c>
      <c r="BC61" s="1">
        <v>91.1</v>
      </c>
    </row>
    <row r="62" spans="1:55">
      <c r="A62" s="4" t="s">
        <v>350</v>
      </c>
      <c r="B62" s="6">
        <v>4249032.5999999996</v>
      </c>
      <c r="C62" s="6">
        <v>568218.6</v>
      </c>
      <c r="D62" s="15" t="s">
        <v>30</v>
      </c>
      <c r="E62" s="3">
        <v>60.636994691710925</v>
      </c>
      <c r="F62" s="3">
        <v>16.129032258064523</v>
      </c>
      <c r="G62" s="3">
        <v>6.0636994691710928</v>
      </c>
      <c r="H62" s="3">
        <v>3.9710085749285438</v>
      </c>
      <c r="I62" s="3">
        <v>6.441404654961211</v>
      </c>
      <c r="J62" s="3">
        <v>3.389138423846469</v>
      </c>
      <c r="K62" s="3">
        <v>2.1539403838301356</v>
      </c>
      <c r="L62" s="3">
        <f t="shared" si="0"/>
        <v>5.5430788076766042</v>
      </c>
      <c r="M62" s="3">
        <v>0.93915884034299757</v>
      </c>
      <c r="N62" s="3">
        <v>0.1633319722335648</v>
      </c>
      <c r="O62" s="3">
        <v>0.11229073091057579</v>
      </c>
      <c r="P62" s="1">
        <v>0.8</v>
      </c>
      <c r="Q62" s="1">
        <v>466</v>
      </c>
      <c r="R62" s="1">
        <v>33.5</v>
      </c>
      <c r="S62" s="1">
        <v>14.9</v>
      </c>
      <c r="T62" s="1">
        <v>100</v>
      </c>
      <c r="U62" s="1">
        <v>5.3</v>
      </c>
      <c r="V62" s="1">
        <v>15</v>
      </c>
      <c r="W62" s="1">
        <v>4.34</v>
      </c>
      <c r="X62" s="1">
        <v>2.74</v>
      </c>
      <c r="Y62" s="1">
        <v>0.95</v>
      </c>
      <c r="Z62" s="1">
        <v>15</v>
      </c>
      <c r="AA62" s="1">
        <v>4.2699999999999996</v>
      </c>
      <c r="AB62" s="1">
        <v>4</v>
      </c>
      <c r="AC62" s="1">
        <v>0.92</v>
      </c>
      <c r="AD62" s="1">
        <v>17.3</v>
      </c>
      <c r="AE62" s="1">
        <v>10</v>
      </c>
      <c r="AF62" s="1">
        <v>0.36</v>
      </c>
      <c r="AG62" s="1">
        <v>8</v>
      </c>
      <c r="AH62" s="1">
        <v>18.7</v>
      </c>
      <c r="AI62" s="1">
        <v>20</v>
      </c>
      <c r="AJ62" s="1">
        <v>17</v>
      </c>
      <c r="AK62" s="1">
        <v>4.66</v>
      </c>
      <c r="AL62" s="1">
        <v>65.900000000000006</v>
      </c>
      <c r="AM62" s="1">
        <v>0.9</v>
      </c>
      <c r="AN62" s="1">
        <v>15</v>
      </c>
      <c r="AO62" s="1">
        <v>4.2</v>
      </c>
      <c r="AP62" s="1">
        <v>2</v>
      </c>
      <c r="AQ62" s="1">
        <v>244</v>
      </c>
      <c r="AR62" s="1">
        <v>0.6</v>
      </c>
      <c r="AS62" s="1">
        <v>0.75</v>
      </c>
      <c r="AT62" s="1">
        <v>6</v>
      </c>
      <c r="AU62" s="1" t="s">
        <v>116</v>
      </c>
      <c r="AV62" s="1">
        <v>0.37</v>
      </c>
      <c r="AW62" s="1">
        <v>2.68</v>
      </c>
      <c r="AX62" s="1">
        <v>95</v>
      </c>
      <c r="AY62" s="1" t="s">
        <v>312</v>
      </c>
      <c r="AZ62" s="1">
        <v>23.4</v>
      </c>
      <c r="BA62" s="1">
        <v>2.4</v>
      </c>
      <c r="BB62" s="1">
        <v>59</v>
      </c>
      <c r="BC62" s="1">
        <v>158</v>
      </c>
    </row>
    <row r="63" spans="1:55">
      <c r="A63" s="1" t="s">
        <v>356</v>
      </c>
      <c r="B63" s="6">
        <v>4238761.5047899997</v>
      </c>
      <c r="C63" s="6">
        <v>573341.31815099996</v>
      </c>
      <c r="D63" s="15" t="s">
        <v>30</v>
      </c>
      <c r="E63" s="3">
        <v>61.129097531363655</v>
      </c>
      <c r="F63" s="3">
        <v>17.594091460946938</v>
      </c>
      <c r="G63" s="3">
        <v>5.9995953055442977</v>
      </c>
      <c r="H63" s="3">
        <v>1.8110076891946532</v>
      </c>
      <c r="I63" s="3">
        <v>5.2104411169566838</v>
      </c>
      <c r="J63" s="3">
        <v>4.5123431808984096</v>
      </c>
      <c r="K63" s="3">
        <v>1.9728854714690356</v>
      </c>
      <c r="L63" s="3">
        <f t="shared" si="0"/>
        <v>6.4852286523674447</v>
      </c>
      <c r="M63" s="3">
        <v>1.4366653176851438</v>
      </c>
      <c r="N63" s="3">
        <v>0.2326993120194247</v>
      </c>
      <c r="O63" s="3">
        <v>0.10117361392148901</v>
      </c>
      <c r="P63" s="1">
        <v>0.7</v>
      </c>
      <c r="Q63" s="1">
        <v>443.3</v>
      </c>
      <c r="R63" s="1">
        <v>45.6</v>
      </c>
      <c r="S63" s="1">
        <v>14</v>
      </c>
      <c r="T63" s="1">
        <v>13</v>
      </c>
      <c r="U63" s="1">
        <v>2</v>
      </c>
      <c r="V63" s="1">
        <v>11</v>
      </c>
      <c r="W63" s="1">
        <v>6.49</v>
      </c>
      <c r="X63" s="1">
        <v>3.9</v>
      </c>
      <c r="Y63" s="1">
        <v>1.63</v>
      </c>
      <c r="Z63" s="1">
        <v>19</v>
      </c>
      <c r="AA63" s="1">
        <v>6.85</v>
      </c>
      <c r="AB63" s="1">
        <v>5</v>
      </c>
      <c r="AC63" s="1">
        <v>1.35</v>
      </c>
      <c r="AD63" s="1">
        <v>22.1</v>
      </c>
      <c r="AE63" s="1">
        <v>19</v>
      </c>
      <c r="AF63" s="1">
        <v>0.6</v>
      </c>
      <c r="AG63" s="1">
        <v>8</v>
      </c>
      <c r="AH63" s="1">
        <v>25.6</v>
      </c>
      <c r="AI63" s="1">
        <v>8</v>
      </c>
      <c r="AJ63" s="1">
        <v>13</v>
      </c>
      <c r="AK63" s="1">
        <v>6.24</v>
      </c>
      <c r="AL63" s="1">
        <v>55.1</v>
      </c>
      <c r="AN63" s="1">
        <v>16</v>
      </c>
      <c r="AO63" s="1">
        <v>6.1</v>
      </c>
      <c r="AP63" s="1">
        <v>2</v>
      </c>
      <c r="AQ63" s="1">
        <v>247.2</v>
      </c>
      <c r="AR63" s="1">
        <v>0.8</v>
      </c>
      <c r="AS63" s="1">
        <v>1.1499999999999999</v>
      </c>
      <c r="AT63" s="1">
        <v>6.1</v>
      </c>
      <c r="AU63" s="1" t="s">
        <v>116</v>
      </c>
      <c r="AV63" s="1">
        <v>0.57999999999999996</v>
      </c>
      <c r="AW63" s="1">
        <v>2.04</v>
      </c>
      <c r="AX63" s="1">
        <v>102</v>
      </c>
      <c r="AY63" s="1" t="s">
        <v>312</v>
      </c>
      <c r="AZ63" s="1">
        <v>31.8</v>
      </c>
      <c r="BA63" s="1">
        <v>3.5</v>
      </c>
      <c r="BB63" s="1">
        <v>59</v>
      </c>
      <c r="BC63" s="1">
        <v>216.3</v>
      </c>
    </row>
    <row r="64" spans="1:55">
      <c r="A64" s="1" t="s">
        <v>304</v>
      </c>
      <c r="B64" s="6">
        <v>4234643.6992849996</v>
      </c>
      <c r="C64" s="6">
        <v>568379.59436600003</v>
      </c>
      <c r="D64" s="15" t="s">
        <v>30</v>
      </c>
      <c r="E64" s="3">
        <v>61.609001010000007</v>
      </c>
      <c r="F64" s="3">
        <v>19.200751470000004</v>
      </c>
      <c r="G64" s="3">
        <v>5.8097825700000003</v>
      </c>
      <c r="H64" s="3">
        <v>1.7503156200000001</v>
      </c>
      <c r="I64" s="3">
        <v>5.3774756999999997</v>
      </c>
      <c r="J64" s="3">
        <v>3.1843091400000003</v>
      </c>
      <c r="K64" s="3">
        <v>1.9611970200000002</v>
      </c>
      <c r="L64" s="3">
        <f t="shared" si="0"/>
        <v>5.1455061600000001</v>
      </c>
      <c r="M64" s="3">
        <v>0.82243746000000006</v>
      </c>
      <c r="N64" s="3">
        <v>0.18979326000000002</v>
      </c>
      <c r="O64" s="3">
        <v>9.489663000000001E-2</v>
      </c>
      <c r="P64" s="1">
        <v>4</v>
      </c>
      <c r="Q64" s="1">
        <v>439.6</v>
      </c>
      <c r="R64" s="1">
        <v>40.799999999999997</v>
      </c>
      <c r="S64" s="1">
        <v>11.5</v>
      </c>
      <c r="T64" s="1">
        <v>15</v>
      </c>
      <c r="U64" s="1">
        <v>4</v>
      </c>
      <c r="V64" s="1">
        <v>17</v>
      </c>
      <c r="W64" s="1">
        <v>5.55</v>
      </c>
      <c r="X64" s="1">
        <v>3.17</v>
      </c>
      <c r="Y64" s="1">
        <v>1.37</v>
      </c>
      <c r="Z64" s="1">
        <v>21</v>
      </c>
      <c r="AA64" s="1">
        <v>5.42</v>
      </c>
      <c r="AB64" s="1">
        <v>5</v>
      </c>
      <c r="AC64" s="1">
        <v>1.1499999999999999</v>
      </c>
      <c r="AD64" s="1">
        <v>19.399999999999999</v>
      </c>
      <c r="AE64" s="1">
        <v>13</v>
      </c>
      <c r="AF64" s="1">
        <v>0.49</v>
      </c>
      <c r="AG64" s="1">
        <v>9</v>
      </c>
      <c r="AH64" s="1">
        <v>23.8</v>
      </c>
      <c r="AI64" s="1">
        <v>18</v>
      </c>
      <c r="AJ64" s="1">
        <v>13</v>
      </c>
      <c r="AK64" s="1">
        <v>5.78</v>
      </c>
      <c r="AL64" s="1">
        <v>54.6</v>
      </c>
      <c r="AN64" s="1">
        <v>15</v>
      </c>
      <c r="AO64" s="1">
        <v>5.6</v>
      </c>
      <c r="AP64" s="1">
        <v>2</v>
      </c>
      <c r="AQ64" s="1">
        <v>345.1</v>
      </c>
      <c r="AR64" s="1">
        <v>0.7</v>
      </c>
      <c r="AS64" s="1">
        <v>1.01</v>
      </c>
      <c r="AT64" s="1">
        <v>6.3</v>
      </c>
      <c r="AU64" s="1">
        <v>0.5</v>
      </c>
      <c r="AV64" s="1">
        <v>0.51</v>
      </c>
      <c r="AW64" s="1">
        <v>2.23</v>
      </c>
      <c r="AX64" s="1">
        <v>55</v>
      </c>
      <c r="AY64" s="1" t="s">
        <v>312</v>
      </c>
      <c r="AZ64" s="1">
        <v>27.1</v>
      </c>
      <c r="BA64" s="1">
        <v>3.2</v>
      </c>
      <c r="BB64" s="1">
        <v>74</v>
      </c>
      <c r="BC64" s="1">
        <v>164.7</v>
      </c>
    </row>
    <row r="65" spans="1:55">
      <c r="A65" s="1" t="s">
        <v>329</v>
      </c>
      <c r="B65" s="6">
        <v>4235883.1944469996</v>
      </c>
      <c r="C65" s="6">
        <v>571626.45364600001</v>
      </c>
      <c r="D65" s="15" t="s">
        <v>30</v>
      </c>
      <c r="E65" s="3">
        <v>61.674784951808661</v>
      </c>
      <c r="F65" s="3">
        <v>17.929319100424969</v>
      </c>
      <c r="G65" s="3">
        <v>5.5446160223857559</v>
      </c>
      <c r="H65" s="3">
        <v>2.0727536532283199</v>
      </c>
      <c r="I65" s="3">
        <v>5.8762566069022872</v>
      </c>
      <c r="J65" s="3">
        <v>3.3682246864960197</v>
      </c>
      <c r="K65" s="3">
        <v>1.9483884340346207</v>
      </c>
      <c r="L65" s="3">
        <f t="shared" si="0"/>
        <v>5.3166131205306399</v>
      </c>
      <c r="M65" s="3">
        <v>1.3058348015338417</v>
      </c>
      <c r="N65" s="3">
        <v>0.21763913358897358</v>
      </c>
      <c r="O65" s="3">
        <v>6.2182609596849597E-2</v>
      </c>
      <c r="P65" s="1">
        <v>2.4500000000000002</v>
      </c>
      <c r="Q65" s="1">
        <v>504.6</v>
      </c>
      <c r="R65" s="1">
        <v>47.1</v>
      </c>
      <c r="S65" s="1">
        <v>12.1</v>
      </c>
      <c r="T65" s="1">
        <v>22</v>
      </c>
      <c r="U65" s="1">
        <v>5.4</v>
      </c>
      <c r="V65" s="1">
        <v>29</v>
      </c>
      <c r="W65" s="1">
        <v>7.55</v>
      </c>
      <c r="X65" s="1">
        <v>5.38</v>
      </c>
      <c r="Y65" s="1">
        <v>1.79</v>
      </c>
      <c r="Z65" s="1">
        <v>17</v>
      </c>
      <c r="AA65" s="1">
        <v>8</v>
      </c>
      <c r="AB65" s="1">
        <v>4</v>
      </c>
      <c r="AC65" s="1">
        <v>1.69</v>
      </c>
      <c r="AD65" s="1">
        <v>22.7</v>
      </c>
      <c r="AE65" s="1" t="s">
        <v>115</v>
      </c>
      <c r="AF65" s="1">
        <v>0.78</v>
      </c>
      <c r="AG65" s="1">
        <v>7</v>
      </c>
      <c r="AH65" s="1">
        <v>27.5</v>
      </c>
      <c r="AI65" s="1">
        <v>11</v>
      </c>
      <c r="AJ65" s="1">
        <v>21</v>
      </c>
      <c r="AK65" s="1">
        <v>6.61</v>
      </c>
      <c r="AL65" s="1">
        <v>61.9</v>
      </c>
      <c r="AN65" s="1">
        <v>17</v>
      </c>
      <c r="AO65" s="1">
        <v>6.6</v>
      </c>
      <c r="AP65" s="1">
        <v>2</v>
      </c>
      <c r="AQ65" s="1">
        <v>257.3</v>
      </c>
      <c r="AR65" s="1">
        <v>0.8</v>
      </c>
      <c r="AS65" s="1">
        <v>1.35</v>
      </c>
      <c r="AT65" s="1">
        <v>6.3</v>
      </c>
      <c r="AU65" s="1" t="s">
        <v>116</v>
      </c>
      <c r="AV65" s="1">
        <v>0.71</v>
      </c>
      <c r="AW65" s="1">
        <v>2.79</v>
      </c>
      <c r="AX65" s="1">
        <v>115</v>
      </c>
      <c r="AY65" s="1" t="s">
        <v>312</v>
      </c>
      <c r="AZ65" s="1">
        <v>42.6</v>
      </c>
      <c r="BA65" s="1">
        <v>4.7</v>
      </c>
      <c r="BB65" s="1">
        <v>61</v>
      </c>
      <c r="BC65" s="1">
        <v>173</v>
      </c>
    </row>
    <row r="66" spans="1:55">
      <c r="A66" s="1" t="s">
        <v>206</v>
      </c>
      <c r="B66" s="6">
        <v>4237515.4346799999</v>
      </c>
      <c r="C66" s="6">
        <v>571743.20492699998</v>
      </c>
      <c r="D66" s="15" t="s">
        <v>30</v>
      </c>
      <c r="E66" s="3">
        <v>62.3263327948304</v>
      </c>
      <c r="F66" s="3">
        <v>21.604738826063553</v>
      </c>
      <c r="G66" s="3">
        <v>5.5788906838987637</v>
      </c>
      <c r="H66" s="3">
        <v>0.79698438341410915</v>
      </c>
      <c r="I66" s="3">
        <v>3.8987614431879396</v>
      </c>
      <c r="J66" s="3">
        <v>3.1771674744211111</v>
      </c>
      <c r="K66" s="3">
        <v>1.3354873451803992</v>
      </c>
      <c r="L66" s="3">
        <f t="shared" si="0"/>
        <v>4.5126548196015106</v>
      </c>
      <c r="M66" s="3">
        <v>1.1308562197092089</v>
      </c>
      <c r="N66" s="3">
        <v>0.11847065158858379</v>
      </c>
      <c r="O66" s="3">
        <v>3.2310177705977397E-2</v>
      </c>
      <c r="P66" s="1">
        <v>6.35</v>
      </c>
      <c r="Q66" s="1">
        <v>396.2</v>
      </c>
      <c r="R66" s="1">
        <v>61.7</v>
      </c>
      <c r="S66" s="1">
        <v>9.8000000000000007</v>
      </c>
      <c r="T66" s="1">
        <v>14</v>
      </c>
      <c r="U66" s="1">
        <v>7.7</v>
      </c>
      <c r="V66" s="1">
        <v>18</v>
      </c>
      <c r="W66" s="1">
        <v>7.68</v>
      </c>
      <c r="X66" s="1">
        <v>4.82</v>
      </c>
      <c r="Y66" s="1">
        <v>1.63</v>
      </c>
      <c r="Z66" s="1">
        <v>21</v>
      </c>
      <c r="AA66" s="1">
        <v>7.56</v>
      </c>
      <c r="AB66" s="1">
        <v>7</v>
      </c>
      <c r="AC66" s="1">
        <v>1.61</v>
      </c>
      <c r="AD66" s="1">
        <v>25.3</v>
      </c>
      <c r="AE66" s="1">
        <v>17</v>
      </c>
      <c r="AF66" s="1">
        <v>0.75</v>
      </c>
      <c r="AG66" s="1">
        <v>11</v>
      </c>
      <c r="AH66" s="1">
        <v>27.1</v>
      </c>
      <c r="AI66" s="1">
        <v>10</v>
      </c>
      <c r="AJ66" s="1">
        <v>20</v>
      </c>
      <c r="AK66" s="1">
        <v>6.93</v>
      </c>
      <c r="AL66" s="1">
        <v>43.4</v>
      </c>
      <c r="AN66" s="1">
        <v>15</v>
      </c>
      <c r="AO66" s="1">
        <v>6.4</v>
      </c>
      <c r="AP66" s="1">
        <v>3</v>
      </c>
      <c r="AQ66" s="1">
        <v>239.5</v>
      </c>
      <c r="AR66" s="1">
        <v>0.9</v>
      </c>
      <c r="AS66" s="1">
        <v>1.3</v>
      </c>
      <c r="AT66" s="1">
        <v>9.8000000000000007</v>
      </c>
      <c r="AU66" s="1" t="s">
        <v>116</v>
      </c>
      <c r="AV66" s="1">
        <v>0.69</v>
      </c>
      <c r="AW66" s="1">
        <v>3.63</v>
      </c>
      <c r="AX66" s="1">
        <v>60</v>
      </c>
      <c r="AY66" s="1">
        <v>1</v>
      </c>
      <c r="AZ66" s="1">
        <v>39.200000000000003</v>
      </c>
      <c r="BA66" s="1">
        <v>4.4000000000000004</v>
      </c>
      <c r="BB66" s="1">
        <v>98</v>
      </c>
      <c r="BC66" s="1">
        <v>317.7</v>
      </c>
    </row>
    <row r="67" spans="1:55">
      <c r="A67" s="1" t="s">
        <v>278</v>
      </c>
      <c r="B67" s="6">
        <v>4245647.1963160001</v>
      </c>
      <c r="C67" s="6">
        <v>567642.82411199994</v>
      </c>
      <c r="D67" s="15" t="s">
        <v>30</v>
      </c>
      <c r="E67" s="3">
        <v>62.647135200000008</v>
      </c>
      <c r="F67" s="3">
        <v>17.299617399999999</v>
      </c>
      <c r="G67" s="3">
        <v>5.3536685800000008</v>
      </c>
      <c r="H67" s="3">
        <v>0.40945840000000006</v>
      </c>
      <c r="I67" s="3">
        <v>4.5961705400000001</v>
      </c>
      <c r="J67" s="3">
        <v>5.2513039800000003</v>
      </c>
      <c r="K67" s="3">
        <v>1.47405024</v>
      </c>
      <c r="L67" s="3">
        <f t="shared" si="0"/>
        <v>6.7253542199999998</v>
      </c>
      <c r="M67" s="3">
        <v>2.3748587199999998</v>
      </c>
      <c r="N67" s="3">
        <v>0.54253238000000004</v>
      </c>
      <c r="O67" s="3">
        <v>5.1182300000000007E-2</v>
      </c>
      <c r="P67" s="5">
        <v>1.63</v>
      </c>
      <c r="Q67" s="1">
        <v>436</v>
      </c>
      <c r="R67" s="1">
        <v>45.9</v>
      </c>
      <c r="S67" s="1">
        <v>14.1</v>
      </c>
      <c r="T67" s="1" t="s">
        <v>115</v>
      </c>
      <c r="U67" s="1">
        <v>4</v>
      </c>
      <c r="V67" s="1">
        <v>5</v>
      </c>
      <c r="W67" s="1">
        <v>8.5500000000000007</v>
      </c>
      <c r="X67" s="1">
        <v>5.37</v>
      </c>
      <c r="Y67" s="1">
        <v>2.84</v>
      </c>
      <c r="Z67" s="1">
        <v>23</v>
      </c>
      <c r="AA67" s="1">
        <v>9.1300000000000008</v>
      </c>
      <c r="AB67" s="1">
        <v>6</v>
      </c>
      <c r="AC67" s="1">
        <v>1.77</v>
      </c>
      <c r="AD67" s="1">
        <v>20.6</v>
      </c>
      <c r="AE67" s="1" t="s">
        <v>115</v>
      </c>
      <c r="AF67" s="1">
        <v>0.74</v>
      </c>
      <c r="AG67" s="1">
        <v>17</v>
      </c>
      <c r="AH67" s="1">
        <v>29.9</v>
      </c>
      <c r="AI67" s="1" t="s">
        <v>132</v>
      </c>
      <c r="AJ67" s="1">
        <v>11</v>
      </c>
      <c r="AK67" s="1">
        <v>6.78</v>
      </c>
      <c r="AL67" s="1">
        <v>42.2</v>
      </c>
      <c r="AM67" s="1">
        <v>0.5</v>
      </c>
      <c r="AN67" s="1">
        <v>16</v>
      </c>
      <c r="AO67" s="1">
        <v>7.6</v>
      </c>
      <c r="AP67" s="1">
        <v>3</v>
      </c>
      <c r="AQ67" s="1">
        <v>251</v>
      </c>
      <c r="AR67" s="1">
        <v>0.9</v>
      </c>
      <c r="AS67" s="1">
        <v>1.31</v>
      </c>
      <c r="AT67" s="1">
        <v>3.9</v>
      </c>
      <c r="AU67" s="1" t="s">
        <v>116</v>
      </c>
      <c r="AV67" s="1">
        <v>0.67</v>
      </c>
      <c r="AW67" s="1">
        <v>1.57</v>
      </c>
      <c r="AX67" s="1">
        <v>146</v>
      </c>
      <c r="AY67" s="1" t="s">
        <v>312</v>
      </c>
      <c r="AZ67" s="1">
        <v>40.200000000000003</v>
      </c>
      <c r="BA67" s="1">
        <v>4.2</v>
      </c>
      <c r="BB67" s="1">
        <v>54</v>
      </c>
      <c r="BC67" s="1">
        <v>250</v>
      </c>
    </row>
    <row r="68" spans="1:55">
      <c r="A68" s="4" t="s">
        <v>154</v>
      </c>
      <c r="B68" s="6">
        <v>4237724.0490100002</v>
      </c>
      <c r="C68" s="6">
        <v>564636.60844900005</v>
      </c>
      <c r="D68" s="15" t="s">
        <v>30</v>
      </c>
      <c r="E68" s="3">
        <v>62.669478758662464</v>
      </c>
      <c r="F68" s="3">
        <v>16.370392688560869</v>
      </c>
      <c r="G68" s="3">
        <v>5.1521542633323474</v>
      </c>
      <c r="H68" s="3">
        <v>3.0933011951391092</v>
      </c>
      <c r="I68" s="3">
        <v>5.8853068193231106</v>
      </c>
      <c r="J68" s="3">
        <v>3.826453751129872</v>
      </c>
      <c r="K68" s="3">
        <v>2.159284925178274</v>
      </c>
      <c r="L68" s="3">
        <f t="shared" si="0"/>
        <v>5.9857386763081459</v>
      </c>
      <c r="M68" s="3">
        <v>0.6427638847042304</v>
      </c>
      <c r="N68" s="3">
        <v>0.11047504268353961</v>
      </c>
      <c r="O68" s="3">
        <v>9.0388671286532399E-2</v>
      </c>
      <c r="P68" s="3">
        <v>1.76</v>
      </c>
      <c r="Q68" s="1">
        <v>363</v>
      </c>
      <c r="R68" s="1">
        <v>37.5</v>
      </c>
      <c r="S68" s="1">
        <v>14.2</v>
      </c>
      <c r="T68" s="1">
        <v>60</v>
      </c>
      <c r="U68" s="1">
        <v>5.3</v>
      </c>
      <c r="V68" s="1">
        <v>19</v>
      </c>
      <c r="W68" s="1">
        <v>6.12</v>
      </c>
      <c r="X68" s="1">
        <v>3.89</v>
      </c>
      <c r="Y68" s="1">
        <v>1.1299999999999999</v>
      </c>
      <c r="Z68" s="1">
        <v>18</v>
      </c>
      <c r="AA68" s="1">
        <v>6.05</v>
      </c>
      <c r="AB68" s="1">
        <v>5</v>
      </c>
      <c r="AC68" s="1">
        <v>1.24</v>
      </c>
      <c r="AD68" s="1">
        <v>19.3</v>
      </c>
      <c r="AE68" s="1">
        <v>20</v>
      </c>
      <c r="AF68" s="1">
        <v>0.57999999999999996</v>
      </c>
      <c r="AG68" s="1">
        <v>10</v>
      </c>
      <c r="AH68" s="1">
        <v>21.3</v>
      </c>
      <c r="AI68" s="1">
        <v>39</v>
      </c>
      <c r="AJ68" s="1">
        <v>13</v>
      </c>
      <c r="AK68" s="1">
        <v>5.31</v>
      </c>
      <c r="AL68" s="1">
        <v>67.900000000000006</v>
      </c>
      <c r="AN68" s="1">
        <v>16</v>
      </c>
      <c r="AO68" s="1">
        <v>5</v>
      </c>
      <c r="AP68" s="1">
        <v>2</v>
      </c>
      <c r="AQ68" s="1">
        <v>193</v>
      </c>
      <c r="AR68" s="1">
        <v>0.7</v>
      </c>
      <c r="AS68" s="1">
        <v>1.02</v>
      </c>
      <c r="AT68" s="1">
        <v>6.3</v>
      </c>
      <c r="AU68" s="1" t="s">
        <v>116</v>
      </c>
      <c r="AV68" s="1">
        <v>0.56999999999999995</v>
      </c>
      <c r="AW68" s="1">
        <v>2.62</v>
      </c>
      <c r="AX68" s="1">
        <v>74</v>
      </c>
      <c r="AY68" s="1">
        <v>2</v>
      </c>
      <c r="AZ68" s="1">
        <v>36.799999999999997</v>
      </c>
      <c r="BA68" s="1">
        <v>3.7</v>
      </c>
      <c r="BB68" s="1">
        <v>67</v>
      </c>
      <c r="BC68" s="1">
        <v>190</v>
      </c>
    </row>
    <row r="69" spans="1:55">
      <c r="A69" s="4" t="s">
        <v>151</v>
      </c>
      <c r="B69" s="6">
        <v>4207120.9911129996</v>
      </c>
      <c r="C69" s="6">
        <v>560159.85613299999</v>
      </c>
      <c r="D69" s="15" t="s">
        <v>30</v>
      </c>
      <c r="E69" s="3">
        <v>62.746423341218822</v>
      </c>
      <c r="F69" s="3">
        <v>16.44699785963725</v>
      </c>
      <c r="G69" s="3">
        <v>6.3197026022304774</v>
      </c>
      <c r="H69" s="3">
        <v>1.8136757913709569</v>
      </c>
      <c r="I69" s="3">
        <v>3.0640982313844738</v>
      </c>
      <c r="J69" s="3">
        <v>6.207051931958989</v>
      </c>
      <c r="K69" s="3">
        <v>2.3656640757012481</v>
      </c>
      <c r="L69" s="3">
        <f t="shared" si="0"/>
        <v>8.5727160076602367</v>
      </c>
      <c r="M69" s="3">
        <v>0.81108482595471365</v>
      </c>
      <c r="N69" s="3">
        <v>0.14644587135293441</v>
      </c>
      <c r="O69" s="3">
        <v>7.8855469190041619E-2</v>
      </c>
      <c r="P69" s="3">
        <v>11.2</v>
      </c>
      <c r="Q69" s="1">
        <v>451</v>
      </c>
      <c r="R69" s="1">
        <v>43</v>
      </c>
      <c r="S69" s="1">
        <v>10.199999999999999</v>
      </c>
      <c r="T69" s="1" t="s">
        <v>115</v>
      </c>
      <c r="U69" s="1">
        <v>4.5999999999999996</v>
      </c>
      <c r="V69" s="1">
        <v>21</v>
      </c>
      <c r="W69" s="1">
        <v>5.26</v>
      </c>
      <c r="X69" s="1">
        <v>3.48</v>
      </c>
      <c r="Y69" s="1">
        <v>0.98</v>
      </c>
      <c r="Z69" s="1">
        <v>18</v>
      </c>
      <c r="AA69" s="1">
        <v>5.12</v>
      </c>
      <c r="AB69" s="1">
        <v>5</v>
      </c>
      <c r="AC69" s="1">
        <v>1.0900000000000001</v>
      </c>
      <c r="AD69" s="1">
        <v>20.8</v>
      </c>
      <c r="AE69" s="1">
        <v>20</v>
      </c>
      <c r="AF69" s="1">
        <v>0.5</v>
      </c>
      <c r="AG69" s="1">
        <v>10</v>
      </c>
      <c r="AH69" s="1">
        <v>20.399999999999999</v>
      </c>
      <c r="AI69" s="1">
        <v>20</v>
      </c>
      <c r="AJ69" s="1">
        <v>12</v>
      </c>
      <c r="AK69" s="1">
        <v>5.23</v>
      </c>
      <c r="AL69" s="1">
        <v>59</v>
      </c>
      <c r="AN69" s="1">
        <v>13</v>
      </c>
      <c r="AO69" s="1">
        <v>4.8</v>
      </c>
      <c r="AP69" s="1">
        <v>3</v>
      </c>
      <c r="AQ69" s="1">
        <v>242</v>
      </c>
      <c r="AR69" s="1">
        <v>1.1000000000000001</v>
      </c>
      <c r="AS69" s="1">
        <v>0.9</v>
      </c>
      <c r="AT69" s="1">
        <v>7.4</v>
      </c>
      <c r="AU69" s="1" t="s">
        <v>116</v>
      </c>
      <c r="AV69" s="1">
        <v>0.51</v>
      </c>
      <c r="AW69" s="1">
        <v>2.95</v>
      </c>
      <c r="AX69" s="1">
        <v>94</v>
      </c>
      <c r="AY69" s="1">
        <v>1</v>
      </c>
      <c r="AZ69" s="1">
        <v>31.2</v>
      </c>
      <c r="BA69" s="1">
        <v>3.4</v>
      </c>
      <c r="BB69" s="1">
        <v>78</v>
      </c>
      <c r="BC69" s="1">
        <v>201</v>
      </c>
    </row>
    <row r="70" spans="1:55">
      <c r="A70" s="1" t="s">
        <v>68</v>
      </c>
      <c r="B70" s="6">
        <v>4239604.0967490003</v>
      </c>
      <c r="C70" s="6">
        <v>572642.85113600001</v>
      </c>
      <c r="D70" s="15" t="s">
        <v>30</v>
      </c>
      <c r="E70" s="3">
        <v>62.802110770000006</v>
      </c>
      <c r="F70" s="3">
        <v>19.109982850000002</v>
      </c>
      <c r="G70" s="3">
        <v>5.8447802700000011</v>
      </c>
      <c r="H70" s="3">
        <v>2.3315243700000003</v>
      </c>
      <c r="I70" s="3">
        <v>4.7375723500000007</v>
      </c>
      <c r="J70" s="3">
        <v>2.5018640500000005</v>
      </c>
      <c r="K70" s="3">
        <v>1.3946561300000002</v>
      </c>
      <c r="L70" s="3">
        <f t="shared" ref="L70:L133" si="1">J70+K70</f>
        <v>3.8965201800000004</v>
      </c>
      <c r="M70" s="3">
        <v>1.0752692300000002</v>
      </c>
      <c r="N70" s="3">
        <v>0.14904722000000004</v>
      </c>
      <c r="O70" s="3">
        <v>5.3231150000000005E-2</v>
      </c>
      <c r="P70" s="1">
        <v>4.95</v>
      </c>
      <c r="Q70" s="1">
        <v>559.70000000000005</v>
      </c>
      <c r="R70" s="1">
        <v>41.7</v>
      </c>
      <c r="S70" s="1">
        <v>13.2</v>
      </c>
      <c r="T70" s="1">
        <v>100</v>
      </c>
      <c r="U70" s="1">
        <v>6.7</v>
      </c>
      <c r="V70" s="1">
        <v>16</v>
      </c>
      <c r="W70" s="1">
        <v>6.45</v>
      </c>
      <c r="X70" s="1">
        <v>3.45</v>
      </c>
      <c r="Y70" s="1">
        <v>1.42</v>
      </c>
      <c r="Z70" s="1">
        <v>19</v>
      </c>
      <c r="AA70" s="1">
        <v>6.46</v>
      </c>
      <c r="AB70" s="1">
        <v>4</v>
      </c>
      <c r="AC70" s="1">
        <v>1.34</v>
      </c>
      <c r="AD70" s="1">
        <v>28.2</v>
      </c>
      <c r="AE70" s="1">
        <v>18</v>
      </c>
      <c r="AF70" s="1">
        <v>0.49</v>
      </c>
      <c r="AG70" s="1">
        <v>8</v>
      </c>
      <c r="AH70" s="1">
        <v>29.7</v>
      </c>
      <c r="AI70" s="1">
        <v>34</v>
      </c>
      <c r="AJ70" s="1">
        <v>17</v>
      </c>
      <c r="AK70" s="1">
        <v>7.53</v>
      </c>
      <c r="AL70" s="1">
        <v>55.7</v>
      </c>
      <c r="AN70" s="1">
        <v>17</v>
      </c>
      <c r="AO70" s="1">
        <v>6.1</v>
      </c>
      <c r="AP70" s="1">
        <v>2</v>
      </c>
      <c r="AQ70" s="1">
        <v>312.89999999999998</v>
      </c>
      <c r="AR70" s="1">
        <v>0.6</v>
      </c>
      <c r="AS70" s="1">
        <v>1.1399999999999999</v>
      </c>
      <c r="AT70" s="1">
        <v>7.4</v>
      </c>
      <c r="AU70" s="1">
        <v>0.5</v>
      </c>
      <c r="AV70" s="1">
        <v>0.54</v>
      </c>
      <c r="AW70" s="1">
        <v>2.86</v>
      </c>
      <c r="AX70" s="1">
        <v>54</v>
      </c>
      <c r="AY70" s="1" t="s">
        <v>312</v>
      </c>
      <c r="AZ70" s="1">
        <v>33.299999999999997</v>
      </c>
      <c r="BA70" s="1">
        <v>3.3</v>
      </c>
      <c r="BB70" s="1">
        <v>39</v>
      </c>
      <c r="BC70" s="1">
        <v>143</v>
      </c>
    </row>
    <row r="71" spans="1:55">
      <c r="A71" s="1" t="s">
        <v>279</v>
      </c>
      <c r="B71" s="6">
        <v>4221916.8580959998</v>
      </c>
      <c r="C71" s="6">
        <v>576938.03741700004</v>
      </c>
      <c r="D71" s="15" t="s">
        <v>30</v>
      </c>
      <c r="E71" s="3">
        <v>62.829661805771089</v>
      </c>
      <c r="F71" s="3">
        <v>18.254214499948308</v>
      </c>
      <c r="G71" s="3">
        <v>5.2539042300134504</v>
      </c>
      <c r="H71" s="3">
        <v>0.55848588271796529</v>
      </c>
      <c r="I71" s="3">
        <v>5.8020477815699723</v>
      </c>
      <c r="J71" s="3">
        <v>4.1576171269004076</v>
      </c>
      <c r="K71" s="3">
        <v>1.2514220705346999</v>
      </c>
      <c r="L71" s="3">
        <f t="shared" si="1"/>
        <v>5.4090391974351073</v>
      </c>
      <c r="M71" s="3">
        <v>1.5720343365394578</v>
      </c>
      <c r="N71" s="3">
        <v>0.28958527252042643</v>
      </c>
      <c r="O71" s="3">
        <v>3.1026993484331401E-2</v>
      </c>
      <c r="P71" s="1">
        <v>2.6</v>
      </c>
      <c r="Q71" s="1">
        <v>508.9</v>
      </c>
      <c r="R71" s="1">
        <v>34.9</v>
      </c>
      <c r="S71" s="1">
        <v>8.8000000000000007</v>
      </c>
      <c r="T71" s="1">
        <v>10</v>
      </c>
      <c r="U71" s="1">
        <v>9.9</v>
      </c>
      <c r="V71" s="1">
        <v>17</v>
      </c>
      <c r="W71" s="1">
        <v>13.9</v>
      </c>
      <c r="X71" s="1">
        <v>9.4499999999999993</v>
      </c>
      <c r="Y71" s="1">
        <v>2.57</v>
      </c>
      <c r="Z71" s="1">
        <v>18</v>
      </c>
      <c r="AA71" s="1">
        <v>12.7</v>
      </c>
      <c r="AB71" s="1">
        <v>4</v>
      </c>
      <c r="AC71" s="1">
        <v>3.1</v>
      </c>
      <c r="AD71" s="1">
        <v>15.9</v>
      </c>
      <c r="AE71" s="1" t="s">
        <v>115</v>
      </c>
      <c r="AF71" s="1">
        <v>1.3</v>
      </c>
      <c r="AG71" s="1">
        <v>11</v>
      </c>
      <c r="AH71" s="1">
        <v>26</v>
      </c>
      <c r="AI71" s="1" t="s">
        <v>132</v>
      </c>
      <c r="AJ71" s="1">
        <v>9</v>
      </c>
      <c r="AK71" s="1">
        <v>5.23</v>
      </c>
      <c r="AL71" s="1">
        <v>49.4</v>
      </c>
      <c r="AN71" s="1">
        <v>27</v>
      </c>
      <c r="AO71" s="1">
        <v>8.8000000000000007</v>
      </c>
      <c r="AP71" s="1">
        <v>2</v>
      </c>
      <c r="AQ71" s="1">
        <v>313.8</v>
      </c>
      <c r="AR71" s="1">
        <v>0.8</v>
      </c>
      <c r="AS71" s="1">
        <v>2.3199999999999998</v>
      </c>
      <c r="AT71" s="1">
        <v>4.5999999999999996</v>
      </c>
      <c r="AU71" s="1" t="s">
        <v>116</v>
      </c>
      <c r="AV71" s="1">
        <v>1.28</v>
      </c>
      <c r="AW71" s="1">
        <v>3.35</v>
      </c>
      <c r="AX71" s="1">
        <v>176</v>
      </c>
      <c r="AY71" s="1" t="s">
        <v>312</v>
      </c>
      <c r="AZ71" s="1">
        <v>79.7</v>
      </c>
      <c r="BA71" s="1">
        <v>7.9</v>
      </c>
      <c r="BB71" s="1">
        <v>43</v>
      </c>
      <c r="BC71" s="1">
        <v>162.19999999999999</v>
      </c>
    </row>
    <row r="72" spans="1:55">
      <c r="A72" s="1" t="s">
        <v>164</v>
      </c>
      <c r="B72" s="6">
        <v>4239420.9275930002</v>
      </c>
      <c r="C72" s="6">
        <v>570121.64363099996</v>
      </c>
      <c r="D72" s="15" t="s">
        <v>30</v>
      </c>
      <c r="E72" s="3">
        <v>62.870444999999997</v>
      </c>
      <c r="F72" s="3">
        <v>17.55927075</v>
      </c>
      <c r="G72" s="3">
        <v>8.1075354999999991</v>
      </c>
      <c r="H72" s="3">
        <v>0.73031324999999991</v>
      </c>
      <c r="I72" s="3">
        <v>3.1435222500000002</v>
      </c>
      <c r="J72" s="3">
        <v>3.8950040000000001</v>
      </c>
      <c r="K72" s="3">
        <v>2.1591869999999997</v>
      </c>
      <c r="L72" s="3">
        <f t="shared" si="1"/>
        <v>6.0541909999999994</v>
      </c>
      <c r="M72" s="3">
        <v>1.0901777500000001</v>
      </c>
      <c r="N72" s="3">
        <v>0.25402199999999997</v>
      </c>
      <c r="O72" s="3">
        <v>0.19051649999999998</v>
      </c>
      <c r="P72" s="1">
        <v>4.2</v>
      </c>
      <c r="Q72" s="1">
        <v>556.29999999999995</v>
      </c>
      <c r="R72" s="1">
        <v>51.8</v>
      </c>
      <c r="S72" s="1">
        <v>12.1</v>
      </c>
      <c r="T72" s="1">
        <v>12</v>
      </c>
      <c r="U72" s="1">
        <v>4.9000000000000004</v>
      </c>
      <c r="V72" s="1">
        <v>29</v>
      </c>
      <c r="W72" s="1">
        <v>8.75</v>
      </c>
      <c r="X72" s="1">
        <v>5.41</v>
      </c>
      <c r="Y72" s="1">
        <v>2.04</v>
      </c>
      <c r="Z72" s="1">
        <v>22</v>
      </c>
      <c r="AA72" s="1">
        <v>8.08</v>
      </c>
      <c r="AB72" s="1">
        <v>7</v>
      </c>
      <c r="AC72" s="1">
        <v>1.92</v>
      </c>
      <c r="AD72" s="1">
        <v>25.1</v>
      </c>
      <c r="AE72" s="1">
        <v>13</v>
      </c>
      <c r="AF72" s="1">
        <v>0.79</v>
      </c>
      <c r="AG72" s="1">
        <v>12</v>
      </c>
      <c r="AH72" s="1">
        <v>30.9</v>
      </c>
      <c r="AI72" s="1" t="s">
        <v>132</v>
      </c>
      <c r="AJ72" s="1">
        <v>24</v>
      </c>
      <c r="AK72" s="1">
        <v>7.39</v>
      </c>
      <c r="AL72" s="1">
        <v>58</v>
      </c>
      <c r="AN72" s="1">
        <v>16</v>
      </c>
      <c r="AO72" s="1">
        <v>7.2</v>
      </c>
      <c r="AP72" s="1">
        <v>3</v>
      </c>
      <c r="AQ72" s="1">
        <v>222.4</v>
      </c>
      <c r="AR72" s="1">
        <v>1</v>
      </c>
      <c r="AS72" s="1">
        <v>1.51</v>
      </c>
      <c r="AT72" s="1">
        <v>6.7</v>
      </c>
      <c r="AU72" s="1">
        <v>0.6</v>
      </c>
      <c r="AV72" s="1">
        <v>0.79</v>
      </c>
      <c r="AW72" s="1">
        <v>3.12</v>
      </c>
      <c r="AX72" s="1">
        <v>45</v>
      </c>
      <c r="AY72" s="1" t="s">
        <v>312</v>
      </c>
      <c r="AZ72" s="1">
        <v>46.6</v>
      </c>
      <c r="BA72" s="1">
        <v>4.9000000000000004</v>
      </c>
      <c r="BB72" s="1">
        <v>114</v>
      </c>
      <c r="BC72" s="1">
        <v>240</v>
      </c>
    </row>
    <row r="73" spans="1:55">
      <c r="A73" s="1" t="s">
        <v>396</v>
      </c>
      <c r="B73" s="6">
        <v>4243153.3169240002</v>
      </c>
      <c r="C73" s="6">
        <v>566881.45317999995</v>
      </c>
      <c r="D73" s="15" t="s">
        <v>30</v>
      </c>
      <c r="E73" s="3">
        <v>62.971903800000007</v>
      </c>
      <c r="F73" s="3">
        <v>16.77357825</v>
      </c>
      <c r="G73" s="3">
        <v>7.6664191500000012</v>
      </c>
      <c r="H73" s="3">
        <v>1.0831840500000001</v>
      </c>
      <c r="I73" s="3">
        <v>3.7543369500000003</v>
      </c>
      <c r="J73" s="3">
        <v>4.0382784000000003</v>
      </c>
      <c r="K73" s="3">
        <v>2.1558517500000001</v>
      </c>
      <c r="L73" s="3">
        <f t="shared" si="1"/>
        <v>6.1941301500000003</v>
      </c>
      <c r="M73" s="3">
        <v>1.1778312000000002</v>
      </c>
      <c r="N73" s="3">
        <v>0.27342510000000003</v>
      </c>
      <c r="O73" s="3">
        <v>0.10516350000000002</v>
      </c>
      <c r="P73" s="1">
        <v>3.75</v>
      </c>
      <c r="Q73" s="1">
        <v>459.1</v>
      </c>
      <c r="R73" s="1">
        <v>44.3</v>
      </c>
      <c r="S73" s="1">
        <v>10.4</v>
      </c>
      <c r="T73" s="1">
        <v>18</v>
      </c>
      <c r="U73" s="1">
        <v>9</v>
      </c>
      <c r="V73" s="1">
        <v>18</v>
      </c>
      <c r="W73" s="1">
        <v>7.77</v>
      </c>
      <c r="X73" s="1">
        <v>4.8</v>
      </c>
      <c r="Y73" s="1">
        <v>1.76</v>
      </c>
      <c r="Z73" s="1">
        <v>22</v>
      </c>
      <c r="AA73" s="1">
        <v>7.02</v>
      </c>
      <c r="AB73" s="1">
        <v>6</v>
      </c>
      <c r="AC73" s="1">
        <v>1.69</v>
      </c>
      <c r="AD73" s="1">
        <v>19.7</v>
      </c>
      <c r="AE73" s="1">
        <v>20</v>
      </c>
      <c r="AF73" s="1">
        <v>0.77</v>
      </c>
      <c r="AG73" s="1">
        <v>12</v>
      </c>
      <c r="AH73" s="1">
        <v>26.4</v>
      </c>
      <c r="AI73" s="1" t="s">
        <v>132</v>
      </c>
      <c r="AJ73" s="1">
        <v>19</v>
      </c>
      <c r="AK73" s="1">
        <v>6.22</v>
      </c>
      <c r="AL73" s="1">
        <v>64.900000000000006</v>
      </c>
      <c r="AN73" s="1">
        <v>16</v>
      </c>
      <c r="AO73" s="1">
        <v>6.3</v>
      </c>
      <c r="AP73" s="1">
        <v>3</v>
      </c>
      <c r="AQ73" s="1">
        <v>213.5</v>
      </c>
      <c r="AR73" s="1">
        <v>0.9</v>
      </c>
      <c r="AS73" s="1">
        <v>1.3</v>
      </c>
      <c r="AT73" s="1">
        <v>6.1</v>
      </c>
      <c r="AU73" s="1">
        <v>0.5</v>
      </c>
      <c r="AV73" s="1">
        <v>0.73</v>
      </c>
      <c r="AW73" s="1">
        <v>2.81</v>
      </c>
      <c r="AX73" s="1">
        <v>56</v>
      </c>
      <c r="AY73" s="1" t="s">
        <v>312</v>
      </c>
      <c r="AZ73" s="1">
        <v>43.4</v>
      </c>
      <c r="BA73" s="1">
        <v>4.8</v>
      </c>
      <c r="BB73" s="1">
        <v>78</v>
      </c>
      <c r="BC73" s="1">
        <v>224.6</v>
      </c>
    </row>
    <row r="74" spans="1:55">
      <c r="A74" s="4" t="s">
        <v>155</v>
      </c>
      <c r="B74" s="6">
        <v>4237724.0490100002</v>
      </c>
      <c r="C74" s="6">
        <v>564636.60844900005</v>
      </c>
      <c r="D74" s="15" t="s">
        <v>30</v>
      </c>
      <c r="E74" s="3">
        <v>63.088512241054531</v>
      </c>
      <c r="F74" s="3">
        <v>17.681523331240822</v>
      </c>
      <c r="G74" s="3">
        <v>5.492780916509723</v>
      </c>
      <c r="H74" s="3">
        <v>2.4691358024691326</v>
      </c>
      <c r="I74" s="3">
        <v>5.335844318895159</v>
      </c>
      <c r="J74" s="3">
        <v>3.2956685499058338</v>
      </c>
      <c r="K74" s="3">
        <v>1.7576898932831113</v>
      </c>
      <c r="L74" s="3">
        <f t="shared" si="1"/>
        <v>5.0533584431889453</v>
      </c>
      <c r="M74" s="3">
        <v>0.71144590918602135</v>
      </c>
      <c r="N74" s="3">
        <v>9.4161958568738102E-2</v>
      </c>
      <c r="O74" s="3">
        <v>7.3237078886796314E-2</v>
      </c>
      <c r="P74" s="3">
        <v>5.46</v>
      </c>
      <c r="Q74" s="1">
        <v>409</v>
      </c>
      <c r="R74" s="1">
        <v>42.8</v>
      </c>
      <c r="S74" s="1">
        <v>15.5</v>
      </c>
      <c r="T74" s="1">
        <v>70</v>
      </c>
      <c r="U74" s="1">
        <v>6.2</v>
      </c>
      <c r="V74" s="1">
        <v>37</v>
      </c>
      <c r="W74" s="1">
        <v>5.37</v>
      </c>
      <c r="X74" s="1">
        <v>3.42</v>
      </c>
      <c r="Y74" s="1">
        <v>1.1499999999999999</v>
      </c>
      <c r="Z74" s="1">
        <v>20</v>
      </c>
      <c r="AA74" s="1">
        <v>5.5</v>
      </c>
      <c r="AB74" s="1">
        <v>5</v>
      </c>
      <c r="AC74" s="1">
        <v>1.08</v>
      </c>
      <c r="AD74" s="1">
        <v>20.2</v>
      </c>
      <c r="AE74" s="1">
        <v>20</v>
      </c>
      <c r="AF74" s="1">
        <v>0.48</v>
      </c>
      <c r="AG74" s="1">
        <v>10</v>
      </c>
      <c r="AH74" s="1">
        <v>21.7</v>
      </c>
      <c r="AI74" s="1">
        <v>25</v>
      </c>
      <c r="AJ74" s="1">
        <v>16</v>
      </c>
      <c r="AK74" s="1">
        <v>5.38</v>
      </c>
      <c r="AL74" s="1">
        <v>62</v>
      </c>
      <c r="AN74" s="1">
        <v>19</v>
      </c>
      <c r="AO74" s="1">
        <v>4.7</v>
      </c>
      <c r="AP74" s="1">
        <v>3</v>
      </c>
      <c r="AQ74" s="1">
        <v>211</v>
      </c>
      <c r="AR74" s="1">
        <v>0.8</v>
      </c>
      <c r="AS74" s="1">
        <v>0.92</v>
      </c>
      <c r="AT74" s="1">
        <v>6.7</v>
      </c>
      <c r="AU74" s="1" t="s">
        <v>116</v>
      </c>
      <c r="AV74" s="1">
        <v>0.46</v>
      </c>
      <c r="AW74" s="1">
        <v>2.72</v>
      </c>
      <c r="AX74" s="1">
        <v>69</v>
      </c>
      <c r="AY74" s="1">
        <v>1</v>
      </c>
      <c r="AZ74" s="1">
        <v>29.2</v>
      </c>
      <c r="BA74" s="1">
        <v>3.1</v>
      </c>
      <c r="BB74" s="1">
        <v>73</v>
      </c>
      <c r="BC74" s="1">
        <v>198</v>
      </c>
    </row>
    <row r="75" spans="1:55">
      <c r="A75" s="4" t="s">
        <v>6</v>
      </c>
      <c r="B75" s="6">
        <v>4207120.9911129996</v>
      </c>
      <c r="C75" s="6">
        <v>560159.85613299999</v>
      </c>
      <c r="D75" s="15" t="s">
        <v>30</v>
      </c>
      <c r="E75" s="3">
        <v>63.14897223988141</v>
      </c>
      <c r="F75" s="3">
        <v>16.740834922653125</v>
      </c>
      <c r="G75" s="3">
        <v>5.3189235007416888</v>
      </c>
      <c r="H75" s="3">
        <v>1.8224200042381884</v>
      </c>
      <c r="I75" s="3">
        <v>4.397118033481676</v>
      </c>
      <c r="J75" s="3">
        <v>5.1282051282051349</v>
      </c>
      <c r="K75" s="3">
        <v>2.2674295401568161</v>
      </c>
      <c r="L75" s="3">
        <f t="shared" si="1"/>
        <v>7.3956346683619509</v>
      </c>
      <c r="M75" s="3">
        <v>0.90061453697817451</v>
      </c>
      <c r="N75" s="3">
        <v>0.1907183725365546</v>
      </c>
      <c r="O75" s="3">
        <v>8.4763721127357597E-2</v>
      </c>
      <c r="P75" s="3">
        <v>3.98</v>
      </c>
      <c r="Q75" s="1">
        <v>555</v>
      </c>
      <c r="R75" s="1">
        <v>44.2</v>
      </c>
      <c r="S75" s="1">
        <v>10.7</v>
      </c>
      <c r="T75" s="1">
        <v>20</v>
      </c>
      <c r="U75" s="1">
        <v>5.4</v>
      </c>
      <c r="V75" s="1">
        <v>14</v>
      </c>
      <c r="W75" s="1">
        <v>5.3</v>
      </c>
      <c r="X75" s="1">
        <v>3.62</v>
      </c>
      <c r="Y75" s="1">
        <v>1.05</v>
      </c>
      <c r="Z75" s="1">
        <v>21</v>
      </c>
      <c r="AA75" s="1">
        <v>5.18</v>
      </c>
      <c r="AB75" s="1">
        <v>5</v>
      </c>
      <c r="AC75" s="1">
        <v>1.0900000000000001</v>
      </c>
      <c r="AD75" s="1">
        <v>21.8</v>
      </c>
      <c r="AE75" s="1">
        <v>20</v>
      </c>
      <c r="AF75" s="1">
        <v>0.5</v>
      </c>
      <c r="AG75" s="1">
        <v>10</v>
      </c>
      <c r="AH75" s="1">
        <v>20.5</v>
      </c>
      <c r="AI75" s="1">
        <v>6</v>
      </c>
      <c r="AJ75" s="1">
        <v>15</v>
      </c>
      <c r="AK75" s="1">
        <v>5.27</v>
      </c>
      <c r="AL75" s="1">
        <v>76.7</v>
      </c>
      <c r="AN75" s="1">
        <v>13</v>
      </c>
      <c r="AO75" s="1">
        <v>4.5999999999999996</v>
      </c>
      <c r="AP75" s="1">
        <v>3</v>
      </c>
      <c r="AQ75" s="1">
        <v>322</v>
      </c>
      <c r="AR75" s="1">
        <v>0.8</v>
      </c>
      <c r="AS75" s="1">
        <v>0.87</v>
      </c>
      <c r="AT75" s="1">
        <v>8.1999999999999993</v>
      </c>
      <c r="AU75" s="1" t="s">
        <v>116</v>
      </c>
      <c r="AV75" s="1">
        <v>0.49</v>
      </c>
      <c r="AW75" s="1">
        <v>3.44</v>
      </c>
      <c r="AX75" s="1">
        <v>99</v>
      </c>
      <c r="AY75" s="1">
        <v>1</v>
      </c>
      <c r="AZ75" s="1">
        <v>31.3</v>
      </c>
      <c r="BA75" s="1">
        <v>3.3</v>
      </c>
      <c r="BB75" s="1">
        <v>94</v>
      </c>
      <c r="BC75" s="1">
        <v>226</v>
      </c>
    </row>
    <row r="76" spans="1:55">
      <c r="A76" s="1" t="s">
        <v>372</v>
      </c>
      <c r="B76" s="6">
        <v>4237586.2938470002</v>
      </c>
      <c r="C76" s="6">
        <v>571600.00478099997</v>
      </c>
      <c r="D76" s="15" t="s">
        <v>30</v>
      </c>
      <c r="E76" s="3">
        <v>63.76236166000001</v>
      </c>
      <c r="F76" s="3">
        <v>17.625453610000001</v>
      </c>
      <c r="G76" s="3">
        <v>7.19084915</v>
      </c>
      <c r="H76" s="3">
        <v>1.0812517700000002</v>
      </c>
      <c r="I76" s="3">
        <v>3.8946058900000002</v>
      </c>
      <c r="J76" s="3">
        <v>3.0128083300000004</v>
      </c>
      <c r="K76" s="3">
        <v>1.97354692</v>
      </c>
      <c r="L76" s="3">
        <f t="shared" si="1"/>
        <v>4.9863552500000008</v>
      </c>
      <c r="M76" s="3">
        <v>1.20722285</v>
      </c>
      <c r="N76" s="3">
        <v>0.17845903000000002</v>
      </c>
      <c r="O76" s="3">
        <v>7.3483130000000021E-2</v>
      </c>
      <c r="P76" s="1">
        <v>4.45</v>
      </c>
      <c r="Q76" s="1">
        <v>562.70000000000005</v>
      </c>
      <c r="R76" s="1">
        <v>51.5</v>
      </c>
      <c r="S76" s="1">
        <v>14.2</v>
      </c>
      <c r="T76" s="1">
        <v>33</v>
      </c>
      <c r="U76" s="1">
        <v>8.3000000000000007</v>
      </c>
      <c r="V76" s="1">
        <v>16</v>
      </c>
      <c r="W76" s="1">
        <v>11.5</v>
      </c>
      <c r="X76" s="1">
        <v>6.96</v>
      </c>
      <c r="Y76" s="1">
        <v>2.1</v>
      </c>
      <c r="Z76" s="1">
        <v>20</v>
      </c>
      <c r="AA76" s="1">
        <v>11.6</v>
      </c>
      <c r="AB76" s="1">
        <v>5</v>
      </c>
      <c r="AC76" s="1">
        <v>2.4700000000000002</v>
      </c>
      <c r="AD76" s="1">
        <v>48.1</v>
      </c>
      <c r="AE76" s="1">
        <v>12</v>
      </c>
      <c r="AF76" s="1">
        <v>0.91</v>
      </c>
      <c r="AG76" s="1">
        <v>10</v>
      </c>
      <c r="AH76" s="1">
        <v>54.5</v>
      </c>
      <c r="AI76" s="1">
        <v>12</v>
      </c>
      <c r="AJ76" s="1">
        <v>11</v>
      </c>
      <c r="AK76" s="1">
        <v>14.3</v>
      </c>
      <c r="AL76" s="1">
        <v>82.3</v>
      </c>
      <c r="AN76" s="1">
        <v>17</v>
      </c>
      <c r="AO76" s="1">
        <v>11.3</v>
      </c>
      <c r="AP76" s="1">
        <v>3</v>
      </c>
      <c r="AQ76" s="1">
        <v>228.5</v>
      </c>
      <c r="AR76" s="1">
        <v>0.8</v>
      </c>
      <c r="AS76" s="1">
        <v>2.13</v>
      </c>
      <c r="AT76" s="1">
        <v>6.7</v>
      </c>
      <c r="AU76" s="1">
        <v>0.5</v>
      </c>
      <c r="AV76" s="1">
        <v>0.96</v>
      </c>
      <c r="AW76" s="1">
        <v>2.46</v>
      </c>
      <c r="AX76" s="1">
        <v>84</v>
      </c>
      <c r="AY76" s="1" t="s">
        <v>312</v>
      </c>
      <c r="AZ76" s="1">
        <v>68.3</v>
      </c>
      <c r="BA76" s="1">
        <v>5.9</v>
      </c>
      <c r="BB76" s="1">
        <v>67</v>
      </c>
      <c r="BC76" s="1">
        <v>204.9</v>
      </c>
    </row>
    <row r="77" spans="1:55">
      <c r="A77" s="4" t="s">
        <v>70</v>
      </c>
      <c r="B77" s="6">
        <v>4249086.6730089998</v>
      </c>
      <c r="C77" s="6">
        <v>567145.21023600001</v>
      </c>
      <c r="D77" s="15" t="s">
        <v>30</v>
      </c>
      <c r="E77" s="3">
        <v>64.026608460659148</v>
      </c>
      <c r="F77" s="3">
        <v>17.981498804698106</v>
      </c>
      <c r="G77" s="3">
        <v>3.9185115892318989</v>
      </c>
      <c r="H77" s="3">
        <v>1.5383016318470055</v>
      </c>
      <c r="I77" s="3">
        <v>4.6876624051554012</v>
      </c>
      <c r="J77" s="3">
        <v>4.0640266084606704</v>
      </c>
      <c r="K77" s="3">
        <v>2.4009978172747179</v>
      </c>
      <c r="L77" s="3">
        <f t="shared" si="1"/>
        <v>6.4650244257353879</v>
      </c>
      <c r="M77" s="3">
        <v>1.0913626442157809</v>
      </c>
      <c r="N77" s="3">
        <v>0.24945431867789278</v>
      </c>
      <c r="O77" s="3">
        <v>4.1575719779648794E-2</v>
      </c>
      <c r="P77" s="3">
        <v>1.93</v>
      </c>
      <c r="Q77" s="1">
        <v>698</v>
      </c>
      <c r="R77" s="1">
        <v>44</v>
      </c>
      <c r="S77" s="1">
        <v>11.2</v>
      </c>
      <c r="T77" s="1">
        <v>100</v>
      </c>
      <c r="U77" s="1">
        <v>3.9</v>
      </c>
      <c r="V77" s="1">
        <v>12</v>
      </c>
      <c r="W77" s="1">
        <v>5.31</v>
      </c>
      <c r="X77" s="1">
        <v>3.09</v>
      </c>
      <c r="Y77" s="1">
        <v>1.22</v>
      </c>
      <c r="Z77" s="1">
        <v>20</v>
      </c>
      <c r="AA77" s="1">
        <v>5.66</v>
      </c>
      <c r="AB77" s="1">
        <v>4</v>
      </c>
      <c r="AC77" s="1">
        <v>1.03</v>
      </c>
      <c r="AD77" s="1">
        <v>26.1</v>
      </c>
      <c r="AE77" s="1">
        <v>20</v>
      </c>
      <c r="AF77" s="1">
        <v>0.42</v>
      </c>
      <c r="AG77" s="1">
        <v>9</v>
      </c>
      <c r="AH77" s="1">
        <v>25.4</v>
      </c>
      <c r="AI77" s="1">
        <v>16</v>
      </c>
      <c r="AJ77" s="1">
        <v>24</v>
      </c>
      <c r="AK77" s="1">
        <v>6.56</v>
      </c>
      <c r="AL77" s="1">
        <v>87.4</v>
      </c>
      <c r="AN77" s="1">
        <v>17</v>
      </c>
      <c r="AO77" s="1">
        <v>5.5</v>
      </c>
      <c r="AP77" s="1" t="s">
        <v>312</v>
      </c>
      <c r="AQ77" s="1">
        <v>286</v>
      </c>
      <c r="AR77" s="1">
        <v>0.7</v>
      </c>
      <c r="AS77" s="1">
        <v>0.89</v>
      </c>
      <c r="AT77" s="1">
        <v>8.1</v>
      </c>
      <c r="AU77" s="1" t="s">
        <v>116</v>
      </c>
      <c r="AV77" s="1">
        <v>0.41</v>
      </c>
      <c r="AW77" s="1">
        <v>2.69</v>
      </c>
      <c r="AX77" s="1">
        <v>20</v>
      </c>
      <c r="AY77" s="1" t="s">
        <v>312</v>
      </c>
      <c r="AZ77" s="1">
        <v>28.9</v>
      </c>
      <c r="BA77" s="1">
        <v>2.8</v>
      </c>
      <c r="BB77" s="1">
        <v>138</v>
      </c>
      <c r="BC77" s="1">
        <v>96.3</v>
      </c>
    </row>
    <row r="78" spans="1:55">
      <c r="A78" s="1" t="s">
        <v>141</v>
      </c>
      <c r="B78" s="6">
        <v>4240264.8701090002</v>
      </c>
      <c r="C78" s="6">
        <v>571456.49350600003</v>
      </c>
      <c r="D78" s="15" t="s">
        <v>30</v>
      </c>
      <c r="E78" s="3">
        <v>64.123145702092756</v>
      </c>
      <c r="F78" s="3">
        <v>16.876651087177322</v>
      </c>
      <c r="G78" s="3">
        <v>4.704328388538892</v>
      </c>
      <c r="H78" s="3">
        <v>1.4427961796382778</v>
      </c>
      <c r="I78" s="3">
        <v>4.1556594188172937</v>
      </c>
      <c r="J78" s="3">
        <v>4.3385490753911595</v>
      </c>
      <c r="K78" s="3">
        <v>3.1091241617557257</v>
      </c>
      <c r="L78" s="3">
        <f t="shared" si="1"/>
        <v>7.4476732371468852</v>
      </c>
      <c r="M78" s="3">
        <v>0.93476935582198295</v>
      </c>
      <c r="N78" s="3">
        <v>0.2438528754318216</v>
      </c>
      <c r="O78" s="3">
        <v>7.1123755334281308E-2</v>
      </c>
      <c r="P78" s="1">
        <v>1.6</v>
      </c>
      <c r="Q78" s="1">
        <v>767.8</v>
      </c>
      <c r="R78" s="1">
        <v>58.1</v>
      </c>
      <c r="S78" s="1">
        <v>8.8000000000000007</v>
      </c>
      <c r="T78" s="1" t="s">
        <v>115</v>
      </c>
      <c r="U78" s="1">
        <v>6.8</v>
      </c>
      <c r="V78" s="1">
        <v>12</v>
      </c>
      <c r="W78" s="1">
        <v>7.71</v>
      </c>
      <c r="X78" s="1">
        <v>5.03</v>
      </c>
      <c r="Y78" s="1">
        <v>1.72</v>
      </c>
      <c r="Z78" s="1">
        <v>20</v>
      </c>
      <c r="AA78" s="1">
        <v>8.15</v>
      </c>
      <c r="AB78" s="1">
        <v>8</v>
      </c>
      <c r="AC78" s="1">
        <v>1.66</v>
      </c>
      <c r="AD78" s="1">
        <v>29.6</v>
      </c>
      <c r="AE78" s="1">
        <v>11</v>
      </c>
      <c r="AF78" s="1">
        <v>0.74</v>
      </c>
      <c r="AG78" s="1">
        <v>16</v>
      </c>
      <c r="AH78" s="1">
        <v>31.4</v>
      </c>
      <c r="AI78" s="1" t="s">
        <v>132</v>
      </c>
      <c r="AJ78" s="1">
        <v>22</v>
      </c>
      <c r="AK78" s="1">
        <v>8.02</v>
      </c>
      <c r="AL78" s="1">
        <v>95.8</v>
      </c>
      <c r="AN78" s="1">
        <v>12</v>
      </c>
      <c r="AO78" s="1">
        <v>7.2</v>
      </c>
      <c r="AP78" s="1">
        <v>4</v>
      </c>
      <c r="AQ78" s="1">
        <v>243.1</v>
      </c>
      <c r="AR78" s="1">
        <v>1.1000000000000001</v>
      </c>
      <c r="AS78" s="1">
        <v>1.36</v>
      </c>
      <c r="AT78" s="1">
        <v>10.1</v>
      </c>
      <c r="AU78" s="1">
        <v>0.6</v>
      </c>
      <c r="AV78" s="1">
        <v>0.68</v>
      </c>
      <c r="AW78" s="1">
        <v>4.37</v>
      </c>
      <c r="AX78" s="1">
        <v>62</v>
      </c>
      <c r="AY78" s="1">
        <v>1</v>
      </c>
      <c r="AZ78" s="1">
        <v>40.1</v>
      </c>
      <c r="BA78" s="1">
        <v>4.5</v>
      </c>
      <c r="BB78" s="1">
        <v>73</v>
      </c>
      <c r="BC78" s="1">
        <v>316.3</v>
      </c>
    </row>
    <row r="79" spans="1:55">
      <c r="A79" s="1" t="s">
        <v>328</v>
      </c>
      <c r="B79" s="6">
        <v>4234035.5783980004</v>
      </c>
      <c r="C79" s="6">
        <v>573480.42926100001</v>
      </c>
      <c r="D79" s="15" t="s">
        <v>30</v>
      </c>
      <c r="E79" s="3">
        <v>64.773889912011711</v>
      </c>
      <c r="F79" s="3">
        <v>17.157765500307001</v>
      </c>
      <c r="G79" s="3">
        <v>4.4096582770616086</v>
      </c>
      <c r="H79" s="3">
        <v>0.81849805606712001</v>
      </c>
      <c r="I79" s="3">
        <v>4.5324329854716767</v>
      </c>
      <c r="J79" s="3">
        <v>4.3175772457540571</v>
      </c>
      <c r="K79" s="3">
        <v>2.5782688766114279</v>
      </c>
      <c r="L79" s="3">
        <f t="shared" si="1"/>
        <v>6.8958461223654854</v>
      </c>
      <c r="M79" s="3">
        <v>1.1458972784939681</v>
      </c>
      <c r="N79" s="3">
        <v>0.235318191119297</v>
      </c>
      <c r="O79" s="3">
        <v>3.0693677102516997E-2</v>
      </c>
      <c r="P79" s="1">
        <v>1.05</v>
      </c>
      <c r="Q79" s="1">
        <v>625.29999999999995</v>
      </c>
      <c r="R79" s="1">
        <v>43.4</v>
      </c>
      <c r="S79" s="1">
        <v>7</v>
      </c>
      <c r="T79" s="1">
        <v>22</v>
      </c>
      <c r="U79" s="1">
        <v>4.4000000000000004</v>
      </c>
      <c r="V79" s="1">
        <v>18</v>
      </c>
      <c r="W79" s="1">
        <v>5.09</v>
      </c>
      <c r="X79" s="1">
        <v>3.17</v>
      </c>
      <c r="Y79" s="1">
        <v>1.25</v>
      </c>
      <c r="Z79" s="1">
        <v>18</v>
      </c>
      <c r="AA79" s="1">
        <v>5.87</v>
      </c>
      <c r="AB79" s="1">
        <v>3</v>
      </c>
      <c r="AC79" s="1">
        <v>1.04</v>
      </c>
      <c r="AD79" s="1">
        <v>23.7</v>
      </c>
      <c r="AE79" s="1">
        <v>30</v>
      </c>
      <c r="AF79" s="1">
        <v>0.46</v>
      </c>
      <c r="AG79" s="1">
        <v>9</v>
      </c>
      <c r="AH79" s="1">
        <v>24.5</v>
      </c>
      <c r="AI79" s="1">
        <v>17</v>
      </c>
      <c r="AJ79" s="1">
        <v>24</v>
      </c>
      <c r="AK79" s="1">
        <v>6.2</v>
      </c>
      <c r="AL79" s="1">
        <v>90.9</v>
      </c>
      <c r="AN79" s="1">
        <v>14</v>
      </c>
      <c r="AO79" s="1">
        <v>5.5</v>
      </c>
      <c r="AP79" s="1">
        <v>2</v>
      </c>
      <c r="AQ79" s="1">
        <v>257.2</v>
      </c>
      <c r="AR79" s="1">
        <v>0.8</v>
      </c>
      <c r="AS79" s="1">
        <v>0.95</v>
      </c>
      <c r="AT79" s="1">
        <v>7.4</v>
      </c>
      <c r="AU79" s="1">
        <v>0.5</v>
      </c>
      <c r="AV79" s="1">
        <v>0.4</v>
      </c>
      <c r="AW79" s="1">
        <v>2.2799999999999998</v>
      </c>
      <c r="AX79" s="1">
        <v>45</v>
      </c>
      <c r="AY79" s="1">
        <v>1</v>
      </c>
      <c r="AZ79" s="1">
        <v>26.9</v>
      </c>
      <c r="BA79" s="1">
        <v>2.7</v>
      </c>
      <c r="BB79" s="1">
        <v>41</v>
      </c>
      <c r="BC79" s="1">
        <v>123.8</v>
      </c>
    </row>
    <row r="80" spans="1:55">
      <c r="A80" s="1" t="s">
        <v>385</v>
      </c>
      <c r="B80" s="6">
        <v>4236875.8642069995</v>
      </c>
      <c r="C80" s="6">
        <v>571985.06054900005</v>
      </c>
      <c r="D80" s="15" t="s">
        <v>30</v>
      </c>
      <c r="E80" s="3">
        <v>64.860759270000003</v>
      </c>
      <c r="F80" s="3">
        <v>17.361256359999999</v>
      </c>
      <c r="G80" s="3">
        <v>4.3199847499999997</v>
      </c>
      <c r="H80" s="3">
        <v>0.75218558000000002</v>
      </c>
      <c r="I80" s="3">
        <v>4.4317961200000004</v>
      </c>
      <c r="J80" s="3">
        <v>4.1980087099999999</v>
      </c>
      <c r="K80" s="3">
        <v>2.6733082100000001</v>
      </c>
      <c r="L80" s="3">
        <f t="shared" si="1"/>
        <v>6.8713169199999999</v>
      </c>
      <c r="M80" s="3">
        <v>1.1384430400000001</v>
      </c>
      <c r="N80" s="3">
        <v>0.23378741</v>
      </c>
      <c r="O80" s="3">
        <v>3.0494009999999998E-2</v>
      </c>
      <c r="P80" s="1">
        <v>1.1000000000000001</v>
      </c>
      <c r="Q80" s="1">
        <v>632.6</v>
      </c>
      <c r="R80" s="1">
        <v>43.8</v>
      </c>
      <c r="S80" s="1">
        <v>6.2</v>
      </c>
      <c r="T80" s="1">
        <v>10</v>
      </c>
      <c r="U80" s="1">
        <v>4.5</v>
      </c>
      <c r="V80" s="1">
        <v>14</v>
      </c>
      <c r="W80" s="1">
        <v>5.4</v>
      </c>
      <c r="X80" s="1">
        <v>3.24</v>
      </c>
      <c r="Y80" s="1">
        <v>1.1599999999999999</v>
      </c>
      <c r="Z80" s="1">
        <v>19</v>
      </c>
      <c r="AA80" s="1">
        <v>5.49</v>
      </c>
      <c r="AB80" s="1">
        <v>5</v>
      </c>
      <c r="AC80" s="1">
        <v>1.1299999999999999</v>
      </c>
      <c r="AD80" s="1">
        <v>23.5</v>
      </c>
      <c r="AE80" s="1">
        <v>29</v>
      </c>
      <c r="AF80" s="1">
        <v>0.47</v>
      </c>
      <c r="AG80" s="1">
        <v>11</v>
      </c>
      <c r="AH80" s="1">
        <v>25</v>
      </c>
      <c r="AI80" s="1">
        <v>7</v>
      </c>
      <c r="AJ80" s="1">
        <v>47</v>
      </c>
      <c r="AK80" s="1">
        <v>6.32</v>
      </c>
      <c r="AL80" s="1">
        <v>88.3</v>
      </c>
      <c r="AN80" s="1">
        <v>14</v>
      </c>
      <c r="AO80" s="1">
        <v>5.4</v>
      </c>
      <c r="AP80" s="1">
        <v>3</v>
      </c>
      <c r="AQ80" s="1">
        <v>239.8</v>
      </c>
      <c r="AR80" s="1">
        <v>0.8</v>
      </c>
      <c r="AS80" s="1">
        <v>1</v>
      </c>
      <c r="AT80" s="1">
        <v>8.4</v>
      </c>
      <c r="AU80" s="1">
        <v>0.5</v>
      </c>
      <c r="AV80" s="1">
        <v>0.45</v>
      </c>
      <c r="AW80" s="1">
        <v>3.13</v>
      </c>
      <c r="AX80" s="1">
        <v>43</v>
      </c>
      <c r="AY80" s="1">
        <v>1</v>
      </c>
      <c r="AZ80" s="1">
        <v>28.2</v>
      </c>
      <c r="BA80" s="1">
        <v>3</v>
      </c>
      <c r="BB80" s="1">
        <v>32</v>
      </c>
      <c r="BC80" s="1">
        <v>162.19999999999999</v>
      </c>
    </row>
    <row r="81" spans="1:55">
      <c r="A81" s="1" t="s">
        <v>143</v>
      </c>
      <c r="B81" s="6">
        <v>4242509.0297809998</v>
      </c>
      <c r="C81" s="6">
        <v>570492.57502800005</v>
      </c>
      <c r="D81" s="15" t="s">
        <v>30</v>
      </c>
      <c r="E81" s="3">
        <v>65.549845837615749</v>
      </c>
      <c r="F81" s="3">
        <v>16.875642343268275</v>
      </c>
      <c r="G81" s="3">
        <v>4.7482014388489304</v>
      </c>
      <c r="H81" s="3">
        <v>0.23638232271325843</v>
      </c>
      <c r="I81" s="3">
        <v>3.1038026721480021</v>
      </c>
      <c r="J81" s="3">
        <v>5.8478931140801764</v>
      </c>
      <c r="K81" s="3">
        <v>2.0863309352518025</v>
      </c>
      <c r="L81" s="3">
        <f t="shared" si="1"/>
        <v>7.9342240493319789</v>
      </c>
      <c r="M81" s="3">
        <v>1.0688591983556033</v>
      </c>
      <c r="N81" s="3">
        <v>0.30832476875642401</v>
      </c>
      <c r="O81" s="3">
        <v>0.17471736896197362</v>
      </c>
      <c r="P81" s="1">
        <v>1.05</v>
      </c>
      <c r="Q81" s="1">
        <v>492.2</v>
      </c>
      <c r="R81" s="1">
        <v>49.1</v>
      </c>
      <c r="S81" s="1">
        <v>4</v>
      </c>
      <c r="T81" s="1" t="s">
        <v>115</v>
      </c>
      <c r="U81" s="1">
        <v>1.8</v>
      </c>
      <c r="V81" s="1">
        <v>9</v>
      </c>
      <c r="W81" s="1">
        <v>7.33</v>
      </c>
      <c r="X81" s="1">
        <v>4.4000000000000004</v>
      </c>
      <c r="Y81" s="1">
        <v>2.74</v>
      </c>
      <c r="Z81" s="1">
        <v>24</v>
      </c>
      <c r="AA81" s="1">
        <v>8.41</v>
      </c>
      <c r="AB81" s="1">
        <v>3</v>
      </c>
      <c r="AC81" s="1">
        <v>1.5</v>
      </c>
      <c r="AD81" s="1">
        <v>24.1</v>
      </c>
      <c r="AE81" s="1">
        <v>23</v>
      </c>
      <c r="AF81" s="1">
        <v>0.63</v>
      </c>
      <c r="AG81" s="1">
        <v>15</v>
      </c>
      <c r="AH81" s="1">
        <v>31.6</v>
      </c>
      <c r="AI81" s="1">
        <v>9</v>
      </c>
      <c r="AJ81" s="1">
        <v>15</v>
      </c>
      <c r="AK81" s="1">
        <v>7.35</v>
      </c>
      <c r="AL81" s="1">
        <v>65.8</v>
      </c>
      <c r="AN81" s="1">
        <v>21</v>
      </c>
      <c r="AO81" s="1">
        <v>7.6</v>
      </c>
      <c r="AP81" s="1">
        <v>3</v>
      </c>
      <c r="AQ81" s="1">
        <v>214.5</v>
      </c>
      <c r="AR81" s="1">
        <v>0.9</v>
      </c>
      <c r="AS81" s="1">
        <v>1.32</v>
      </c>
      <c r="AT81" s="1">
        <v>4.2</v>
      </c>
      <c r="AU81" s="1" t="s">
        <v>116</v>
      </c>
      <c r="AV81" s="1">
        <v>0.57999999999999996</v>
      </c>
      <c r="AW81" s="1">
        <v>1.32</v>
      </c>
      <c r="AX81" s="1">
        <v>8</v>
      </c>
      <c r="AY81" s="1" t="s">
        <v>312</v>
      </c>
      <c r="AZ81" s="1">
        <v>35.200000000000003</v>
      </c>
      <c r="BA81" s="1">
        <v>3.8</v>
      </c>
      <c r="BB81" s="1">
        <v>218</v>
      </c>
      <c r="BC81" s="1">
        <v>98.9</v>
      </c>
    </row>
    <row r="82" spans="1:55">
      <c r="A82" s="1" t="s">
        <v>215</v>
      </c>
      <c r="B82" s="6">
        <v>4247034.8525040001</v>
      </c>
      <c r="C82" s="6">
        <v>565698.97186399996</v>
      </c>
      <c r="D82" s="15" t="s">
        <v>30</v>
      </c>
      <c r="E82" s="3">
        <v>67.650194040000002</v>
      </c>
      <c r="F82" s="3">
        <v>17.597116679999996</v>
      </c>
      <c r="G82" s="3">
        <v>5.5932934199999993</v>
      </c>
      <c r="H82" s="3">
        <v>0.80662295999999989</v>
      </c>
      <c r="I82" s="3">
        <v>2.4092554199999996</v>
      </c>
      <c r="J82" s="3">
        <v>2.3137342799999998</v>
      </c>
      <c r="K82" s="3">
        <v>2.6215246199999998</v>
      </c>
      <c r="L82" s="3">
        <f t="shared" si="1"/>
        <v>4.9352588999999991</v>
      </c>
      <c r="M82" s="3">
        <v>0.82784987999999993</v>
      </c>
      <c r="N82" s="3">
        <v>5.3067299999999998E-2</v>
      </c>
      <c r="O82" s="3">
        <v>0.12736151999999998</v>
      </c>
      <c r="P82" s="1">
        <v>5.85</v>
      </c>
      <c r="Q82" s="1">
        <v>663.9</v>
      </c>
      <c r="R82" s="1">
        <v>62.2</v>
      </c>
      <c r="S82" s="1">
        <v>11.7</v>
      </c>
      <c r="T82" s="1">
        <v>14</v>
      </c>
      <c r="U82" s="1">
        <v>8.8000000000000007</v>
      </c>
      <c r="V82" s="1">
        <v>28</v>
      </c>
      <c r="W82" s="1">
        <v>7.11</v>
      </c>
      <c r="X82" s="1">
        <v>4.12</v>
      </c>
      <c r="Y82" s="1">
        <v>1.2</v>
      </c>
      <c r="Z82" s="1">
        <v>20</v>
      </c>
      <c r="AA82" s="1">
        <v>6.98</v>
      </c>
      <c r="AB82" s="1">
        <v>7</v>
      </c>
      <c r="AC82" s="1">
        <v>1.53</v>
      </c>
      <c r="AD82" s="1">
        <v>25.7</v>
      </c>
      <c r="AE82" s="1">
        <v>32</v>
      </c>
      <c r="AF82" s="1">
        <v>0.61</v>
      </c>
      <c r="AG82" s="1">
        <v>11</v>
      </c>
      <c r="AH82" s="1">
        <v>30.4</v>
      </c>
      <c r="AI82" s="1">
        <v>13</v>
      </c>
      <c r="AJ82" s="1">
        <v>23</v>
      </c>
      <c r="AK82" s="1">
        <v>7.41</v>
      </c>
      <c r="AL82" s="1">
        <v>102.5</v>
      </c>
      <c r="AN82" s="1">
        <v>14</v>
      </c>
      <c r="AO82" s="1">
        <v>6.9</v>
      </c>
      <c r="AP82" s="1">
        <v>6</v>
      </c>
      <c r="AQ82" s="1">
        <v>170.5</v>
      </c>
      <c r="AR82" s="1">
        <v>0.9</v>
      </c>
      <c r="AS82" s="1">
        <v>1.28</v>
      </c>
      <c r="AT82" s="1">
        <v>11.1</v>
      </c>
      <c r="AU82" s="1">
        <v>1</v>
      </c>
      <c r="AV82" s="1">
        <v>0.61</v>
      </c>
      <c r="AW82" s="1">
        <v>5.14</v>
      </c>
      <c r="AX82" s="1">
        <v>27</v>
      </c>
      <c r="AY82" s="1">
        <v>2</v>
      </c>
      <c r="AZ82" s="1">
        <v>37.799999999999997</v>
      </c>
      <c r="BA82" s="1">
        <v>4.0999999999999996</v>
      </c>
      <c r="BB82" s="1">
        <v>67</v>
      </c>
      <c r="BC82" s="1">
        <v>262.10000000000002</v>
      </c>
    </row>
    <row r="83" spans="1:55">
      <c r="A83" s="1" t="s">
        <v>18</v>
      </c>
      <c r="B83" s="6">
        <v>4247823.3458900005</v>
      </c>
      <c r="C83" s="6">
        <v>567560.80186899996</v>
      </c>
      <c r="D83" s="15" t="s">
        <v>30</v>
      </c>
      <c r="E83" s="3">
        <v>67.955039950000014</v>
      </c>
      <c r="F83" s="3">
        <v>16.099768300000001</v>
      </c>
      <c r="G83" s="3">
        <v>5.1329607000000008</v>
      </c>
      <c r="H83" s="3">
        <v>0.18552869999999999</v>
      </c>
      <c r="I83" s="3">
        <v>1.7728298</v>
      </c>
      <c r="J83" s="3">
        <v>5.2669536500000005</v>
      </c>
      <c r="K83" s="3">
        <v>3.0199949500000005</v>
      </c>
      <c r="L83" s="3">
        <f t="shared" si="1"/>
        <v>8.2869486000000006</v>
      </c>
      <c r="M83" s="3">
        <v>0.48443605000000001</v>
      </c>
      <c r="N83" s="3">
        <v>3.092145E-2</v>
      </c>
      <c r="O83" s="3">
        <v>5.1535750000000005E-2</v>
      </c>
      <c r="P83" s="1">
        <v>1.95</v>
      </c>
      <c r="Q83" s="1">
        <v>744.2</v>
      </c>
      <c r="R83" s="1">
        <v>57</v>
      </c>
      <c r="S83" s="1">
        <v>1.2</v>
      </c>
      <c r="T83" s="1" t="s">
        <v>115</v>
      </c>
      <c r="U83" s="1">
        <v>4.0999999999999996</v>
      </c>
      <c r="V83" s="1">
        <v>12</v>
      </c>
      <c r="W83" s="1">
        <v>7.93</v>
      </c>
      <c r="X83" s="1">
        <v>5.09</v>
      </c>
      <c r="Y83" s="1">
        <v>1.86</v>
      </c>
      <c r="Z83" s="1">
        <v>25</v>
      </c>
      <c r="AA83" s="1">
        <v>7.01</v>
      </c>
      <c r="AB83" s="1">
        <v>12</v>
      </c>
      <c r="AC83" s="1">
        <v>1.68</v>
      </c>
      <c r="AD83" s="1">
        <v>26.8</v>
      </c>
      <c r="AE83" s="1">
        <v>20</v>
      </c>
      <c r="AF83" s="1">
        <v>0.84</v>
      </c>
      <c r="AG83" s="1">
        <v>21</v>
      </c>
      <c r="AH83" s="1">
        <v>30.7</v>
      </c>
      <c r="AI83" s="1" t="s">
        <v>132</v>
      </c>
      <c r="AJ83" s="1">
        <v>27</v>
      </c>
      <c r="AK83" s="1">
        <v>7.5</v>
      </c>
      <c r="AL83" s="1">
        <v>75.900000000000006</v>
      </c>
      <c r="AN83" s="1">
        <v>14</v>
      </c>
      <c r="AO83" s="1">
        <v>6.9</v>
      </c>
      <c r="AP83" s="1">
        <v>6</v>
      </c>
      <c r="AQ83" s="1">
        <v>118.1</v>
      </c>
      <c r="AR83" s="1">
        <v>1.7</v>
      </c>
      <c r="AS83" s="1">
        <v>1.39</v>
      </c>
      <c r="AT83" s="1">
        <v>10.7</v>
      </c>
      <c r="AU83" s="1" t="s">
        <v>116</v>
      </c>
      <c r="AV83" s="1">
        <v>0.83</v>
      </c>
      <c r="AW83" s="1">
        <v>4.01</v>
      </c>
      <c r="AX83" s="1" t="s">
        <v>132</v>
      </c>
      <c r="AY83" s="1">
        <v>1</v>
      </c>
      <c r="AZ83" s="1">
        <v>42.8</v>
      </c>
      <c r="BA83" s="1">
        <v>5.2</v>
      </c>
      <c r="BB83" s="1">
        <v>75</v>
      </c>
      <c r="BC83" s="1">
        <v>443.4</v>
      </c>
    </row>
    <row r="84" spans="1:55">
      <c r="A84" s="1" t="s">
        <v>309</v>
      </c>
      <c r="B84" s="6">
        <v>4247600.048835</v>
      </c>
      <c r="C84" s="6">
        <v>567185.28949400003</v>
      </c>
      <c r="D84" s="15" t="s">
        <v>30</v>
      </c>
      <c r="E84" s="3">
        <v>68.459348307497862</v>
      </c>
      <c r="F84" s="3">
        <v>16.524306654012502</v>
      </c>
      <c r="G84" s="3">
        <v>3.9860803543182675</v>
      </c>
      <c r="H84" s="3">
        <v>0.45344300326900927</v>
      </c>
      <c r="I84" s="3">
        <v>2.6468417167563096</v>
      </c>
      <c r="J84" s="3">
        <v>3.1424654645154595</v>
      </c>
      <c r="K84" s="3">
        <v>3.9649899820731971</v>
      </c>
      <c r="L84" s="3">
        <f t="shared" si="1"/>
        <v>7.1074554465886566</v>
      </c>
      <c r="M84" s="3">
        <v>0.68543709796478147</v>
      </c>
      <c r="N84" s="3">
        <v>7.3816302857745708E-2</v>
      </c>
      <c r="O84" s="3">
        <v>6.3271116735210589E-2</v>
      </c>
      <c r="P84" s="1">
        <v>4.25</v>
      </c>
      <c r="Q84" s="1">
        <v>789.7</v>
      </c>
      <c r="R84" s="1">
        <v>56.7</v>
      </c>
      <c r="S84" s="1">
        <v>6.1</v>
      </c>
      <c r="T84" s="1" t="s">
        <v>115</v>
      </c>
      <c r="U84" s="1">
        <v>9.1999999999999993</v>
      </c>
      <c r="V84" s="1">
        <v>22</v>
      </c>
      <c r="W84" s="1">
        <v>7.25</v>
      </c>
      <c r="X84" s="1">
        <v>4.59</v>
      </c>
      <c r="Y84" s="1">
        <v>1.05</v>
      </c>
      <c r="Z84" s="1">
        <v>18</v>
      </c>
      <c r="AA84" s="1">
        <v>7.49</v>
      </c>
      <c r="AB84" s="1">
        <v>7</v>
      </c>
      <c r="AC84" s="1">
        <v>1.53</v>
      </c>
      <c r="AD84" s="1">
        <v>27.2</v>
      </c>
      <c r="AE84" s="1">
        <v>16</v>
      </c>
      <c r="AF84" s="1">
        <v>0.72</v>
      </c>
      <c r="AG84" s="1">
        <v>13</v>
      </c>
      <c r="AH84" s="1">
        <v>29.6</v>
      </c>
      <c r="AI84" s="1">
        <v>8</v>
      </c>
      <c r="AJ84" s="1">
        <v>21</v>
      </c>
      <c r="AK84" s="1">
        <v>7.56</v>
      </c>
      <c r="AL84" s="1">
        <v>112.5</v>
      </c>
      <c r="AN84" s="1">
        <v>13</v>
      </c>
      <c r="AO84" s="1">
        <v>7.1</v>
      </c>
      <c r="AP84" s="1">
        <v>3</v>
      </c>
      <c r="AQ84" s="1">
        <v>204.3</v>
      </c>
      <c r="AR84" s="1">
        <v>0.8</v>
      </c>
      <c r="AS84" s="1">
        <v>1.25</v>
      </c>
      <c r="AT84" s="1">
        <v>11.4</v>
      </c>
      <c r="AU84" s="1">
        <v>0.8</v>
      </c>
      <c r="AV84" s="1">
        <v>0.67</v>
      </c>
      <c r="AW84" s="1">
        <v>6.05</v>
      </c>
      <c r="AX84" s="1">
        <v>29</v>
      </c>
      <c r="AY84" s="1">
        <v>2</v>
      </c>
      <c r="AZ84" s="1">
        <v>35.6</v>
      </c>
      <c r="BA84" s="1">
        <v>4.3</v>
      </c>
      <c r="BB84" s="1">
        <v>71</v>
      </c>
      <c r="BC84" s="1">
        <v>329.8</v>
      </c>
    </row>
    <row r="85" spans="1:55">
      <c r="A85" s="4" t="s">
        <v>146</v>
      </c>
      <c r="B85" s="6">
        <v>4210073.3916950002</v>
      </c>
      <c r="C85" s="6">
        <v>564145.92699499999</v>
      </c>
      <c r="D85" s="15" t="s">
        <v>30</v>
      </c>
      <c r="E85" s="3">
        <v>69.212410501193347</v>
      </c>
      <c r="F85" s="3">
        <v>15.187676285528321</v>
      </c>
      <c r="G85" s="3">
        <v>5.1855066174875271</v>
      </c>
      <c r="H85" s="3">
        <v>0.97635061835539205</v>
      </c>
      <c r="I85" s="3">
        <v>1.7357344326318083</v>
      </c>
      <c r="J85" s="3">
        <v>3.102625298329357</v>
      </c>
      <c r="K85" s="3">
        <v>3.9054024734215682</v>
      </c>
      <c r="L85" s="3">
        <f t="shared" si="1"/>
        <v>7.0080277717509247</v>
      </c>
      <c r="M85" s="3">
        <v>0.48817530917769603</v>
      </c>
      <c r="N85" s="3">
        <v>0.10848340203948802</v>
      </c>
      <c r="O85" s="3">
        <v>9.7635061835539202E-2</v>
      </c>
      <c r="P85" s="3">
        <v>7.34</v>
      </c>
      <c r="Q85" s="1">
        <v>423</v>
      </c>
      <c r="R85" s="1">
        <v>57.8</v>
      </c>
      <c r="S85" s="1">
        <v>3.4</v>
      </c>
      <c r="T85" s="1" t="s">
        <v>115</v>
      </c>
      <c r="U85" s="1">
        <v>8.3000000000000007</v>
      </c>
      <c r="V85" s="1">
        <v>12</v>
      </c>
      <c r="W85" s="1">
        <v>8.5</v>
      </c>
      <c r="X85" s="1">
        <v>6.25</v>
      </c>
      <c r="Y85" s="1">
        <v>1.26</v>
      </c>
      <c r="Z85" s="1">
        <v>24</v>
      </c>
      <c r="AA85" s="1">
        <v>7.35</v>
      </c>
      <c r="AB85" s="1">
        <v>9</v>
      </c>
      <c r="AC85" s="1">
        <v>1.75</v>
      </c>
      <c r="AD85" s="1">
        <v>26.7</v>
      </c>
      <c r="AE85" s="1">
        <v>20</v>
      </c>
      <c r="AF85" s="1">
        <v>0.79</v>
      </c>
      <c r="AG85" s="1">
        <v>20</v>
      </c>
      <c r="AH85" s="1">
        <v>28.4</v>
      </c>
      <c r="AI85" s="1">
        <v>10</v>
      </c>
      <c r="AJ85" s="1">
        <v>16</v>
      </c>
      <c r="AK85" s="1">
        <v>6.93</v>
      </c>
      <c r="AL85" s="1">
        <v>93.4</v>
      </c>
      <c r="AM85" s="1">
        <v>1.1000000000000001</v>
      </c>
      <c r="AN85" s="1">
        <v>7</v>
      </c>
      <c r="AO85" s="1">
        <v>6.3</v>
      </c>
      <c r="AP85" s="1">
        <v>5</v>
      </c>
      <c r="AQ85" s="1">
        <v>107</v>
      </c>
      <c r="AR85" s="1">
        <v>1.2</v>
      </c>
      <c r="AS85" s="1">
        <v>1.23</v>
      </c>
      <c r="AT85" s="1">
        <v>8.1</v>
      </c>
      <c r="AU85" s="1">
        <v>0.6</v>
      </c>
      <c r="AV85" s="1">
        <v>0.81</v>
      </c>
      <c r="AW85" s="1">
        <v>3.51</v>
      </c>
      <c r="AX85" s="1">
        <v>24</v>
      </c>
      <c r="AY85" s="1">
        <v>1</v>
      </c>
      <c r="AZ85" s="1">
        <v>50.8</v>
      </c>
      <c r="BA85" s="1">
        <v>5.7</v>
      </c>
      <c r="BB85" s="1">
        <v>81</v>
      </c>
      <c r="BC85" s="1">
        <v>363</v>
      </c>
    </row>
    <row r="86" spans="1:55">
      <c r="A86" s="4" t="s">
        <v>363</v>
      </c>
      <c r="B86" s="6">
        <v>4239658.9238480004</v>
      </c>
      <c r="C86" s="6">
        <v>537185.03105999995</v>
      </c>
      <c r="D86" s="15" t="s">
        <v>30</v>
      </c>
      <c r="E86" s="3">
        <v>69.356452150717061</v>
      </c>
      <c r="F86" s="3">
        <v>16.005335111703936</v>
      </c>
      <c r="G86" s="3">
        <v>5.5240635767478166</v>
      </c>
      <c r="H86" s="3">
        <v>1.1448260531288232</v>
      </c>
      <c r="I86" s="3">
        <v>1.4004668222740944</v>
      </c>
      <c r="J86" s="3">
        <v>2.4786039791041512</v>
      </c>
      <c r="K86" s="3">
        <v>3.578970768033797</v>
      </c>
      <c r="L86" s="3">
        <f t="shared" si="1"/>
        <v>6.0575747471379486</v>
      </c>
      <c r="M86" s="3">
        <v>0.40013337779259839</v>
      </c>
      <c r="N86" s="3">
        <v>4.4459264199177603E-2</v>
      </c>
      <c r="O86" s="3">
        <v>6.6688896298766398E-2</v>
      </c>
      <c r="P86" s="3">
        <v>9.5500000000000007</v>
      </c>
      <c r="Q86" s="1">
        <v>438</v>
      </c>
      <c r="R86" s="1">
        <v>75.5</v>
      </c>
      <c r="S86" s="1">
        <v>3.2</v>
      </c>
      <c r="T86" s="1" t="s">
        <v>115</v>
      </c>
      <c r="U86" s="1">
        <v>7</v>
      </c>
      <c r="V86" s="1">
        <v>12</v>
      </c>
      <c r="W86" s="1">
        <v>12.7</v>
      </c>
      <c r="X86" s="1">
        <v>8.9499999999999993</v>
      </c>
      <c r="Y86" s="1">
        <v>2.12</v>
      </c>
      <c r="Z86" s="1">
        <v>23</v>
      </c>
      <c r="AA86" s="1">
        <v>12.8</v>
      </c>
      <c r="AB86" s="1">
        <v>8</v>
      </c>
      <c r="AC86" s="1">
        <v>2.58</v>
      </c>
      <c r="AD86" s="1">
        <v>35.6</v>
      </c>
      <c r="AE86" s="1" t="s">
        <v>115</v>
      </c>
      <c r="AF86" s="1">
        <v>1.1299999999999999</v>
      </c>
      <c r="AG86" s="1">
        <v>15</v>
      </c>
      <c r="AH86" s="1">
        <v>44.3</v>
      </c>
      <c r="AI86" s="1">
        <v>11</v>
      </c>
      <c r="AJ86" s="1">
        <v>13</v>
      </c>
      <c r="AK86" s="1">
        <v>10.1</v>
      </c>
      <c r="AL86" s="1">
        <v>82.2</v>
      </c>
      <c r="AM86" s="1">
        <v>0.8</v>
      </c>
      <c r="AN86" s="1">
        <v>7</v>
      </c>
      <c r="AO86" s="1">
        <v>10.7</v>
      </c>
      <c r="AP86" s="1">
        <v>4</v>
      </c>
      <c r="AQ86" s="1">
        <v>57.1</v>
      </c>
      <c r="AR86" s="1">
        <v>1</v>
      </c>
      <c r="AS86" s="1">
        <v>2.04</v>
      </c>
      <c r="AT86" s="1">
        <v>7.9</v>
      </c>
      <c r="AU86" s="1" t="s">
        <v>116</v>
      </c>
      <c r="AV86" s="1">
        <v>1.19</v>
      </c>
      <c r="AW86" s="1">
        <v>3.22</v>
      </c>
      <c r="AX86" s="1">
        <v>27</v>
      </c>
      <c r="AY86" s="1">
        <v>1</v>
      </c>
      <c r="AZ86" s="1">
        <v>77.2</v>
      </c>
      <c r="BA86" s="1">
        <v>7.4</v>
      </c>
      <c r="BB86" s="1">
        <v>82</v>
      </c>
      <c r="BC86" s="1">
        <v>348</v>
      </c>
    </row>
    <row r="87" spans="1:55">
      <c r="A87" s="4" t="s">
        <v>5</v>
      </c>
      <c r="B87" s="6">
        <v>4207056.1304320004</v>
      </c>
      <c r="C87" s="6">
        <v>560392.10656300001</v>
      </c>
      <c r="D87" s="15" t="s">
        <v>30</v>
      </c>
      <c r="E87" s="3">
        <v>69.433712330279434</v>
      </c>
      <c r="F87" s="3">
        <v>16.116569157743715</v>
      </c>
      <c r="G87" s="3">
        <v>4.3603046693895671</v>
      </c>
      <c r="H87" s="3">
        <v>0.77271221989182193</v>
      </c>
      <c r="I87" s="3">
        <v>1.711005629760463</v>
      </c>
      <c r="J87" s="3">
        <v>3.8525223534606554</v>
      </c>
      <c r="K87" s="3">
        <v>3.1350038635611064</v>
      </c>
      <c r="L87" s="3">
        <f t="shared" si="1"/>
        <v>6.9875262170217614</v>
      </c>
      <c r="M87" s="3">
        <v>0.50778231592891165</v>
      </c>
      <c r="N87" s="3">
        <v>5.5193729992273004E-2</v>
      </c>
      <c r="O87" s="3">
        <v>5.5193729992273004E-2</v>
      </c>
      <c r="P87" s="3">
        <v>8.25</v>
      </c>
      <c r="Q87" s="1">
        <v>588</v>
      </c>
      <c r="R87" s="1">
        <v>69.2</v>
      </c>
      <c r="S87" s="1">
        <v>7.2</v>
      </c>
      <c r="T87" s="1">
        <v>10</v>
      </c>
      <c r="U87" s="1">
        <v>5.4</v>
      </c>
      <c r="V87" s="1">
        <v>21</v>
      </c>
      <c r="W87" s="1">
        <v>9.11</v>
      </c>
      <c r="X87" s="1">
        <v>5.48</v>
      </c>
      <c r="Y87" s="1">
        <v>1.71</v>
      </c>
      <c r="Z87" s="1">
        <v>18</v>
      </c>
      <c r="AA87" s="1">
        <v>9.5</v>
      </c>
      <c r="AB87" s="1">
        <v>6</v>
      </c>
      <c r="AC87" s="1">
        <v>1.83</v>
      </c>
      <c r="AD87" s="1">
        <v>31.4</v>
      </c>
      <c r="AE87" s="1">
        <v>20</v>
      </c>
      <c r="AF87" s="1">
        <v>0.76</v>
      </c>
      <c r="AG87" s="1">
        <v>9</v>
      </c>
      <c r="AH87" s="1">
        <v>37.6</v>
      </c>
      <c r="AI87" s="1" t="s">
        <v>132</v>
      </c>
      <c r="AJ87" s="1">
        <v>14</v>
      </c>
      <c r="AK87" s="1">
        <v>9.3000000000000007</v>
      </c>
      <c r="AL87" s="1">
        <v>72.900000000000006</v>
      </c>
      <c r="AN87" s="1">
        <v>12</v>
      </c>
      <c r="AO87" s="1">
        <v>8.5</v>
      </c>
      <c r="AP87" s="1">
        <v>1</v>
      </c>
      <c r="AQ87" s="1">
        <v>133</v>
      </c>
      <c r="AR87" s="1">
        <v>0.8</v>
      </c>
      <c r="AS87" s="1">
        <v>1.56</v>
      </c>
      <c r="AT87" s="1">
        <v>7.4</v>
      </c>
      <c r="AU87" s="1">
        <v>0.5</v>
      </c>
      <c r="AV87" s="1">
        <v>0.77</v>
      </c>
      <c r="AW87" s="1">
        <v>5.43</v>
      </c>
      <c r="AX87" s="1">
        <v>105</v>
      </c>
      <c r="AY87" s="1">
        <v>2</v>
      </c>
      <c r="AZ87" s="1">
        <v>50.7</v>
      </c>
      <c r="BA87" s="1">
        <v>5</v>
      </c>
      <c r="BB87" s="1">
        <v>93</v>
      </c>
      <c r="BC87" s="1">
        <v>253</v>
      </c>
    </row>
    <row r="88" spans="1:55">
      <c r="A88" s="1" t="s">
        <v>78</v>
      </c>
      <c r="B88" s="6">
        <v>4246467.6996539999</v>
      </c>
      <c r="C88" s="6">
        <v>566227.54624900001</v>
      </c>
      <c r="D88" s="15" t="s">
        <v>30</v>
      </c>
      <c r="E88" s="3">
        <v>69.998979599999998</v>
      </c>
      <c r="F88" s="3">
        <v>15.087756599999999</v>
      </c>
      <c r="G88" s="3">
        <v>3.9926104200000001</v>
      </c>
      <c r="H88" s="3">
        <v>4.1055120000000001E-2</v>
      </c>
      <c r="I88" s="3">
        <v>1.0879606800000001</v>
      </c>
      <c r="J88" s="3">
        <v>5.2653191399999999</v>
      </c>
      <c r="K88" s="3">
        <v>4.0336655400000003</v>
      </c>
      <c r="L88" s="3">
        <f t="shared" si="1"/>
        <v>9.2989846800000002</v>
      </c>
      <c r="M88" s="3">
        <v>0.37975986</v>
      </c>
      <c r="N88" s="3">
        <v>6.1582680000000001E-2</v>
      </c>
      <c r="O88" s="3">
        <v>5.1318900000000001E-2</v>
      </c>
      <c r="P88" s="1">
        <v>0.6</v>
      </c>
      <c r="Q88" s="1">
        <v>750.4</v>
      </c>
      <c r="R88" s="1">
        <v>64.2</v>
      </c>
      <c r="S88" s="1">
        <v>0.9</v>
      </c>
      <c r="T88" s="1" t="s">
        <v>115</v>
      </c>
      <c r="U88" s="1">
        <v>4.5</v>
      </c>
      <c r="V88" s="1">
        <v>6</v>
      </c>
      <c r="W88" s="1">
        <v>9.17</v>
      </c>
      <c r="X88" s="1">
        <v>5.87</v>
      </c>
      <c r="Y88" s="1">
        <v>1.57</v>
      </c>
      <c r="Z88" s="1">
        <v>23</v>
      </c>
      <c r="AA88" s="1">
        <v>8.3800000000000008</v>
      </c>
      <c r="AB88" s="1">
        <v>7</v>
      </c>
      <c r="AC88" s="1">
        <v>2.0099999999999998</v>
      </c>
      <c r="AD88" s="1">
        <v>32.9</v>
      </c>
      <c r="AE88" s="1">
        <v>49</v>
      </c>
      <c r="AF88" s="1">
        <v>0.9</v>
      </c>
      <c r="AG88" s="1">
        <v>20</v>
      </c>
      <c r="AH88" s="1">
        <v>34.799999999999997</v>
      </c>
      <c r="AI88" s="1" t="s">
        <v>132</v>
      </c>
      <c r="AJ88" s="1">
        <v>19</v>
      </c>
      <c r="AK88" s="1">
        <v>9.17</v>
      </c>
      <c r="AL88" s="1">
        <v>136.5</v>
      </c>
      <c r="AN88" s="1">
        <v>10</v>
      </c>
      <c r="AO88" s="1">
        <v>8</v>
      </c>
      <c r="AP88" s="1">
        <v>6</v>
      </c>
      <c r="AQ88" s="1">
        <v>79.3</v>
      </c>
      <c r="AR88" s="1">
        <v>1.4</v>
      </c>
      <c r="AS88" s="1">
        <v>1.63</v>
      </c>
      <c r="AT88" s="1">
        <v>10.5</v>
      </c>
      <c r="AU88" s="1" t="s">
        <v>116</v>
      </c>
      <c r="AV88" s="1">
        <v>0.89</v>
      </c>
      <c r="AW88" s="1">
        <v>3.66</v>
      </c>
      <c r="AX88" s="1">
        <v>5</v>
      </c>
      <c r="AY88" s="1" t="s">
        <v>312</v>
      </c>
      <c r="AZ88" s="1">
        <v>52.2</v>
      </c>
      <c r="BA88" s="1">
        <v>5.7</v>
      </c>
      <c r="BB88" s="1">
        <v>56</v>
      </c>
      <c r="BC88" s="1">
        <v>249</v>
      </c>
    </row>
    <row r="89" spans="1:55">
      <c r="A89" s="1" t="s">
        <v>45</v>
      </c>
      <c r="B89" s="6">
        <v>4245094.6460170001</v>
      </c>
      <c r="C89" s="6">
        <v>569645.68912500003</v>
      </c>
      <c r="D89" s="15" t="s">
        <v>30</v>
      </c>
      <c r="E89" s="3">
        <v>70.126493819999993</v>
      </c>
      <c r="F89" s="3">
        <v>17.46163176</v>
      </c>
      <c r="G89" s="3">
        <v>3.2144333999999999</v>
      </c>
      <c r="H89" s="3">
        <v>8.2953119999999991E-2</v>
      </c>
      <c r="I89" s="3">
        <v>0.80879291999999992</v>
      </c>
      <c r="J89" s="3">
        <v>4.60389816</v>
      </c>
      <c r="K89" s="3">
        <v>3.2870173799999995</v>
      </c>
      <c r="L89" s="3">
        <f t="shared" si="1"/>
        <v>7.89091554</v>
      </c>
      <c r="M89" s="3">
        <v>0.39402731999999996</v>
      </c>
      <c r="N89" s="3">
        <v>1.0369139999999999E-2</v>
      </c>
      <c r="O89" s="3">
        <v>1.0369139999999999E-2</v>
      </c>
      <c r="P89" s="1">
        <v>2.25</v>
      </c>
      <c r="Q89" s="1">
        <v>593.6</v>
      </c>
      <c r="R89" s="1">
        <v>73.599999999999994</v>
      </c>
      <c r="S89" s="1">
        <v>0.6</v>
      </c>
      <c r="T89" s="1" t="s">
        <v>115</v>
      </c>
      <c r="U89" s="1">
        <v>2.2999999999999998</v>
      </c>
      <c r="V89" s="1">
        <v>8</v>
      </c>
      <c r="W89" s="1">
        <v>10.9</v>
      </c>
      <c r="X89" s="1">
        <v>6.59</v>
      </c>
      <c r="Y89" s="1">
        <v>1.82</v>
      </c>
      <c r="Z89" s="1">
        <v>26</v>
      </c>
      <c r="AA89" s="1">
        <v>10.3</v>
      </c>
      <c r="AB89" s="1">
        <v>7</v>
      </c>
      <c r="AC89" s="1">
        <v>2.31</v>
      </c>
      <c r="AD89" s="1">
        <v>63.1</v>
      </c>
      <c r="AE89" s="1">
        <v>46</v>
      </c>
      <c r="AF89" s="1">
        <v>0.93</v>
      </c>
      <c r="AG89" s="1">
        <v>16</v>
      </c>
      <c r="AH89" s="1">
        <v>49.5</v>
      </c>
      <c r="AI89" s="1">
        <v>8</v>
      </c>
      <c r="AJ89" s="1">
        <v>17</v>
      </c>
      <c r="AK89" s="1">
        <v>13.5</v>
      </c>
      <c r="AL89" s="1">
        <v>103</v>
      </c>
      <c r="AN89" s="1">
        <v>14</v>
      </c>
      <c r="AO89" s="1">
        <v>10.199999999999999</v>
      </c>
      <c r="AP89" s="1">
        <v>4</v>
      </c>
      <c r="AQ89" s="1">
        <v>73.3</v>
      </c>
      <c r="AR89" s="1">
        <v>1.2</v>
      </c>
      <c r="AS89" s="1">
        <v>1.99</v>
      </c>
      <c r="AT89" s="1">
        <v>10.9</v>
      </c>
      <c r="AU89" s="1" t="s">
        <v>116</v>
      </c>
      <c r="AV89" s="1">
        <v>0.98</v>
      </c>
      <c r="AW89" s="1">
        <v>3.99</v>
      </c>
      <c r="AX89" s="1">
        <v>6</v>
      </c>
      <c r="AY89" s="1" t="s">
        <v>312</v>
      </c>
      <c r="AZ89" s="1">
        <v>66.3</v>
      </c>
      <c r="BA89" s="1">
        <v>5.8</v>
      </c>
      <c r="BB89" s="1">
        <v>99</v>
      </c>
      <c r="BC89" s="1">
        <v>277.2</v>
      </c>
    </row>
    <row r="90" spans="1:55">
      <c r="A90" s="1" t="s">
        <v>303</v>
      </c>
      <c r="B90" s="6">
        <v>4245032.5757670002</v>
      </c>
      <c r="C90" s="6">
        <v>569525.30904099997</v>
      </c>
      <c r="D90" s="15" t="s">
        <v>30</v>
      </c>
      <c r="E90" s="3">
        <v>70.206904319999992</v>
      </c>
      <c r="F90" s="3">
        <v>15.615124479999999</v>
      </c>
      <c r="G90" s="3">
        <v>3.6081945599999998</v>
      </c>
      <c r="H90" s="3">
        <v>0.19366016</v>
      </c>
      <c r="I90" s="3">
        <v>1.3046579199999999</v>
      </c>
      <c r="J90" s="3">
        <v>5.2695948799999996</v>
      </c>
      <c r="K90" s="3">
        <v>3.3839564799999997</v>
      </c>
      <c r="L90" s="3">
        <f t="shared" si="1"/>
        <v>8.6535513599999998</v>
      </c>
      <c r="M90" s="3">
        <v>0.37712767999999997</v>
      </c>
      <c r="N90" s="3">
        <v>2.0385279999999999E-2</v>
      </c>
      <c r="O90" s="3">
        <v>2.0385279999999999E-2</v>
      </c>
      <c r="P90" s="1">
        <v>1.1000000000000001</v>
      </c>
      <c r="Q90" s="1">
        <v>690.6</v>
      </c>
      <c r="R90" s="1">
        <v>89.9</v>
      </c>
      <c r="S90" s="1">
        <v>1</v>
      </c>
      <c r="T90" s="1" t="s">
        <v>115</v>
      </c>
      <c r="U90" s="1">
        <v>2.2999999999999998</v>
      </c>
      <c r="V90" s="1">
        <v>9</v>
      </c>
      <c r="W90" s="1">
        <v>17.899999999999999</v>
      </c>
      <c r="X90" s="1">
        <v>9.31</v>
      </c>
      <c r="Y90" s="1">
        <v>3.39</v>
      </c>
      <c r="Z90" s="1">
        <v>25</v>
      </c>
      <c r="AA90" s="1">
        <v>18.8</v>
      </c>
      <c r="AB90" s="1">
        <v>5</v>
      </c>
      <c r="AC90" s="1">
        <v>3.42</v>
      </c>
      <c r="AD90" s="1">
        <v>67.5</v>
      </c>
      <c r="AE90" s="1">
        <v>39</v>
      </c>
      <c r="AF90" s="1">
        <v>1.34</v>
      </c>
      <c r="AG90" s="1">
        <v>15</v>
      </c>
      <c r="AH90" s="1">
        <v>95</v>
      </c>
      <c r="AI90" s="1" t="s">
        <v>132</v>
      </c>
      <c r="AJ90" s="1">
        <v>19</v>
      </c>
      <c r="AK90" s="1">
        <v>24.4</v>
      </c>
      <c r="AL90" s="1">
        <v>106.8</v>
      </c>
      <c r="AN90" s="1">
        <v>14</v>
      </c>
      <c r="AO90" s="1">
        <v>22.2</v>
      </c>
      <c r="AP90" s="1">
        <v>5</v>
      </c>
      <c r="AQ90" s="1">
        <v>88.9</v>
      </c>
      <c r="AR90" s="1">
        <v>1.1000000000000001</v>
      </c>
      <c r="AS90" s="1">
        <v>3.37</v>
      </c>
      <c r="AT90" s="1">
        <v>9.5</v>
      </c>
      <c r="AU90" s="1" t="s">
        <v>116</v>
      </c>
      <c r="AV90" s="1">
        <v>1.39</v>
      </c>
      <c r="AW90" s="1">
        <v>3.9</v>
      </c>
      <c r="AX90" s="1" t="s">
        <v>132</v>
      </c>
      <c r="AY90" s="1" t="s">
        <v>312</v>
      </c>
      <c r="AZ90" s="1">
        <v>77.400000000000006</v>
      </c>
      <c r="BA90" s="1">
        <v>9.1</v>
      </c>
      <c r="BB90" s="1">
        <v>118</v>
      </c>
      <c r="BC90" s="1">
        <v>190.8</v>
      </c>
    </row>
    <row r="91" spans="1:55">
      <c r="A91" s="4" t="s">
        <v>2</v>
      </c>
      <c r="B91" s="6">
        <v>4240975.2713780003</v>
      </c>
      <c r="C91" s="6">
        <v>564213.68967500003</v>
      </c>
      <c r="D91" s="15" t="s">
        <v>30</v>
      </c>
      <c r="E91" s="3">
        <v>70.326958667489251</v>
      </c>
      <c r="F91" s="3">
        <v>14.805675508945104</v>
      </c>
      <c r="G91" s="3">
        <v>4.400575776269795</v>
      </c>
      <c r="H91" s="3">
        <v>0.47295907875796861</v>
      </c>
      <c r="I91" s="3">
        <v>1.7376105284803627</v>
      </c>
      <c r="J91" s="3">
        <v>4.832407978614027</v>
      </c>
      <c r="K91" s="3">
        <v>2.7863458770306408</v>
      </c>
      <c r="L91" s="3">
        <f t="shared" si="1"/>
        <v>7.6187538556446679</v>
      </c>
      <c r="M91" s="3">
        <v>0.47295907875796861</v>
      </c>
      <c r="N91" s="3">
        <v>9.2535471930906887E-2</v>
      </c>
      <c r="O91" s="3">
        <v>7.1972033724038709E-2</v>
      </c>
      <c r="P91" s="3">
        <v>4.0599999999999996</v>
      </c>
      <c r="Q91" s="1">
        <v>466</v>
      </c>
      <c r="R91" s="1">
        <v>51.9</v>
      </c>
      <c r="S91" s="1">
        <v>3.5</v>
      </c>
      <c r="T91" s="1" t="s">
        <v>115</v>
      </c>
      <c r="U91" s="1">
        <v>8.6</v>
      </c>
      <c r="V91" s="1">
        <v>7</v>
      </c>
      <c r="W91" s="1">
        <v>8.2899999999999991</v>
      </c>
      <c r="X91" s="1">
        <v>5.56</v>
      </c>
      <c r="Y91" s="1">
        <v>1.4</v>
      </c>
      <c r="Z91" s="1">
        <v>22</v>
      </c>
      <c r="AA91" s="1">
        <v>7.77</v>
      </c>
      <c r="AB91" s="1">
        <v>7</v>
      </c>
      <c r="AC91" s="1">
        <v>1.76</v>
      </c>
      <c r="AD91" s="1">
        <v>26</v>
      </c>
      <c r="AE91" s="1">
        <v>10</v>
      </c>
      <c r="AF91" s="1">
        <v>0.75</v>
      </c>
      <c r="AG91" s="1">
        <v>12</v>
      </c>
      <c r="AH91" s="1">
        <v>28.4</v>
      </c>
      <c r="AI91" s="1">
        <v>5</v>
      </c>
      <c r="AJ91" s="1">
        <v>17</v>
      </c>
      <c r="AK91" s="1">
        <v>7.04</v>
      </c>
      <c r="AL91" s="1">
        <v>86.8</v>
      </c>
      <c r="AN91" s="1">
        <v>7</v>
      </c>
      <c r="AO91" s="1">
        <v>6.7</v>
      </c>
      <c r="AP91" s="1">
        <v>3</v>
      </c>
      <c r="AQ91" s="1">
        <v>101</v>
      </c>
      <c r="AR91" s="1">
        <v>0.9</v>
      </c>
      <c r="AS91" s="1">
        <v>1.36</v>
      </c>
      <c r="AT91" s="1">
        <v>8.1</v>
      </c>
      <c r="AU91" s="1" t="s">
        <v>116</v>
      </c>
      <c r="AV91" s="1">
        <v>0.78</v>
      </c>
      <c r="AW91" s="1">
        <v>3.12</v>
      </c>
      <c r="AX91" s="1">
        <v>26</v>
      </c>
      <c r="AY91" s="1" t="s">
        <v>312</v>
      </c>
      <c r="AZ91" s="1">
        <v>50</v>
      </c>
      <c r="BA91" s="1">
        <v>5.0999999999999996</v>
      </c>
      <c r="BB91" s="1">
        <v>105</v>
      </c>
      <c r="BC91" s="1">
        <v>263</v>
      </c>
    </row>
    <row r="92" spans="1:55">
      <c r="A92" s="1" t="s">
        <v>51</v>
      </c>
      <c r="B92" s="6">
        <v>4245094.6460170001</v>
      </c>
      <c r="C92" s="6">
        <v>569645.68912500003</v>
      </c>
      <c r="D92" s="15" t="s">
        <v>30</v>
      </c>
      <c r="E92" s="3">
        <v>70.50995555999998</v>
      </c>
      <c r="F92" s="3">
        <v>15.198543879999999</v>
      </c>
      <c r="G92" s="3">
        <v>3.7290856999999997</v>
      </c>
      <c r="H92" s="3">
        <v>6.047165999999999E-2</v>
      </c>
      <c r="I92" s="3">
        <v>1.1388829299999998</v>
      </c>
      <c r="J92" s="3">
        <v>5.4928424499999995</v>
      </c>
      <c r="K92" s="3">
        <v>3.4771204499999997</v>
      </c>
      <c r="L92" s="3">
        <f t="shared" si="1"/>
        <v>8.9699628999999987</v>
      </c>
      <c r="M92" s="3">
        <v>0.35275134999999996</v>
      </c>
      <c r="N92" s="3">
        <v>1.007861E-2</v>
      </c>
      <c r="O92" s="3">
        <v>3.0235829999999995E-2</v>
      </c>
      <c r="P92" s="1">
        <v>0.55000000000000004</v>
      </c>
      <c r="Q92" s="1">
        <v>679.9</v>
      </c>
      <c r="R92" s="1">
        <v>71.900000000000006</v>
      </c>
      <c r="S92" s="1">
        <v>0.8</v>
      </c>
      <c r="T92" s="1" t="s">
        <v>115</v>
      </c>
      <c r="U92" s="1">
        <v>2.7</v>
      </c>
      <c r="V92" s="1">
        <v>13</v>
      </c>
      <c r="W92" s="1">
        <v>9.4700000000000006</v>
      </c>
      <c r="X92" s="1">
        <v>5.74</v>
      </c>
      <c r="Y92" s="1">
        <v>1.93</v>
      </c>
      <c r="Z92" s="1">
        <v>26</v>
      </c>
      <c r="AA92" s="1">
        <v>8.56</v>
      </c>
      <c r="AB92" s="1">
        <v>9</v>
      </c>
      <c r="AC92" s="1">
        <v>1.99</v>
      </c>
      <c r="AD92" s="1">
        <v>31.9</v>
      </c>
      <c r="AE92" s="1">
        <v>29</v>
      </c>
      <c r="AF92" s="1">
        <v>1</v>
      </c>
      <c r="AG92" s="1">
        <v>22</v>
      </c>
      <c r="AH92" s="1">
        <v>36.6</v>
      </c>
      <c r="AI92" s="1" t="s">
        <v>132</v>
      </c>
      <c r="AJ92" s="1">
        <v>15</v>
      </c>
      <c r="AK92" s="1">
        <v>9.48</v>
      </c>
      <c r="AL92" s="1">
        <v>111.9</v>
      </c>
      <c r="AN92" s="1">
        <v>13</v>
      </c>
      <c r="AO92" s="1">
        <v>8.6</v>
      </c>
      <c r="AP92" s="1">
        <v>4</v>
      </c>
      <c r="AQ92" s="1">
        <v>96</v>
      </c>
      <c r="AR92" s="1">
        <v>1.5</v>
      </c>
      <c r="AS92" s="1">
        <v>1.65</v>
      </c>
      <c r="AT92" s="1">
        <v>10.6</v>
      </c>
      <c r="AU92" s="1" t="s">
        <v>116</v>
      </c>
      <c r="AV92" s="1">
        <v>0.89</v>
      </c>
      <c r="AW92" s="1">
        <v>3.53</v>
      </c>
      <c r="AX92" s="1">
        <v>7</v>
      </c>
      <c r="AY92" s="1" t="s">
        <v>312</v>
      </c>
      <c r="AZ92" s="1">
        <v>48.5</v>
      </c>
      <c r="BA92" s="1">
        <v>6</v>
      </c>
      <c r="BB92" s="1">
        <v>110</v>
      </c>
      <c r="BC92" s="1">
        <v>344.3</v>
      </c>
    </row>
    <row r="93" spans="1:55">
      <c r="A93" s="1" t="s">
        <v>302</v>
      </c>
      <c r="B93" s="6">
        <v>4244645.826715</v>
      </c>
      <c r="C93" s="6">
        <v>569289.778513</v>
      </c>
      <c r="D93" s="15" t="s">
        <v>30</v>
      </c>
      <c r="E93" s="3">
        <v>70.548746240000014</v>
      </c>
      <c r="F93" s="3">
        <v>17.545185280000002</v>
      </c>
      <c r="G93" s="3">
        <v>4.1995878399999995</v>
      </c>
      <c r="H93" s="3">
        <v>0.48706559999999999</v>
      </c>
      <c r="I93" s="3">
        <v>1.1148390400000001</v>
      </c>
      <c r="J93" s="3">
        <v>2.3812096</v>
      </c>
      <c r="K93" s="3">
        <v>3.2795750399999997</v>
      </c>
      <c r="L93" s="3">
        <f t="shared" si="1"/>
        <v>5.6607846399999993</v>
      </c>
      <c r="M93" s="3">
        <v>0.36800512000000002</v>
      </c>
      <c r="N93" s="3">
        <v>1.082368E-2</v>
      </c>
      <c r="O93" s="3">
        <v>6.4942079999999999E-2</v>
      </c>
      <c r="P93" s="1">
        <v>7.5</v>
      </c>
      <c r="Q93" s="1">
        <v>806.8</v>
      </c>
      <c r="R93" s="1">
        <v>93.9</v>
      </c>
      <c r="S93" s="1">
        <v>3</v>
      </c>
      <c r="T93" s="1">
        <v>14</v>
      </c>
      <c r="U93" s="1">
        <v>11.7</v>
      </c>
      <c r="V93" s="1">
        <v>14</v>
      </c>
      <c r="W93" s="1">
        <v>16.3</v>
      </c>
      <c r="X93" s="1">
        <v>10.4</v>
      </c>
      <c r="Y93" s="1">
        <v>2.1800000000000002</v>
      </c>
      <c r="Z93" s="1">
        <v>26</v>
      </c>
      <c r="AA93" s="1">
        <v>14.1</v>
      </c>
      <c r="AB93" s="1">
        <v>10</v>
      </c>
      <c r="AC93" s="1">
        <v>3.55</v>
      </c>
      <c r="AD93" s="1">
        <v>48.2</v>
      </c>
      <c r="AE93" s="1">
        <v>27</v>
      </c>
      <c r="AF93" s="1">
        <v>1.66</v>
      </c>
      <c r="AG93" s="1">
        <v>15</v>
      </c>
      <c r="AH93" s="1">
        <v>55.2</v>
      </c>
      <c r="AI93" s="1">
        <v>11</v>
      </c>
      <c r="AJ93" s="1">
        <v>32</v>
      </c>
      <c r="AK93" s="1">
        <v>13.9</v>
      </c>
      <c r="AL93" s="1">
        <v>86.5</v>
      </c>
      <c r="AN93" s="1">
        <v>7</v>
      </c>
      <c r="AO93" s="1">
        <v>12.8</v>
      </c>
      <c r="AP93" s="1">
        <v>5</v>
      </c>
      <c r="AQ93" s="1">
        <v>65.5</v>
      </c>
      <c r="AR93" s="1">
        <v>1.3</v>
      </c>
      <c r="AS93" s="1">
        <v>2.79</v>
      </c>
      <c r="AT93" s="1">
        <v>11.1</v>
      </c>
      <c r="AU93" s="1">
        <v>1.2</v>
      </c>
      <c r="AV93" s="1">
        <v>1.6</v>
      </c>
      <c r="AW93" s="1">
        <v>5.04</v>
      </c>
      <c r="AX93" s="1">
        <v>16</v>
      </c>
      <c r="AY93" s="1">
        <v>1</v>
      </c>
      <c r="AZ93" s="1">
        <v>95.6</v>
      </c>
      <c r="BA93" s="1">
        <v>10.4</v>
      </c>
      <c r="BB93" s="1">
        <v>88</v>
      </c>
      <c r="BC93" s="1">
        <v>403.3</v>
      </c>
    </row>
    <row r="94" spans="1:55">
      <c r="A94" s="4" t="s">
        <v>1</v>
      </c>
      <c r="B94" s="6">
        <v>4240975.2713780003</v>
      </c>
      <c r="C94" s="6">
        <v>564213.68967500003</v>
      </c>
      <c r="D94" s="15" t="s">
        <v>30</v>
      </c>
      <c r="E94" s="3">
        <v>70.67589143161257</v>
      </c>
      <c r="F94" s="3">
        <v>14.795103778605641</v>
      </c>
      <c r="G94" s="3">
        <v>4.0447046301224052</v>
      </c>
      <c r="H94" s="3">
        <v>0.35125066524747206</v>
      </c>
      <c r="I94" s="3">
        <v>2.1926556679084621</v>
      </c>
      <c r="J94" s="3">
        <v>4.5023948908994154</v>
      </c>
      <c r="K94" s="3">
        <v>2.9377328366152207</v>
      </c>
      <c r="L94" s="3">
        <f t="shared" si="1"/>
        <v>7.4401277275146356</v>
      </c>
      <c r="M94" s="3">
        <v>0.38318254390633316</v>
      </c>
      <c r="N94" s="3">
        <v>6.3863757317722189E-2</v>
      </c>
      <c r="O94" s="3">
        <v>5.3219797764768498E-2</v>
      </c>
      <c r="P94" s="3">
        <v>6.81</v>
      </c>
      <c r="Q94" s="1">
        <v>563</v>
      </c>
      <c r="R94" s="1">
        <v>55.5</v>
      </c>
      <c r="S94" s="1">
        <v>2.7</v>
      </c>
      <c r="T94" s="1" t="s">
        <v>115</v>
      </c>
      <c r="U94" s="1">
        <v>8.8000000000000007</v>
      </c>
      <c r="V94" s="1">
        <v>11</v>
      </c>
      <c r="W94" s="1">
        <v>8.23</v>
      </c>
      <c r="X94" s="1">
        <v>5.46</v>
      </c>
      <c r="Y94" s="1">
        <v>1.23</v>
      </c>
      <c r="Z94" s="1">
        <v>22</v>
      </c>
      <c r="AA94" s="1">
        <v>7.94</v>
      </c>
      <c r="AB94" s="1">
        <v>7</v>
      </c>
      <c r="AC94" s="1">
        <v>1.8</v>
      </c>
      <c r="AD94" s="1">
        <v>26.9</v>
      </c>
      <c r="AE94" s="1">
        <v>10</v>
      </c>
      <c r="AF94" s="1">
        <v>0.79</v>
      </c>
      <c r="AG94" s="1">
        <v>13</v>
      </c>
      <c r="AH94" s="1">
        <v>28.6</v>
      </c>
      <c r="AI94" s="1">
        <v>11</v>
      </c>
      <c r="AJ94" s="1">
        <v>16</v>
      </c>
      <c r="AK94" s="1">
        <v>7.15</v>
      </c>
      <c r="AL94" s="1">
        <v>138</v>
      </c>
      <c r="AN94" s="1">
        <v>7</v>
      </c>
      <c r="AO94" s="1">
        <v>6.7</v>
      </c>
      <c r="AP94" s="1">
        <v>3</v>
      </c>
      <c r="AQ94" s="1">
        <v>137</v>
      </c>
      <c r="AR94" s="1">
        <v>1.1000000000000001</v>
      </c>
      <c r="AS94" s="1">
        <v>1.37</v>
      </c>
      <c r="AT94" s="1">
        <v>8.6</v>
      </c>
      <c r="AU94" s="1">
        <v>0.6</v>
      </c>
      <c r="AV94" s="1">
        <v>0.85</v>
      </c>
      <c r="AW94" s="1">
        <v>3.64</v>
      </c>
      <c r="AX94" s="1">
        <v>21</v>
      </c>
      <c r="AY94" s="1">
        <v>1</v>
      </c>
      <c r="AZ94" s="1">
        <v>51.7</v>
      </c>
      <c r="BA94" s="1">
        <v>5.3</v>
      </c>
      <c r="BB94" s="1">
        <v>102</v>
      </c>
      <c r="BC94" s="1">
        <v>283</v>
      </c>
    </row>
    <row r="95" spans="1:55">
      <c r="A95" s="4" t="s">
        <v>41</v>
      </c>
      <c r="B95" s="6">
        <v>4249215</v>
      </c>
      <c r="C95" s="6">
        <v>568190.5</v>
      </c>
      <c r="D95" s="15" t="s">
        <v>30</v>
      </c>
      <c r="E95" s="3">
        <v>70.68673163630001</v>
      </c>
      <c r="F95" s="3">
        <v>17.1682916418</v>
      </c>
      <c r="G95" s="3">
        <v>2.39508266114</v>
      </c>
      <c r="H95" s="3">
        <v>0.10597710890000001</v>
      </c>
      <c r="I95" s="3">
        <v>1.7168291641800002</v>
      </c>
      <c r="J95" s="3">
        <v>4.0483255599800003</v>
      </c>
      <c r="K95" s="3">
        <v>3.4442560392500003</v>
      </c>
      <c r="L95" s="3">
        <f t="shared" si="1"/>
        <v>7.4925815992300002</v>
      </c>
      <c r="M95" s="3">
        <v>0.40271301382000002</v>
      </c>
      <c r="N95" s="3">
        <v>1.0597710890000001E-2</v>
      </c>
      <c r="O95" s="3">
        <v>2.1195421780000001E-2</v>
      </c>
      <c r="P95" s="3">
        <v>4.43</v>
      </c>
      <c r="Q95" s="1">
        <v>740</v>
      </c>
      <c r="R95" s="1">
        <v>35.4</v>
      </c>
      <c r="S95" s="1">
        <v>1.7</v>
      </c>
      <c r="T95" s="1">
        <v>40</v>
      </c>
      <c r="U95" s="1">
        <v>8</v>
      </c>
      <c r="V95" s="1">
        <v>5</v>
      </c>
      <c r="W95" s="1">
        <v>3.93</v>
      </c>
      <c r="X95" s="1">
        <v>2.61</v>
      </c>
      <c r="Y95" s="1">
        <v>0.69</v>
      </c>
      <c r="Z95" s="1">
        <v>17</v>
      </c>
      <c r="AA95" s="1">
        <v>4.0199999999999996</v>
      </c>
      <c r="AB95" s="1">
        <v>5</v>
      </c>
      <c r="AC95" s="1">
        <v>0.83</v>
      </c>
      <c r="AD95" s="1">
        <v>18.3</v>
      </c>
      <c r="AE95" s="1">
        <v>40</v>
      </c>
      <c r="AF95" s="1">
        <v>0.36</v>
      </c>
      <c r="AG95" s="1">
        <v>7</v>
      </c>
      <c r="AH95" s="1">
        <v>16.399999999999999</v>
      </c>
      <c r="AI95" s="1" t="s">
        <v>132</v>
      </c>
      <c r="AJ95" s="1">
        <v>16</v>
      </c>
      <c r="AK95" s="1">
        <v>4.3899999999999997</v>
      </c>
      <c r="AL95" s="1">
        <v>105</v>
      </c>
      <c r="AN95" s="1">
        <v>10</v>
      </c>
      <c r="AO95" s="1">
        <v>3.5</v>
      </c>
      <c r="AP95" s="1">
        <v>2</v>
      </c>
      <c r="AQ95" s="1">
        <v>129</v>
      </c>
      <c r="AR95" s="1">
        <v>0.6</v>
      </c>
      <c r="AS95" s="1">
        <v>0.67</v>
      </c>
      <c r="AT95" s="1">
        <v>9.5</v>
      </c>
      <c r="AU95" s="1">
        <v>0.6</v>
      </c>
      <c r="AV95" s="1">
        <v>0.38</v>
      </c>
      <c r="AW95" s="1">
        <v>3.6</v>
      </c>
      <c r="AX95" s="1" t="s">
        <v>132</v>
      </c>
      <c r="AY95" s="1">
        <v>1</v>
      </c>
      <c r="AZ95" s="1">
        <v>23.8</v>
      </c>
      <c r="BA95" s="1">
        <v>2.5</v>
      </c>
      <c r="BB95" s="1">
        <v>125</v>
      </c>
      <c r="BC95" s="1">
        <v>205</v>
      </c>
    </row>
    <row r="96" spans="1:55">
      <c r="A96" s="1" t="s">
        <v>273</v>
      </c>
      <c r="B96" s="6">
        <v>4239047.419586</v>
      </c>
      <c r="C96" s="6">
        <v>572647.85440499999</v>
      </c>
      <c r="D96" s="15" t="s">
        <v>30</v>
      </c>
      <c r="E96" s="3">
        <v>70.980190719999996</v>
      </c>
      <c r="F96" s="3">
        <v>15.68308736</v>
      </c>
      <c r="G96" s="3">
        <v>2.8745555199999999</v>
      </c>
      <c r="H96" s="3">
        <v>7.1102080000000012E-2</v>
      </c>
      <c r="I96" s="3">
        <v>1.0259014399999999</v>
      </c>
      <c r="J96" s="3">
        <v>5.3631283200000004</v>
      </c>
      <c r="K96" s="3">
        <v>3.6160486399999998</v>
      </c>
      <c r="L96" s="3">
        <f t="shared" si="1"/>
        <v>8.9791769600000002</v>
      </c>
      <c r="M96" s="3">
        <v>0.35551039999999995</v>
      </c>
      <c r="N96" s="3">
        <v>1.015744E-2</v>
      </c>
      <c r="O96" s="3">
        <v>3.0472319999999997E-2</v>
      </c>
      <c r="P96" s="1">
        <v>0.9</v>
      </c>
      <c r="Q96" s="1">
        <v>698</v>
      </c>
      <c r="R96" s="1">
        <v>54.4</v>
      </c>
      <c r="S96" s="1">
        <v>0.5</v>
      </c>
      <c r="T96" s="1" t="s">
        <v>115</v>
      </c>
      <c r="U96" s="1">
        <v>2.6</v>
      </c>
      <c r="V96" s="1">
        <v>13</v>
      </c>
      <c r="W96" s="1">
        <v>6.91</v>
      </c>
      <c r="X96" s="1">
        <v>4.3499999999999996</v>
      </c>
      <c r="Y96" s="1">
        <v>1.79</v>
      </c>
      <c r="Z96" s="1">
        <v>26</v>
      </c>
      <c r="AA96" s="1">
        <v>6.42</v>
      </c>
      <c r="AB96" s="1">
        <v>9</v>
      </c>
      <c r="AC96" s="1">
        <v>1.49</v>
      </c>
      <c r="AD96" s="1">
        <v>26.1</v>
      </c>
      <c r="AE96" s="1">
        <v>36</v>
      </c>
      <c r="AF96" s="1">
        <v>0.66</v>
      </c>
      <c r="AG96" s="1">
        <v>21</v>
      </c>
      <c r="AH96" s="1">
        <v>30.2</v>
      </c>
      <c r="AI96" s="1" t="s">
        <v>132</v>
      </c>
      <c r="AJ96" s="1">
        <v>17</v>
      </c>
      <c r="AK96" s="1">
        <v>8.09</v>
      </c>
      <c r="AL96" s="1">
        <v>116.5</v>
      </c>
      <c r="AN96" s="1">
        <v>12</v>
      </c>
      <c r="AO96" s="1">
        <v>7.2</v>
      </c>
      <c r="AP96" s="1">
        <v>5</v>
      </c>
      <c r="AQ96" s="1">
        <v>82.6</v>
      </c>
      <c r="AR96" s="1">
        <v>1.5</v>
      </c>
      <c r="AS96" s="1">
        <v>1.23</v>
      </c>
      <c r="AT96" s="1">
        <v>11.9</v>
      </c>
      <c r="AU96" s="1" t="s">
        <v>116</v>
      </c>
      <c r="AV96" s="1">
        <v>0.67</v>
      </c>
      <c r="AW96" s="1">
        <v>3.67</v>
      </c>
      <c r="AX96" s="1" t="s">
        <v>132</v>
      </c>
      <c r="AY96" s="1" t="s">
        <v>312</v>
      </c>
      <c r="AZ96" s="1">
        <v>36.299999999999997</v>
      </c>
      <c r="BA96" s="1">
        <v>4.3</v>
      </c>
      <c r="BB96" s="1">
        <v>106</v>
      </c>
      <c r="BC96" s="1">
        <v>303.3</v>
      </c>
    </row>
    <row r="97" spans="1:55">
      <c r="A97" s="1" t="s">
        <v>222</v>
      </c>
      <c r="B97" s="6">
        <v>4240109.6636880003</v>
      </c>
      <c r="C97" s="6">
        <v>564203.34450600005</v>
      </c>
      <c r="D97" s="15" t="s">
        <v>30</v>
      </c>
      <c r="E97" s="3">
        <v>71.173663999999988</v>
      </c>
      <c r="F97" s="3">
        <v>15.315593599999998</v>
      </c>
      <c r="G97" s="3">
        <v>4.0073423999999997</v>
      </c>
      <c r="H97" s="3">
        <v>8.1574399999999991E-2</v>
      </c>
      <c r="I97" s="3">
        <v>0.52003679999999997</v>
      </c>
      <c r="J97" s="3">
        <v>5.1901711999999991</v>
      </c>
      <c r="K97" s="3">
        <v>3.3649439999999995</v>
      </c>
      <c r="L97" s="3">
        <f t="shared" si="1"/>
        <v>8.5551151999999995</v>
      </c>
      <c r="M97" s="3">
        <v>0.27531359999999999</v>
      </c>
      <c r="N97" s="3">
        <v>1.0196799999999999E-2</v>
      </c>
      <c r="O97" s="3">
        <v>7.1377599999999999E-2</v>
      </c>
      <c r="P97" s="1">
        <v>1.5</v>
      </c>
      <c r="Q97" s="1">
        <v>649.5</v>
      </c>
      <c r="R97" s="1">
        <v>48.9</v>
      </c>
      <c r="S97" s="1">
        <v>0.7</v>
      </c>
      <c r="T97" s="1" t="s">
        <v>115</v>
      </c>
      <c r="U97" s="1">
        <v>1.4</v>
      </c>
      <c r="V97" s="1">
        <v>11</v>
      </c>
      <c r="W97" s="1">
        <v>8.0299999999999994</v>
      </c>
      <c r="X97" s="1">
        <v>5.78</v>
      </c>
      <c r="Y97" s="1">
        <v>1.26</v>
      </c>
      <c r="Z97" s="1">
        <v>25</v>
      </c>
      <c r="AA97" s="1">
        <v>5.79</v>
      </c>
      <c r="AB97" s="1">
        <v>12</v>
      </c>
      <c r="AC97" s="1">
        <v>1.9</v>
      </c>
      <c r="AD97" s="1">
        <v>19.7</v>
      </c>
      <c r="AE97" s="1">
        <v>46</v>
      </c>
      <c r="AF97" s="1">
        <v>0.98</v>
      </c>
      <c r="AG97" s="1">
        <v>22</v>
      </c>
      <c r="AH97" s="1">
        <v>19.5</v>
      </c>
      <c r="AI97" s="1" t="s">
        <v>132</v>
      </c>
      <c r="AJ97" s="1">
        <v>22</v>
      </c>
      <c r="AK97" s="1">
        <v>4.82</v>
      </c>
      <c r="AL97" s="1">
        <v>94.4</v>
      </c>
      <c r="AN97" s="1" t="s">
        <v>132</v>
      </c>
      <c r="AO97" s="1">
        <v>4.9000000000000004</v>
      </c>
      <c r="AP97" s="1">
        <v>5</v>
      </c>
      <c r="AQ97" s="1">
        <v>41.4</v>
      </c>
      <c r="AR97" s="1">
        <v>1.6</v>
      </c>
      <c r="AS97" s="1">
        <v>1.27</v>
      </c>
      <c r="AT97" s="1">
        <v>10.6</v>
      </c>
      <c r="AU97" s="1" t="s">
        <v>116</v>
      </c>
      <c r="AV97" s="1">
        <v>0.91</v>
      </c>
      <c r="AW97" s="1">
        <v>3.08</v>
      </c>
      <c r="AX97" s="1">
        <v>14</v>
      </c>
      <c r="AY97" s="1" t="s">
        <v>312</v>
      </c>
      <c r="AZ97" s="1">
        <v>49</v>
      </c>
      <c r="BA97" s="1">
        <v>6</v>
      </c>
      <c r="BB97" s="1">
        <v>99</v>
      </c>
      <c r="BC97" s="1">
        <v>400.4</v>
      </c>
    </row>
    <row r="98" spans="1:55">
      <c r="A98" s="1" t="s">
        <v>11</v>
      </c>
      <c r="B98" s="6">
        <v>4245983.4723439999</v>
      </c>
      <c r="C98" s="6">
        <v>565810.96334799996</v>
      </c>
      <c r="D98" s="15" t="s">
        <v>30</v>
      </c>
      <c r="E98" s="3">
        <v>71.294645099999997</v>
      </c>
      <c r="F98" s="3">
        <v>14.935941719999999</v>
      </c>
      <c r="G98" s="3">
        <v>3.7912711200000002</v>
      </c>
      <c r="H98" s="3">
        <v>0.31246740000000001</v>
      </c>
      <c r="I98" s="3">
        <v>1.4165188800000001</v>
      </c>
      <c r="J98" s="3">
        <v>3.6350374200000002</v>
      </c>
      <c r="K98" s="3">
        <v>4.1141541000000004</v>
      </c>
      <c r="L98" s="3">
        <f t="shared" si="1"/>
        <v>7.7491915200000001</v>
      </c>
      <c r="M98" s="3">
        <v>0.38537645999999998</v>
      </c>
      <c r="N98" s="3">
        <v>2.0831160000000001E-2</v>
      </c>
      <c r="O98" s="3">
        <v>9.3740219999999999E-2</v>
      </c>
      <c r="P98" s="1">
        <v>4.3</v>
      </c>
      <c r="Q98" s="1">
        <v>723.9</v>
      </c>
      <c r="R98" s="1">
        <v>58.5</v>
      </c>
      <c r="S98" s="1">
        <v>2.1</v>
      </c>
      <c r="T98" s="1" t="s">
        <v>115</v>
      </c>
      <c r="U98" s="1">
        <v>9.6</v>
      </c>
      <c r="V98" s="1">
        <v>10</v>
      </c>
      <c r="W98" s="1">
        <v>9.0500000000000007</v>
      </c>
      <c r="X98" s="1">
        <v>6.1</v>
      </c>
      <c r="Y98" s="1">
        <v>1.35</v>
      </c>
      <c r="Z98" s="1">
        <v>23</v>
      </c>
      <c r="AA98" s="1">
        <v>7.75</v>
      </c>
      <c r="AB98" s="1">
        <v>9</v>
      </c>
      <c r="AC98" s="1">
        <v>1.93</v>
      </c>
      <c r="AD98" s="1">
        <v>26.9</v>
      </c>
      <c r="AE98" s="1">
        <v>20</v>
      </c>
      <c r="AF98" s="1">
        <v>0.98</v>
      </c>
      <c r="AG98" s="1">
        <v>17</v>
      </c>
      <c r="AH98" s="1">
        <v>31.2</v>
      </c>
      <c r="AI98" s="1" t="s">
        <v>132</v>
      </c>
      <c r="AJ98" s="1">
        <v>21</v>
      </c>
      <c r="AK98" s="1">
        <v>7.84</v>
      </c>
      <c r="AL98" s="1">
        <v>126.2</v>
      </c>
      <c r="AN98" s="1">
        <v>6</v>
      </c>
      <c r="AO98" s="1">
        <v>7.5</v>
      </c>
      <c r="AP98" s="1">
        <v>4</v>
      </c>
      <c r="AQ98" s="1">
        <v>82</v>
      </c>
      <c r="AR98" s="1">
        <v>1.2</v>
      </c>
      <c r="AS98" s="1">
        <v>1.53</v>
      </c>
      <c r="AT98" s="1">
        <v>9.5</v>
      </c>
      <c r="AU98" s="1">
        <v>0.5</v>
      </c>
      <c r="AV98" s="1">
        <v>0.94</v>
      </c>
      <c r="AW98" s="1">
        <v>4.42</v>
      </c>
      <c r="AX98" s="1">
        <v>11</v>
      </c>
      <c r="AY98" s="1">
        <v>1</v>
      </c>
      <c r="AZ98" s="1">
        <v>49.5</v>
      </c>
      <c r="BA98" s="1">
        <v>5.8</v>
      </c>
      <c r="BB98" s="1">
        <v>84</v>
      </c>
      <c r="BC98" s="1">
        <v>348.6</v>
      </c>
    </row>
    <row r="99" spans="1:55">
      <c r="A99" s="1" t="s">
        <v>395</v>
      </c>
      <c r="B99" s="6">
        <v>4240286.8606439997</v>
      </c>
      <c r="C99" s="6">
        <v>564159.70521599997</v>
      </c>
      <c r="D99" s="15" t="s">
        <v>30</v>
      </c>
      <c r="E99" s="3">
        <v>71.297440800000004</v>
      </c>
      <c r="F99" s="3">
        <v>14.677684880000001</v>
      </c>
      <c r="G99" s="3">
        <v>4.2023670400000004</v>
      </c>
      <c r="H99" s="3">
        <v>4.0799679999999998E-2</v>
      </c>
      <c r="I99" s="3">
        <v>0.52019592000000003</v>
      </c>
      <c r="J99" s="3">
        <v>5.6099560000000004</v>
      </c>
      <c r="K99" s="3">
        <v>3.2741743200000002</v>
      </c>
      <c r="L99" s="3">
        <f t="shared" si="1"/>
        <v>8.8841303200000006</v>
      </c>
      <c r="M99" s="3">
        <v>0.29579768000000001</v>
      </c>
      <c r="N99" s="3">
        <v>1.0199919999999999E-2</v>
      </c>
      <c r="O99" s="3">
        <v>8.1599359999999996E-2</v>
      </c>
      <c r="P99" s="1">
        <v>1</v>
      </c>
      <c r="Q99" s="1">
        <v>714.5</v>
      </c>
      <c r="R99" s="1">
        <v>47.8</v>
      </c>
      <c r="S99" s="1" t="s">
        <v>116</v>
      </c>
      <c r="T99" s="1" t="s">
        <v>115</v>
      </c>
      <c r="U99" s="1">
        <v>1.6</v>
      </c>
      <c r="V99" s="1">
        <v>7</v>
      </c>
      <c r="W99" s="1">
        <v>8.3800000000000008</v>
      </c>
      <c r="X99" s="1">
        <v>5.88</v>
      </c>
      <c r="Y99" s="1">
        <v>1.49</v>
      </c>
      <c r="Z99" s="1">
        <v>27</v>
      </c>
      <c r="AA99" s="1">
        <v>5.3</v>
      </c>
      <c r="AB99" s="1">
        <v>12</v>
      </c>
      <c r="AC99" s="1">
        <v>1.96</v>
      </c>
      <c r="AD99" s="1">
        <v>12.9</v>
      </c>
      <c r="AE99" s="1">
        <v>18</v>
      </c>
      <c r="AF99" s="1">
        <v>1.03</v>
      </c>
      <c r="AG99" s="1">
        <v>23</v>
      </c>
      <c r="AH99" s="1">
        <v>14.6</v>
      </c>
      <c r="AI99" s="1" t="s">
        <v>132</v>
      </c>
      <c r="AJ99" s="1">
        <v>16</v>
      </c>
      <c r="AK99" s="1">
        <v>3.4</v>
      </c>
      <c r="AL99" s="1">
        <v>104.4</v>
      </c>
      <c r="AN99" s="1" t="s">
        <v>132</v>
      </c>
      <c r="AO99" s="1">
        <v>4.0999999999999996</v>
      </c>
      <c r="AP99" s="1">
        <v>7</v>
      </c>
      <c r="AQ99" s="1">
        <v>47.8</v>
      </c>
      <c r="AR99" s="1">
        <v>1.8</v>
      </c>
      <c r="AS99" s="1">
        <v>1.18</v>
      </c>
      <c r="AT99" s="1">
        <v>10.9</v>
      </c>
      <c r="AU99" s="1" t="s">
        <v>116</v>
      </c>
      <c r="AV99" s="1">
        <v>0.96</v>
      </c>
      <c r="AW99" s="1">
        <v>2.56</v>
      </c>
      <c r="AX99" s="1">
        <v>5</v>
      </c>
      <c r="AY99" s="1" t="s">
        <v>312</v>
      </c>
      <c r="AZ99" s="1">
        <v>51.2</v>
      </c>
      <c r="BA99" s="1">
        <v>6.5</v>
      </c>
      <c r="BB99" s="1">
        <v>100</v>
      </c>
      <c r="BC99" s="1">
        <v>437.3</v>
      </c>
    </row>
    <row r="100" spans="1:55">
      <c r="A100" s="1" t="s">
        <v>359</v>
      </c>
      <c r="B100" s="6">
        <v>4245590.2546509998</v>
      </c>
      <c r="C100" s="6">
        <v>569430.21330499998</v>
      </c>
      <c r="D100" s="15" t="s">
        <v>30</v>
      </c>
      <c r="E100" s="3">
        <v>71.416825199999991</v>
      </c>
      <c r="F100" s="3">
        <v>16.054945199999999</v>
      </c>
      <c r="G100" s="3">
        <v>2.460528</v>
      </c>
      <c r="H100" s="3">
        <v>7.1765400000000007E-2</v>
      </c>
      <c r="I100" s="3">
        <v>1.6711085999999999</v>
      </c>
      <c r="J100" s="3">
        <v>4.4699592000000008</v>
      </c>
      <c r="K100" s="3">
        <v>3.4037303999999997</v>
      </c>
      <c r="L100" s="3">
        <f t="shared" si="1"/>
        <v>7.8736896000000005</v>
      </c>
      <c r="M100" s="3">
        <v>0.39983580000000002</v>
      </c>
      <c r="N100" s="3">
        <v>5.1261000000000001E-2</v>
      </c>
      <c r="O100" s="3">
        <v>1.0252200000000001E-2</v>
      </c>
      <c r="P100" s="1">
        <v>1.45</v>
      </c>
      <c r="Q100" s="1">
        <v>1117.8</v>
      </c>
      <c r="R100" s="1">
        <v>61.7</v>
      </c>
      <c r="S100" s="1">
        <v>0.8</v>
      </c>
      <c r="T100" s="1">
        <v>19</v>
      </c>
      <c r="U100" s="1">
        <v>5.9</v>
      </c>
      <c r="V100" s="1">
        <v>11</v>
      </c>
      <c r="W100" s="1">
        <v>9.15</v>
      </c>
      <c r="X100" s="1">
        <v>5.33</v>
      </c>
      <c r="Y100" s="1">
        <v>1.23</v>
      </c>
      <c r="Z100" s="1">
        <v>20</v>
      </c>
      <c r="AA100" s="1">
        <v>9.49</v>
      </c>
      <c r="AB100" s="1">
        <v>8</v>
      </c>
      <c r="AC100" s="1">
        <v>1.85</v>
      </c>
      <c r="AD100" s="1">
        <v>33.4</v>
      </c>
      <c r="AE100" s="1">
        <v>36</v>
      </c>
      <c r="AF100" s="1">
        <v>0.79</v>
      </c>
      <c r="AG100" s="1">
        <v>6</v>
      </c>
      <c r="AH100" s="1">
        <v>39.299999999999997</v>
      </c>
      <c r="AI100" s="1" t="s">
        <v>132</v>
      </c>
      <c r="AJ100" s="1">
        <v>28</v>
      </c>
      <c r="AK100" s="1">
        <v>9.59</v>
      </c>
      <c r="AL100" s="1">
        <v>113.6</v>
      </c>
      <c r="AN100" s="1">
        <v>10</v>
      </c>
      <c r="AO100" s="1">
        <v>9</v>
      </c>
      <c r="AP100" s="1">
        <v>2</v>
      </c>
      <c r="AQ100" s="1">
        <v>148.19999999999999</v>
      </c>
      <c r="AR100" s="1">
        <v>0.7</v>
      </c>
      <c r="AS100" s="1">
        <v>1.7</v>
      </c>
      <c r="AT100" s="1">
        <v>10.8</v>
      </c>
      <c r="AU100" s="1">
        <v>0.7</v>
      </c>
      <c r="AV100" s="1">
        <v>0.79</v>
      </c>
      <c r="AW100" s="1">
        <v>4.97</v>
      </c>
      <c r="AX100" s="1">
        <v>19</v>
      </c>
      <c r="AY100" s="1" t="s">
        <v>312</v>
      </c>
      <c r="AZ100" s="1">
        <v>44.4</v>
      </c>
      <c r="BA100" s="1">
        <v>4.8</v>
      </c>
      <c r="BB100" s="1">
        <v>39</v>
      </c>
      <c r="BC100" s="1">
        <v>335.5</v>
      </c>
    </row>
    <row r="101" spans="1:55">
      <c r="A101" s="1" t="s">
        <v>353</v>
      </c>
      <c r="B101" s="6">
        <v>4245377.9973130003</v>
      </c>
      <c r="C101" s="6">
        <v>569908.27335200005</v>
      </c>
      <c r="D101" s="15" t="s">
        <v>30</v>
      </c>
      <c r="E101" s="3">
        <v>71.580735500000003</v>
      </c>
      <c r="F101" s="3">
        <v>15.4829486</v>
      </c>
      <c r="G101" s="3">
        <v>2.1103888</v>
      </c>
      <c r="H101" s="3">
        <v>2.02922E-2</v>
      </c>
      <c r="I101" s="3">
        <v>1.1363632000000001</v>
      </c>
      <c r="J101" s="3">
        <v>5.7528386999999999</v>
      </c>
      <c r="K101" s="3">
        <v>3.5409889000000003</v>
      </c>
      <c r="L101" s="3">
        <f t="shared" si="1"/>
        <v>9.2938276000000002</v>
      </c>
      <c r="M101" s="3">
        <v>0.36525960000000002</v>
      </c>
      <c r="N101" s="3">
        <v>1.01461E-2</v>
      </c>
      <c r="O101" s="3">
        <v>1.01461E-2</v>
      </c>
      <c r="P101" s="1">
        <v>0.25</v>
      </c>
      <c r="Q101" s="1">
        <v>761.2</v>
      </c>
      <c r="R101" s="1">
        <v>72.8</v>
      </c>
      <c r="S101" s="1">
        <v>0.6</v>
      </c>
      <c r="T101" s="1" t="s">
        <v>115</v>
      </c>
      <c r="U101" s="1">
        <v>2.5</v>
      </c>
      <c r="V101" s="1">
        <v>64</v>
      </c>
      <c r="W101" s="1">
        <v>9.77</v>
      </c>
      <c r="X101" s="1">
        <v>6.18</v>
      </c>
      <c r="Y101" s="1">
        <v>1.97</v>
      </c>
      <c r="Z101" s="1">
        <v>26</v>
      </c>
      <c r="AA101" s="1">
        <v>9.09</v>
      </c>
      <c r="AB101" s="1">
        <v>10</v>
      </c>
      <c r="AC101" s="1">
        <v>2.13</v>
      </c>
      <c r="AD101" s="1">
        <v>37.6</v>
      </c>
      <c r="AE101" s="1">
        <v>38</v>
      </c>
      <c r="AF101" s="1">
        <v>0.93</v>
      </c>
      <c r="AG101" s="1">
        <v>20</v>
      </c>
      <c r="AH101" s="1">
        <v>41.1</v>
      </c>
      <c r="AI101" s="1" t="s">
        <v>132</v>
      </c>
      <c r="AJ101" s="1">
        <v>89</v>
      </c>
      <c r="AK101" s="1">
        <v>10.9</v>
      </c>
      <c r="AL101" s="1">
        <v>109.5</v>
      </c>
      <c r="AN101" s="1">
        <v>12</v>
      </c>
      <c r="AO101" s="1">
        <v>9.1999999999999993</v>
      </c>
      <c r="AP101" s="1">
        <v>5</v>
      </c>
      <c r="AQ101" s="1">
        <v>107.5</v>
      </c>
      <c r="AR101" s="1">
        <v>1.5</v>
      </c>
      <c r="AS101" s="1">
        <v>1.76</v>
      </c>
      <c r="AT101" s="1">
        <v>10.6</v>
      </c>
      <c r="AU101" s="1">
        <v>0.5</v>
      </c>
      <c r="AV101" s="1">
        <v>0.9</v>
      </c>
      <c r="AW101" s="1">
        <v>4.08</v>
      </c>
      <c r="AX101" s="1" t="s">
        <v>132</v>
      </c>
      <c r="AY101" s="1" t="s">
        <v>312</v>
      </c>
      <c r="AZ101" s="1">
        <v>52</v>
      </c>
      <c r="BA101" s="1">
        <v>6</v>
      </c>
      <c r="BB101" s="1">
        <v>183</v>
      </c>
      <c r="BC101" s="1">
        <v>377.3</v>
      </c>
    </row>
    <row r="102" spans="1:55">
      <c r="A102" s="1" t="s">
        <v>73</v>
      </c>
      <c r="B102" s="6">
        <v>4239885.6271240003</v>
      </c>
      <c r="C102" s="6">
        <v>572482.92382300005</v>
      </c>
      <c r="D102" s="15" t="s">
        <v>30</v>
      </c>
      <c r="E102" s="3">
        <v>71.809055521409476</v>
      </c>
      <c r="F102" s="3">
        <v>16.523253431673819</v>
      </c>
      <c r="G102" s="3">
        <v>2.5404630198729743</v>
      </c>
      <c r="H102" s="3">
        <v>0.15365703749231699</v>
      </c>
      <c r="I102" s="3">
        <v>1.2395001024380237</v>
      </c>
      <c r="J102" s="3">
        <v>3.7697193198115104</v>
      </c>
      <c r="K102" s="3">
        <v>3.564843269821754</v>
      </c>
      <c r="L102" s="3">
        <f t="shared" si="1"/>
        <v>7.3345625896332649</v>
      </c>
      <c r="M102" s="3">
        <v>0.37902069248104858</v>
      </c>
      <c r="N102" s="3">
        <v>1.02438024994878E-2</v>
      </c>
      <c r="O102" s="3">
        <v>1.02438024994878E-2</v>
      </c>
      <c r="P102" s="1">
        <v>2.35</v>
      </c>
      <c r="Q102" s="1">
        <v>744.1</v>
      </c>
      <c r="R102" s="1">
        <v>38.5</v>
      </c>
      <c r="S102" s="1">
        <v>3.6</v>
      </c>
      <c r="T102" s="1" t="s">
        <v>115</v>
      </c>
      <c r="U102" s="1">
        <v>6.5</v>
      </c>
      <c r="V102" s="1">
        <v>12</v>
      </c>
      <c r="W102" s="1">
        <v>3.13</v>
      </c>
      <c r="X102" s="1">
        <v>2.33</v>
      </c>
      <c r="Y102" s="1">
        <v>0.76</v>
      </c>
      <c r="Z102" s="1">
        <v>19</v>
      </c>
      <c r="AA102" s="1">
        <v>2.99</v>
      </c>
      <c r="AB102" s="1">
        <v>6</v>
      </c>
      <c r="AC102" s="1">
        <v>0.71</v>
      </c>
      <c r="AD102" s="1">
        <v>16.7</v>
      </c>
      <c r="AE102" s="1">
        <v>41</v>
      </c>
      <c r="AF102" s="1">
        <v>0.41</v>
      </c>
      <c r="AG102" s="1">
        <v>7</v>
      </c>
      <c r="AH102" s="1">
        <v>13.8</v>
      </c>
      <c r="AI102" s="1" t="s">
        <v>132</v>
      </c>
      <c r="AJ102" s="1">
        <v>31</v>
      </c>
      <c r="AK102" s="1">
        <v>3.85</v>
      </c>
      <c r="AL102" s="1">
        <v>117.7</v>
      </c>
      <c r="AN102" s="1">
        <v>10</v>
      </c>
      <c r="AO102" s="1">
        <v>2.9</v>
      </c>
      <c r="AP102" s="1">
        <v>3</v>
      </c>
      <c r="AQ102" s="1">
        <v>101.8</v>
      </c>
      <c r="AR102" s="1">
        <v>0.8</v>
      </c>
      <c r="AS102" s="1">
        <v>0.52</v>
      </c>
      <c r="AT102" s="1">
        <v>11.5</v>
      </c>
      <c r="AU102" s="1">
        <v>0.8</v>
      </c>
      <c r="AV102" s="1">
        <v>0.36</v>
      </c>
      <c r="AW102" s="1">
        <v>5.68</v>
      </c>
      <c r="AX102" s="1">
        <v>13</v>
      </c>
      <c r="AY102" s="1">
        <v>1</v>
      </c>
      <c r="AZ102" s="1">
        <v>17</v>
      </c>
      <c r="BA102" s="1">
        <v>2.5</v>
      </c>
      <c r="BB102" s="1">
        <v>38</v>
      </c>
      <c r="BC102" s="1">
        <v>254.1</v>
      </c>
    </row>
    <row r="103" spans="1:55">
      <c r="A103" s="1" t="s">
        <v>352</v>
      </c>
      <c r="B103" s="6">
        <v>4245290.460283</v>
      </c>
      <c r="C103" s="6">
        <v>569833.27067899995</v>
      </c>
      <c r="D103" s="15" t="s">
        <v>30</v>
      </c>
      <c r="E103" s="3">
        <v>71.825773839999997</v>
      </c>
      <c r="F103" s="3">
        <v>15.4070099</v>
      </c>
      <c r="G103" s="3">
        <v>1.98735372</v>
      </c>
      <c r="H103" s="3">
        <v>3.011142E-2</v>
      </c>
      <c r="I103" s="3">
        <v>1.18438252</v>
      </c>
      <c r="J103" s="3">
        <v>5.6509098199999999</v>
      </c>
      <c r="K103" s="3">
        <v>3.5431104199999996</v>
      </c>
      <c r="L103" s="3">
        <f t="shared" si="1"/>
        <v>9.1940202400000004</v>
      </c>
      <c r="M103" s="3">
        <v>0.3512999</v>
      </c>
      <c r="N103" s="3">
        <v>1.003714E-2</v>
      </c>
      <c r="O103" s="3">
        <v>2.007428E-2</v>
      </c>
      <c r="P103" s="1">
        <v>0.7</v>
      </c>
      <c r="Q103" s="1">
        <v>691.7</v>
      </c>
      <c r="R103" s="1">
        <v>70.7</v>
      </c>
      <c r="S103" s="1">
        <v>1.3</v>
      </c>
      <c r="T103" s="1" t="s">
        <v>115</v>
      </c>
      <c r="U103" s="1">
        <v>3.4</v>
      </c>
      <c r="V103" s="1">
        <v>244</v>
      </c>
      <c r="W103" s="1">
        <v>6.83</v>
      </c>
      <c r="X103" s="1">
        <v>4.42</v>
      </c>
      <c r="Y103" s="1">
        <v>1.63</v>
      </c>
      <c r="Z103" s="1">
        <v>25</v>
      </c>
      <c r="AA103" s="1">
        <v>6.3</v>
      </c>
      <c r="AB103" s="1">
        <v>11</v>
      </c>
      <c r="AC103" s="1">
        <v>1.44</v>
      </c>
      <c r="AD103" s="1">
        <v>27.3</v>
      </c>
      <c r="AE103" s="1">
        <v>20</v>
      </c>
      <c r="AF103" s="1">
        <v>0.77</v>
      </c>
      <c r="AG103" s="1">
        <v>21</v>
      </c>
      <c r="AH103" s="1">
        <v>29.2</v>
      </c>
      <c r="AI103" s="1" t="s">
        <v>132</v>
      </c>
      <c r="AJ103" s="1">
        <v>304</v>
      </c>
      <c r="AK103" s="1">
        <v>7.82</v>
      </c>
      <c r="AL103" s="1">
        <v>109.9</v>
      </c>
      <c r="AN103" s="1">
        <v>12</v>
      </c>
      <c r="AO103" s="1">
        <v>6.4</v>
      </c>
      <c r="AP103" s="1">
        <v>6</v>
      </c>
      <c r="AQ103" s="1">
        <v>96.8</v>
      </c>
      <c r="AR103" s="1">
        <v>1.6</v>
      </c>
      <c r="AS103" s="1">
        <v>1.29</v>
      </c>
      <c r="AT103" s="1">
        <v>10</v>
      </c>
      <c r="AU103" s="1" t="s">
        <v>116</v>
      </c>
      <c r="AV103" s="1">
        <v>0.65</v>
      </c>
      <c r="AW103" s="1">
        <v>3.51</v>
      </c>
      <c r="AX103" s="1">
        <v>8</v>
      </c>
      <c r="AY103" s="1">
        <v>1</v>
      </c>
      <c r="AZ103" s="1">
        <v>33.799999999999997</v>
      </c>
      <c r="BA103" s="1">
        <v>4.4000000000000004</v>
      </c>
      <c r="BB103" s="1">
        <v>96</v>
      </c>
      <c r="BC103" s="1">
        <v>401.1</v>
      </c>
    </row>
    <row r="104" spans="1:55">
      <c r="A104" s="1" t="s">
        <v>93</v>
      </c>
      <c r="B104" s="6">
        <v>4235119.5966619998</v>
      </c>
      <c r="C104" s="6">
        <v>568231.21114499995</v>
      </c>
      <c r="D104" s="15" t="s">
        <v>30</v>
      </c>
      <c r="E104" s="3">
        <v>71.862909600000009</v>
      </c>
      <c r="F104" s="3">
        <v>15.5989392</v>
      </c>
      <c r="G104" s="3">
        <v>3.3150287999999999</v>
      </c>
      <c r="H104" s="3">
        <v>0.101688</v>
      </c>
      <c r="I104" s="3">
        <v>0.86434800000000001</v>
      </c>
      <c r="J104" s="3">
        <v>4.6573104000000001</v>
      </c>
      <c r="K104" s="3">
        <v>3.2133408000000001</v>
      </c>
      <c r="L104" s="3">
        <f t="shared" si="1"/>
        <v>7.8706512000000002</v>
      </c>
      <c r="M104" s="3">
        <v>0.33557039999999999</v>
      </c>
      <c r="N104" s="3">
        <v>1.01688E-2</v>
      </c>
      <c r="O104" s="3">
        <v>5.0844E-2</v>
      </c>
      <c r="P104" s="1">
        <v>1.55</v>
      </c>
      <c r="Q104" s="1">
        <v>629.6</v>
      </c>
      <c r="R104" s="1">
        <v>41</v>
      </c>
      <c r="S104" s="1">
        <v>1.2</v>
      </c>
      <c r="T104" s="1" t="s">
        <v>115</v>
      </c>
      <c r="U104" s="1">
        <v>3.5</v>
      </c>
      <c r="V104" s="1">
        <v>10</v>
      </c>
      <c r="W104" s="1">
        <v>15.5</v>
      </c>
      <c r="X104" s="1">
        <v>9.82</v>
      </c>
      <c r="Y104" s="1">
        <v>2.15</v>
      </c>
      <c r="Z104" s="1">
        <v>22</v>
      </c>
      <c r="AA104" s="1">
        <v>13.8</v>
      </c>
      <c r="AB104" s="1">
        <v>7</v>
      </c>
      <c r="AC104" s="1">
        <v>3.49</v>
      </c>
      <c r="AD104" s="1">
        <v>69.8</v>
      </c>
      <c r="AE104" s="1">
        <v>21</v>
      </c>
      <c r="AF104" s="1">
        <v>1.36</v>
      </c>
      <c r="AG104" s="1">
        <v>13</v>
      </c>
      <c r="AH104" s="1">
        <v>59.9</v>
      </c>
      <c r="AI104" s="1" t="s">
        <v>132</v>
      </c>
      <c r="AJ104" s="1">
        <v>20</v>
      </c>
      <c r="AK104" s="1">
        <v>15.9</v>
      </c>
      <c r="AL104" s="1">
        <v>107.2</v>
      </c>
      <c r="AN104" s="1">
        <v>9</v>
      </c>
      <c r="AO104" s="1">
        <v>13.1</v>
      </c>
      <c r="AP104" s="1">
        <v>4</v>
      </c>
      <c r="AQ104" s="1">
        <v>70.8</v>
      </c>
      <c r="AR104" s="1">
        <v>1</v>
      </c>
      <c r="AS104" s="1">
        <v>2.67</v>
      </c>
      <c r="AT104" s="1">
        <v>10.9</v>
      </c>
      <c r="AU104" s="1" t="s">
        <v>116</v>
      </c>
      <c r="AV104" s="1">
        <v>1.45</v>
      </c>
      <c r="AW104" s="1">
        <v>4.17</v>
      </c>
      <c r="AX104" s="1">
        <v>8</v>
      </c>
      <c r="AY104" s="1" t="s">
        <v>312</v>
      </c>
      <c r="AZ104" s="1">
        <v>107.8</v>
      </c>
      <c r="BA104" s="1">
        <v>8.6999999999999993</v>
      </c>
      <c r="BB104" s="1">
        <v>66</v>
      </c>
      <c r="BC104" s="1">
        <v>257.39999999999998</v>
      </c>
    </row>
    <row r="105" spans="1:55">
      <c r="A105" s="1" t="s">
        <v>299</v>
      </c>
      <c r="B105" s="6">
        <v>4243322.4766220003</v>
      </c>
      <c r="C105" s="6">
        <v>567207.81520800001</v>
      </c>
      <c r="D105" s="15" t="s">
        <v>30</v>
      </c>
      <c r="E105" s="3">
        <v>71.88348864000001</v>
      </c>
      <c r="F105" s="3">
        <v>14.71894848</v>
      </c>
      <c r="G105" s="3">
        <v>4.5164102399999999</v>
      </c>
      <c r="H105" s="3">
        <v>0.27076800000000001</v>
      </c>
      <c r="I105" s="3">
        <v>1.2130406400000002</v>
      </c>
      <c r="J105" s="3">
        <v>2.7618336000000001</v>
      </c>
      <c r="K105" s="3">
        <v>4.0940121600000001</v>
      </c>
      <c r="L105" s="3">
        <f t="shared" si="1"/>
        <v>6.8558457600000002</v>
      </c>
      <c r="M105" s="3">
        <v>0.45489024</v>
      </c>
      <c r="N105" s="3">
        <v>1.083072E-2</v>
      </c>
      <c r="O105" s="3">
        <v>7.5815040000000014E-2</v>
      </c>
      <c r="P105" s="1">
        <v>6.3</v>
      </c>
      <c r="Q105" s="1">
        <v>574.5</v>
      </c>
      <c r="R105" s="1">
        <v>67.8</v>
      </c>
      <c r="S105" s="1">
        <v>4.0999999999999996</v>
      </c>
      <c r="T105" s="1" t="s">
        <v>115</v>
      </c>
      <c r="U105" s="1">
        <v>10.1</v>
      </c>
      <c r="V105" s="1">
        <v>6</v>
      </c>
      <c r="W105" s="1">
        <v>9.7799999999999994</v>
      </c>
      <c r="X105" s="1">
        <v>6.25</v>
      </c>
      <c r="Y105" s="1">
        <v>1.23</v>
      </c>
      <c r="Z105" s="1">
        <v>24</v>
      </c>
      <c r="AA105" s="1">
        <v>7.72</v>
      </c>
      <c r="AB105" s="1">
        <v>9</v>
      </c>
      <c r="AC105" s="1">
        <v>2.09</v>
      </c>
      <c r="AD105" s="1">
        <v>29.2</v>
      </c>
      <c r="AE105" s="1">
        <v>13</v>
      </c>
      <c r="AF105" s="1">
        <v>1.03</v>
      </c>
      <c r="AG105" s="1">
        <v>12</v>
      </c>
      <c r="AH105" s="1">
        <v>30.7</v>
      </c>
      <c r="AI105" s="1" t="s">
        <v>132</v>
      </c>
      <c r="AJ105" s="1">
        <v>24</v>
      </c>
      <c r="AK105" s="1">
        <v>7.98</v>
      </c>
      <c r="AL105" s="1">
        <v>112</v>
      </c>
      <c r="AN105" s="1">
        <v>6</v>
      </c>
      <c r="AO105" s="1">
        <v>7.6</v>
      </c>
      <c r="AP105" s="1">
        <v>4</v>
      </c>
      <c r="AQ105" s="1">
        <v>47.8</v>
      </c>
      <c r="AR105" s="1">
        <v>1.2</v>
      </c>
      <c r="AS105" s="1">
        <v>1.61</v>
      </c>
      <c r="AT105" s="1">
        <v>10.5</v>
      </c>
      <c r="AU105" s="1">
        <v>0.9</v>
      </c>
      <c r="AV105" s="1">
        <v>0.97</v>
      </c>
      <c r="AW105" s="1">
        <v>4.78</v>
      </c>
      <c r="AX105" s="1">
        <v>21</v>
      </c>
      <c r="AY105" s="1">
        <v>1</v>
      </c>
      <c r="AZ105" s="1">
        <v>52.6</v>
      </c>
      <c r="BA105" s="1">
        <v>6.4</v>
      </c>
      <c r="BB105" s="1">
        <v>85</v>
      </c>
      <c r="BC105" s="1">
        <v>332</v>
      </c>
    </row>
    <row r="106" spans="1:55">
      <c r="A106" s="1" t="s">
        <v>301</v>
      </c>
      <c r="B106" s="6">
        <v>4243786.4695030004</v>
      </c>
      <c r="C106" s="6">
        <v>568060.45992599998</v>
      </c>
      <c r="D106" s="15" t="s">
        <v>30</v>
      </c>
      <c r="E106" s="3">
        <v>71.892834649999998</v>
      </c>
      <c r="F106" s="3">
        <v>14.9959264</v>
      </c>
      <c r="G106" s="3">
        <v>3.2803589000000004</v>
      </c>
      <c r="H106" s="3">
        <v>5.0937250000000003E-2</v>
      </c>
      <c r="I106" s="3">
        <v>1.0391199</v>
      </c>
      <c r="J106" s="3">
        <v>5.0631626499999998</v>
      </c>
      <c r="K106" s="3">
        <v>3.3211086999999999</v>
      </c>
      <c r="L106" s="3">
        <f t="shared" si="1"/>
        <v>8.3842713499999988</v>
      </c>
      <c r="M106" s="3">
        <v>0.29543605000000001</v>
      </c>
      <c r="N106" s="3">
        <v>2.0374900000000001E-2</v>
      </c>
      <c r="O106" s="3">
        <v>4.0749800000000003E-2</v>
      </c>
      <c r="P106" s="1">
        <v>0.85</v>
      </c>
      <c r="Q106" s="1">
        <v>673.3</v>
      </c>
      <c r="R106" s="1">
        <v>47.2</v>
      </c>
      <c r="S106" s="1">
        <v>0.6</v>
      </c>
      <c r="T106" s="1">
        <v>12</v>
      </c>
      <c r="U106" s="1">
        <v>3.5</v>
      </c>
      <c r="V106" s="1">
        <v>8</v>
      </c>
      <c r="W106" s="1">
        <v>14.4</v>
      </c>
      <c r="X106" s="1">
        <v>8.49</v>
      </c>
      <c r="Y106" s="1">
        <v>2.09</v>
      </c>
      <c r="Z106" s="1">
        <v>21</v>
      </c>
      <c r="AA106" s="1">
        <v>13.9</v>
      </c>
      <c r="AB106" s="1">
        <v>7</v>
      </c>
      <c r="AC106" s="1">
        <v>3.04</v>
      </c>
      <c r="AD106" s="1">
        <v>52.4</v>
      </c>
      <c r="AE106" s="1">
        <v>24</v>
      </c>
      <c r="AF106" s="1">
        <v>1.36</v>
      </c>
      <c r="AG106" s="1">
        <v>10</v>
      </c>
      <c r="AH106" s="1">
        <v>58</v>
      </c>
      <c r="AI106" s="1" t="s">
        <v>132</v>
      </c>
      <c r="AJ106" s="1">
        <v>22</v>
      </c>
      <c r="AK106" s="1">
        <v>14.5</v>
      </c>
      <c r="AL106" s="1">
        <v>110.3</v>
      </c>
      <c r="AN106" s="1">
        <v>9</v>
      </c>
      <c r="AO106" s="1">
        <v>13</v>
      </c>
      <c r="AP106" s="1">
        <v>3</v>
      </c>
      <c r="AQ106" s="1">
        <v>75.599999999999994</v>
      </c>
      <c r="AR106" s="1">
        <v>0.9</v>
      </c>
      <c r="AS106" s="1">
        <v>2.5299999999999998</v>
      </c>
      <c r="AT106" s="1">
        <v>10</v>
      </c>
      <c r="AU106" s="1">
        <v>0.7</v>
      </c>
      <c r="AV106" s="1">
        <v>1.32</v>
      </c>
      <c r="AW106" s="1">
        <v>4.29</v>
      </c>
      <c r="AX106" s="1" t="s">
        <v>132</v>
      </c>
      <c r="AY106" s="1">
        <v>1</v>
      </c>
      <c r="AZ106" s="1">
        <v>81.900000000000006</v>
      </c>
      <c r="BA106" s="1">
        <v>8.1999999999999993</v>
      </c>
      <c r="BB106" s="1">
        <v>63</v>
      </c>
      <c r="BC106" s="1">
        <v>262</v>
      </c>
    </row>
    <row r="107" spans="1:55">
      <c r="A107" s="1" t="s">
        <v>272</v>
      </c>
      <c r="B107" s="6">
        <v>4235226.1948960004</v>
      </c>
      <c r="C107" s="6">
        <v>567044.80449600006</v>
      </c>
      <c r="D107" s="15" t="s">
        <v>30</v>
      </c>
      <c r="E107" s="3">
        <v>71.920595609999992</v>
      </c>
      <c r="F107" s="3">
        <v>15.66732788</v>
      </c>
      <c r="G107" s="3">
        <v>3.2447750100000001</v>
      </c>
      <c r="H107" s="3">
        <v>0.29402492000000002</v>
      </c>
      <c r="I107" s="3">
        <v>1.3756165900000001</v>
      </c>
      <c r="J107" s="3">
        <v>2.7932367400000002</v>
      </c>
      <c r="K107" s="3">
        <v>4.3263666800000005</v>
      </c>
      <c r="L107" s="3">
        <f t="shared" si="1"/>
        <v>7.1196034200000007</v>
      </c>
      <c r="M107" s="3">
        <v>0.30452581000000001</v>
      </c>
      <c r="N107" s="3">
        <v>2.1001780000000001E-2</v>
      </c>
      <c r="O107" s="3">
        <v>5.2504450000000008E-2</v>
      </c>
      <c r="P107" s="1">
        <v>5.2</v>
      </c>
      <c r="Q107" s="1">
        <v>652.20000000000005</v>
      </c>
      <c r="R107" s="1">
        <v>64.099999999999994</v>
      </c>
      <c r="S107" s="1">
        <v>2.6</v>
      </c>
      <c r="T107" s="1">
        <v>22</v>
      </c>
      <c r="U107" s="1">
        <v>7.6</v>
      </c>
      <c r="V107" s="1">
        <v>12</v>
      </c>
      <c r="W107" s="1">
        <v>9.94</v>
      </c>
      <c r="X107" s="1">
        <v>6.18</v>
      </c>
      <c r="Y107" s="1">
        <v>1.17</v>
      </c>
      <c r="Z107" s="1">
        <v>22</v>
      </c>
      <c r="AA107" s="1">
        <v>8.5500000000000007</v>
      </c>
      <c r="AB107" s="1">
        <v>8</v>
      </c>
      <c r="AC107" s="1">
        <v>2.17</v>
      </c>
      <c r="AD107" s="1">
        <v>35.200000000000003</v>
      </c>
      <c r="AE107" s="1">
        <v>21</v>
      </c>
      <c r="AF107" s="1">
        <v>1.05</v>
      </c>
      <c r="AG107" s="1">
        <v>12</v>
      </c>
      <c r="AH107" s="1">
        <v>35.799999999999997</v>
      </c>
      <c r="AI107" s="1" t="s">
        <v>132</v>
      </c>
      <c r="AJ107" s="1">
        <v>21</v>
      </c>
      <c r="AK107" s="1">
        <v>9.1999999999999993</v>
      </c>
      <c r="AL107" s="1">
        <v>125.1</v>
      </c>
      <c r="AN107" s="1">
        <v>8</v>
      </c>
      <c r="AO107" s="1">
        <v>8.4</v>
      </c>
      <c r="AP107" s="1">
        <v>5</v>
      </c>
      <c r="AQ107" s="1">
        <v>65.7</v>
      </c>
      <c r="AR107" s="1">
        <v>1.1000000000000001</v>
      </c>
      <c r="AS107" s="1">
        <v>1.67</v>
      </c>
      <c r="AT107" s="1">
        <v>13.2</v>
      </c>
      <c r="AU107" s="1">
        <v>0.8</v>
      </c>
      <c r="AV107" s="1">
        <v>1.01</v>
      </c>
      <c r="AW107" s="1">
        <v>4.9400000000000004</v>
      </c>
      <c r="AX107" s="1">
        <v>13</v>
      </c>
      <c r="AY107" s="1">
        <v>2</v>
      </c>
      <c r="AZ107" s="1">
        <v>54.7</v>
      </c>
      <c r="BA107" s="1">
        <v>6.6</v>
      </c>
      <c r="BB107" s="1">
        <v>65</v>
      </c>
      <c r="BC107" s="1">
        <v>263.10000000000002</v>
      </c>
    </row>
    <row r="108" spans="1:55">
      <c r="A108" s="1" t="s">
        <v>227</v>
      </c>
      <c r="B108" s="6">
        <v>4245590.2546509998</v>
      </c>
      <c r="C108" s="6">
        <v>569430.21330499998</v>
      </c>
      <c r="D108" s="15" t="s">
        <v>30</v>
      </c>
      <c r="E108" s="3">
        <v>71.982923539999987</v>
      </c>
      <c r="F108" s="3">
        <v>15.865581499999999</v>
      </c>
      <c r="G108" s="3">
        <v>2.5384930399999996</v>
      </c>
      <c r="H108" s="3">
        <v>0.13524757999999998</v>
      </c>
      <c r="I108" s="3">
        <v>1.4565123999999998</v>
      </c>
      <c r="J108" s="3">
        <v>3.6828956399999995</v>
      </c>
      <c r="K108" s="3">
        <v>3.9429871399999996</v>
      </c>
      <c r="L108" s="3">
        <f t="shared" si="1"/>
        <v>7.6258827799999995</v>
      </c>
      <c r="M108" s="3">
        <v>0.37453175999999994</v>
      </c>
      <c r="N108" s="3">
        <v>1.0403659999999999E-2</v>
      </c>
      <c r="O108" s="3">
        <v>2.0807319999999997E-2</v>
      </c>
      <c r="P108" s="1">
        <v>3.8</v>
      </c>
      <c r="Q108" s="1">
        <v>784.6</v>
      </c>
      <c r="R108" s="1">
        <v>48.7</v>
      </c>
      <c r="S108" s="1">
        <v>1.6</v>
      </c>
      <c r="T108" s="1" t="s">
        <v>115</v>
      </c>
      <c r="U108" s="1">
        <v>9.6999999999999993</v>
      </c>
      <c r="V108" s="1">
        <v>14</v>
      </c>
      <c r="W108" s="1">
        <v>5.64</v>
      </c>
      <c r="X108" s="1">
        <v>3.69</v>
      </c>
      <c r="Y108" s="1">
        <v>0.66</v>
      </c>
      <c r="Z108" s="1">
        <v>20</v>
      </c>
      <c r="AA108" s="1">
        <v>4.84</v>
      </c>
      <c r="AB108" s="1">
        <v>8</v>
      </c>
      <c r="AC108" s="1">
        <v>1.22</v>
      </c>
      <c r="AD108" s="1">
        <v>24.9</v>
      </c>
      <c r="AE108" s="1">
        <v>24</v>
      </c>
      <c r="AF108" s="1">
        <v>0.6</v>
      </c>
      <c r="AG108" s="1">
        <v>10</v>
      </c>
      <c r="AH108" s="1">
        <v>23.3</v>
      </c>
      <c r="AI108" s="1" t="s">
        <v>132</v>
      </c>
      <c r="AJ108" s="1">
        <v>28</v>
      </c>
      <c r="AK108" s="1">
        <v>6.4</v>
      </c>
      <c r="AL108" s="1">
        <v>122.3</v>
      </c>
      <c r="AN108" s="1">
        <v>11</v>
      </c>
      <c r="AO108" s="1">
        <v>5.2</v>
      </c>
      <c r="AP108" s="1">
        <v>4</v>
      </c>
      <c r="AQ108" s="1">
        <v>101.5</v>
      </c>
      <c r="AR108" s="1">
        <v>0.8</v>
      </c>
      <c r="AS108" s="1">
        <v>0.99</v>
      </c>
      <c r="AT108" s="1">
        <v>13.3</v>
      </c>
      <c r="AU108" s="1">
        <v>0.9</v>
      </c>
      <c r="AV108" s="1">
        <v>0.55000000000000004</v>
      </c>
      <c r="AW108" s="1">
        <v>5.45</v>
      </c>
      <c r="AX108" s="1">
        <v>11</v>
      </c>
      <c r="AY108" s="1">
        <v>2</v>
      </c>
      <c r="AZ108" s="1">
        <v>32.799999999999997</v>
      </c>
      <c r="BA108" s="1">
        <v>3.7</v>
      </c>
      <c r="BB108" s="1">
        <v>41</v>
      </c>
      <c r="BC108" s="1">
        <v>295.8</v>
      </c>
    </row>
    <row r="109" spans="1:55">
      <c r="A109" s="1" t="s">
        <v>313</v>
      </c>
      <c r="B109" s="6">
        <v>4236077.7275139997</v>
      </c>
      <c r="C109" s="6">
        <v>565100.29363600002</v>
      </c>
      <c r="D109" s="15" t="s">
        <v>30</v>
      </c>
      <c r="E109" s="3">
        <v>72.169268849999995</v>
      </c>
      <c r="F109" s="3">
        <v>14.069062349999999</v>
      </c>
      <c r="G109" s="3">
        <v>3.6581611499999993</v>
      </c>
      <c r="H109" s="3">
        <v>9.2222549999999986E-2</v>
      </c>
      <c r="I109" s="3">
        <v>0.57382920000000004</v>
      </c>
      <c r="J109" s="3">
        <v>5.8817493000000001</v>
      </c>
      <c r="K109" s="3">
        <v>3.1970483999999999</v>
      </c>
      <c r="L109" s="3">
        <f t="shared" si="1"/>
        <v>9.0787976999999991</v>
      </c>
      <c r="M109" s="3">
        <v>0.32790239999999998</v>
      </c>
      <c r="N109" s="3">
        <v>1.0246949999999999E-2</v>
      </c>
      <c r="O109" s="3">
        <v>2.0493899999999999E-2</v>
      </c>
      <c r="P109" s="1">
        <v>0.75</v>
      </c>
      <c r="Q109" s="1">
        <v>674.2</v>
      </c>
      <c r="R109" s="1">
        <v>41.7</v>
      </c>
      <c r="S109" s="1" t="s">
        <v>116</v>
      </c>
      <c r="T109" s="1" t="s">
        <v>115</v>
      </c>
      <c r="U109" s="1">
        <v>3.8</v>
      </c>
      <c r="V109" s="1" t="s">
        <v>132</v>
      </c>
      <c r="W109" s="1">
        <v>7.99</v>
      </c>
      <c r="X109" s="1">
        <v>5.22</v>
      </c>
      <c r="Y109" s="1">
        <v>1.52</v>
      </c>
      <c r="Z109" s="1">
        <v>25</v>
      </c>
      <c r="AA109" s="1">
        <v>7.24</v>
      </c>
      <c r="AB109" s="1">
        <v>7</v>
      </c>
      <c r="AC109" s="1">
        <v>1.78</v>
      </c>
      <c r="AD109" s="1">
        <v>28.3</v>
      </c>
      <c r="AE109" s="1">
        <v>49</v>
      </c>
      <c r="AF109" s="1">
        <v>0.84</v>
      </c>
      <c r="AG109" s="1">
        <v>17</v>
      </c>
      <c r="AH109" s="1">
        <v>31.8</v>
      </c>
      <c r="AI109" s="1" t="s">
        <v>132</v>
      </c>
      <c r="AJ109" s="1">
        <v>17</v>
      </c>
      <c r="AK109" s="1">
        <v>8.25</v>
      </c>
      <c r="AL109" s="1">
        <v>106.6</v>
      </c>
      <c r="AN109" s="1" t="s">
        <v>132</v>
      </c>
      <c r="AO109" s="1">
        <v>7.3</v>
      </c>
      <c r="AP109" s="1">
        <v>6</v>
      </c>
      <c r="AQ109" s="1">
        <v>52.2</v>
      </c>
      <c r="AR109" s="1">
        <v>1.2</v>
      </c>
      <c r="AS109" s="1">
        <v>1.39</v>
      </c>
      <c r="AT109" s="1">
        <v>10</v>
      </c>
      <c r="AU109" s="1" t="s">
        <v>116</v>
      </c>
      <c r="AV109" s="1">
        <v>0.8</v>
      </c>
      <c r="AW109" s="1">
        <v>3.35</v>
      </c>
      <c r="AX109" s="1" t="s">
        <v>132</v>
      </c>
      <c r="AY109" s="1">
        <v>1</v>
      </c>
      <c r="AZ109" s="1">
        <v>43.8</v>
      </c>
      <c r="BA109" s="1">
        <v>5.4</v>
      </c>
      <c r="BB109" s="1">
        <v>91</v>
      </c>
      <c r="BC109" s="1">
        <v>241.3</v>
      </c>
    </row>
    <row r="110" spans="1:55">
      <c r="A110" s="1" t="s">
        <v>50</v>
      </c>
      <c r="B110" s="6">
        <v>4244454.1550589995</v>
      </c>
      <c r="C110" s="6">
        <v>569582.70245600003</v>
      </c>
      <c r="D110" s="15" t="s">
        <v>30</v>
      </c>
      <c r="E110" s="3">
        <v>72.421815139999993</v>
      </c>
      <c r="F110" s="3">
        <v>14.147329640000001</v>
      </c>
      <c r="G110" s="3">
        <v>3.5418778199999998</v>
      </c>
      <c r="H110" s="3">
        <v>9.0817380000000003E-2</v>
      </c>
      <c r="I110" s="3">
        <v>0.50454100000000002</v>
      </c>
      <c r="J110" s="3">
        <v>5.7921306800000005</v>
      </c>
      <c r="K110" s="3">
        <v>3.1987899400000002</v>
      </c>
      <c r="L110" s="3">
        <f t="shared" si="1"/>
        <v>8.9909206200000007</v>
      </c>
      <c r="M110" s="3">
        <v>0.26236132000000001</v>
      </c>
      <c r="N110" s="3">
        <v>1.009082E-2</v>
      </c>
      <c r="O110" s="3">
        <v>4.0363280000000001E-2</v>
      </c>
      <c r="P110" s="1">
        <v>0.65</v>
      </c>
      <c r="Q110" s="1">
        <v>690.9</v>
      </c>
      <c r="R110" s="1">
        <v>36.200000000000003</v>
      </c>
      <c r="S110" s="1" t="s">
        <v>116</v>
      </c>
      <c r="T110" s="1" t="s">
        <v>115</v>
      </c>
      <c r="U110" s="1">
        <v>2.2000000000000002</v>
      </c>
      <c r="V110" s="1">
        <v>11</v>
      </c>
      <c r="W110" s="1">
        <v>6.83</v>
      </c>
      <c r="X110" s="1">
        <v>4.5</v>
      </c>
      <c r="Y110" s="1">
        <v>1.62</v>
      </c>
      <c r="Z110" s="1">
        <v>24</v>
      </c>
      <c r="AA110" s="1">
        <v>5.87</v>
      </c>
      <c r="AB110" s="1">
        <v>6</v>
      </c>
      <c r="AC110" s="1">
        <v>1.56</v>
      </c>
      <c r="AD110" s="1">
        <v>21.7</v>
      </c>
      <c r="AE110" s="1">
        <v>43</v>
      </c>
      <c r="AF110" s="1">
        <v>0.65</v>
      </c>
      <c r="AG110" s="1">
        <v>18</v>
      </c>
      <c r="AH110" s="1">
        <v>25.2</v>
      </c>
      <c r="AI110" s="1" t="s">
        <v>132</v>
      </c>
      <c r="AJ110" s="1">
        <v>20</v>
      </c>
      <c r="AK110" s="1">
        <v>6.61</v>
      </c>
      <c r="AL110" s="1">
        <v>100.1</v>
      </c>
      <c r="AN110" s="1" t="s">
        <v>132</v>
      </c>
      <c r="AO110" s="1">
        <v>5.7</v>
      </c>
      <c r="AP110" s="1">
        <v>4</v>
      </c>
      <c r="AQ110" s="1">
        <v>59.1</v>
      </c>
      <c r="AR110" s="1">
        <v>1.3</v>
      </c>
      <c r="AS110" s="1">
        <v>1.17</v>
      </c>
      <c r="AT110" s="1">
        <v>9.3000000000000007</v>
      </c>
      <c r="AU110" s="1" t="s">
        <v>116</v>
      </c>
      <c r="AV110" s="1">
        <v>0.68</v>
      </c>
      <c r="AW110" s="1">
        <v>2.1800000000000002</v>
      </c>
      <c r="AX110" s="1">
        <v>6</v>
      </c>
      <c r="AY110" s="1" t="s">
        <v>312</v>
      </c>
      <c r="AZ110" s="1">
        <v>41</v>
      </c>
      <c r="BA110" s="1">
        <v>4.2</v>
      </c>
      <c r="BB110" s="1">
        <v>106</v>
      </c>
      <c r="BC110" s="1">
        <v>170.3</v>
      </c>
    </row>
    <row r="111" spans="1:55">
      <c r="A111" s="1" t="s">
        <v>300</v>
      </c>
      <c r="B111" s="6">
        <v>4243238.3805689998</v>
      </c>
      <c r="C111" s="6">
        <v>567316.31144700001</v>
      </c>
      <c r="D111" s="15" t="s">
        <v>30</v>
      </c>
      <c r="E111" s="3">
        <v>72.473033440000009</v>
      </c>
      <c r="F111" s="3">
        <v>14.354760880000001</v>
      </c>
      <c r="G111" s="3">
        <v>2.92030952</v>
      </c>
      <c r="H111" s="3">
        <v>3.0848339999999998E-2</v>
      </c>
      <c r="I111" s="3">
        <v>0.62724957999999997</v>
      </c>
      <c r="J111" s="3">
        <v>5.94344684</v>
      </c>
      <c r="K111" s="3">
        <v>3.3419034999999999</v>
      </c>
      <c r="L111" s="3">
        <f t="shared" si="1"/>
        <v>9.2853503400000008</v>
      </c>
      <c r="M111" s="3">
        <v>0.26735228</v>
      </c>
      <c r="N111" s="3">
        <v>1.028278E-2</v>
      </c>
      <c r="O111" s="3">
        <v>4.113112E-2</v>
      </c>
      <c r="P111" s="1">
        <v>0.65</v>
      </c>
      <c r="Q111" s="1">
        <v>754.1</v>
      </c>
      <c r="R111" s="1">
        <v>50.9</v>
      </c>
      <c r="S111" s="1" t="s">
        <v>116</v>
      </c>
      <c r="T111" s="1" t="s">
        <v>115</v>
      </c>
      <c r="U111" s="1">
        <v>2.1</v>
      </c>
      <c r="V111" s="1" t="s">
        <v>132</v>
      </c>
      <c r="W111" s="1">
        <v>8.1300000000000008</v>
      </c>
      <c r="X111" s="1">
        <v>5.15</v>
      </c>
      <c r="Y111" s="1">
        <v>1.72</v>
      </c>
      <c r="Z111" s="1">
        <v>26</v>
      </c>
      <c r="AA111" s="1">
        <v>7.07</v>
      </c>
      <c r="AB111" s="1">
        <v>12</v>
      </c>
      <c r="AC111" s="1">
        <v>1.74</v>
      </c>
      <c r="AD111" s="1">
        <v>24.1</v>
      </c>
      <c r="AE111" s="1">
        <v>48</v>
      </c>
      <c r="AF111" s="1">
        <v>0.83</v>
      </c>
      <c r="AG111" s="1">
        <v>23</v>
      </c>
      <c r="AH111" s="1">
        <v>28.9</v>
      </c>
      <c r="AI111" s="1" t="s">
        <v>132</v>
      </c>
      <c r="AJ111" s="1">
        <v>23</v>
      </c>
      <c r="AK111" s="1">
        <v>7.13</v>
      </c>
      <c r="AL111" s="1">
        <v>104.4</v>
      </c>
      <c r="AN111" s="1" t="s">
        <v>132</v>
      </c>
      <c r="AO111" s="1">
        <v>6.9</v>
      </c>
      <c r="AP111" s="1">
        <v>5</v>
      </c>
      <c r="AQ111" s="1">
        <v>45.1</v>
      </c>
      <c r="AR111" s="1">
        <v>1.7</v>
      </c>
      <c r="AS111" s="1">
        <v>1.39</v>
      </c>
      <c r="AT111" s="1">
        <v>11.1</v>
      </c>
      <c r="AU111" s="1" t="s">
        <v>116</v>
      </c>
      <c r="AV111" s="1">
        <v>0.81</v>
      </c>
      <c r="AW111" s="1">
        <v>3.38</v>
      </c>
      <c r="AX111" s="1" t="s">
        <v>132</v>
      </c>
      <c r="AY111" s="1" t="s">
        <v>312</v>
      </c>
      <c r="AZ111" s="1">
        <v>42.9</v>
      </c>
      <c r="BA111" s="1">
        <v>5.4</v>
      </c>
      <c r="BB111" s="1">
        <v>84</v>
      </c>
      <c r="BC111" s="1">
        <v>500.5</v>
      </c>
    </row>
    <row r="112" spans="1:55">
      <c r="A112" s="1" t="s">
        <v>280</v>
      </c>
      <c r="B112" s="6">
        <v>4240393.208598</v>
      </c>
      <c r="C112" s="6">
        <v>564276.89720999997</v>
      </c>
      <c r="D112" s="15" t="s">
        <v>30</v>
      </c>
      <c r="E112" s="3">
        <v>72.507583417593366</v>
      </c>
      <c r="F112" s="3">
        <v>14.711830131445874</v>
      </c>
      <c r="G112" s="3">
        <v>2.5985844287158688</v>
      </c>
      <c r="H112" s="3">
        <v>0.10111223458038401</v>
      </c>
      <c r="I112" s="3">
        <v>0.42467138523761283</v>
      </c>
      <c r="J112" s="3">
        <v>6.0566228513650024</v>
      </c>
      <c r="K112" s="3">
        <v>3.3164812942365951</v>
      </c>
      <c r="L112" s="3">
        <f t="shared" si="1"/>
        <v>9.373104145601598</v>
      </c>
      <c r="M112" s="3">
        <v>0.27300303336703685</v>
      </c>
      <c r="N112" s="3">
        <v>1.0111223458038401E-2</v>
      </c>
      <c r="O112" s="3">
        <v>1.0111223458038401E-2</v>
      </c>
      <c r="P112" s="1">
        <v>1.05</v>
      </c>
      <c r="Q112" s="1">
        <v>698.1</v>
      </c>
      <c r="R112" s="1">
        <v>43.1</v>
      </c>
      <c r="S112" s="1" t="s">
        <v>116</v>
      </c>
      <c r="T112" s="1" t="s">
        <v>115</v>
      </c>
      <c r="U112" s="1">
        <v>2.1</v>
      </c>
      <c r="V112" s="1">
        <v>6</v>
      </c>
      <c r="W112" s="1">
        <v>10.5</v>
      </c>
      <c r="X112" s="1">
        <v>8.16</v>
      </c>
      <c r="Y112" s="1">
        <v>1.77</v>
      </c>
      <c r="Z112" s="1">
        <v>24</v>
      </c>
      <c r="AA112" s="1">
        <v>7.8</v>
      </c>
      <c r="AB112" s="1">
        <v>11</v>
      </c>
      <c r="AC112" s="1">
        <v>2.4500000000000002</v>
      </c>
      <c r="AD112" s="1">
        <v>21</v>
      </c>
      <c r="AE112" s="1" t="s">
        <v>115</v>
      </c>
      <c r="AF112" s="1">
        <v>1.51</v>
      </c>
      <c r="AG112" s="1">
        <v>16</v>
      </c>
      <c r="AH112" s="1">
        <v>23.5</v>
      </c>
      <c r="AI112" s="1" t="s">
        <v>132</v>
      </c>
      <c r="AJ112" s="1">
        <v>25</v>
      </c>
      <c r="AK112" s="1">
        <v>5.88</v>
      </c>
      <c r="AL112" s="1">
        <v>102.3</v>
      </c>
      <c r="AN112" s="1" t="s">
        <v>132</v>
      </c>
      <c r="AO112" s="1">
        <v>6.2</v>
      </c>
      <c r="AP112" s="1">
        <v>4</v>
      </c>
      <c r="AQ112" s="1">
        <v>48.3</v>
      </c>
      <c r="AR112" s="1">
        <v>1.4</v>
      </c>
      <c r="AS112" s="1">
        <v>1.64</v>
      </c>
      <c r="AT112" s="1">
        <v>9.6999999999999993</v>
      </c>
      <c r="AU112" s="1" t="s">
        <v>116</v>
      </c>
      <c r="AV112" s="1">
        <v>1.2</v>
      </c>
      <c r="AW112" s="1">
        <v>2.89</v>
      </c>
      <c r="AX112" s="1">
        <v>9</v>
      </c>
      <c r="AY112" s="1" t="s">
        <v>312</v>
      </c>
      <c r="AZ112" s="1">
        <v>61.4</v>
      </c>
      <c r="BA112" s="1">
        <v>8</v>
      </c>
      <c r="BB112" s="1">
        <v>96</v>
      </c>
      <c r="BC112" s="1">
        <v>448.7</v>
      </c>
    </row>
    <row r="113" spans="1:55">
      <c r="A113" s="1" t="s">
        <v>54</v>
      </c>
      <c r="B113" s="6">
        <v>4247823.3458900005</v>
      </c>
      <c r="C113" s="6">
        <v>567560.80186899996</v>
      </c>
      <c r="D113" s="15" t="s">
        <v>30</v>
      </c>
      <c r="E113" s="3">
        <v>72.655668339999991</v>
      </c>
      <c r="F113" s="3">
        <v>14.686523779999998</v>
      </c>
      <c r="G113" s="3">
        <v>3.6365602599999995</v>
      </c>
      <c r="H113" s="3">
        <v>0.39926625999999993</v>
      </c>
      <c r="I113" s="3">
        <v>1.3812454399999998</v>
      </c>
      <c r="J113" s="3">
        <v>2.0394952199999996</v>
      </c>
      <c r="K113" s="3">
        <v>4.8559409999999996</v>
      </c>
      <c r="L113" s="3">
        <f t="shared" si="1"/>
        <v>6.8954362199999988</v>
      </c>
      <c r="M113" s="3">
        <v>0.30214743999999999</v>
      </c>
      <c r="N113" s="3">
        <v>1.0790979999999999E-2</v>
      </c>
      <c r="O113" s="3">
        <v>4.3163919999999995E-2</v>
      </c>
      <c r="P113" s="1">
        <v>6.1</v>
      </c>
      <c r="Q113" s="1">
        <v>802.5</v>
      </c>
      <c r="R113" s="1">
        <v>65.400000000000006</v>
      </c>
      <c r="S113" s="1">
        <v>2.5</v>
      </c>
      <c r="T113" s="1" t="s">
        <v>115</v>
      </c>
      <c r="U113" s="1">
        <v>8.4</v>
      </c>
      <c r="V113" s="1">
        <v>12</v>
      </c>
      <c r="W113" s="1">
        <v>7.28</v>
      </c>
      <c r="X113" s="1">
        <v>4.9000000000000004</v>
      </c>
      <c r="Y113" s="1">
        <v>0.82</v>
      </c>
      <c r="Z113" s="1">
        <v>20</v>
      </c>
      <c r="AA113" s="1">
        <v>6.77</v>
      </c>
      <c r="AB113" s="1">
        <v>9</v>
      </c>
      <c r="AC113" s="1">
        <v>1.59</v>
      </c>
      <c r="AD113" s="1">
        <v>31</v>
      </c>
      <c r="AE113" s="1">
        <v>11</v>
      </c>
      <c r="AF113" s="1">
        <v>0.75</v>
      </c>
      <c r="AG113" s="1">
        <v>11</v>
      </c>
      <c r="AH113" s="1">
        <v>30.7</v>
      </c>
      <c r="AI113" s="1" t="s">
        <v>132</v>
      </c>
      <c r="AJ113" s="1">
        <v>29</v>
      </c>
      <c r="AK113" s="1">
        <v>8.36</v>
      </c>
      <c r="AL113" s="1">
        <v>156.69999999999999</v>
      </c>
      <c r="AN113" s="1">
        <v>10</v>
      </c>
      <c r="AO113" s="1">
        <v>6.7</v>
      </c>
      <c r="AP113" s="1">
        <v>5</v>
      </c>
      <c r="AQ113" s="1">
        <v>80.599999999999994</v>
      </c>
      <c r="AR113" s="1">
        <v>1</v>
      </c>
      <c r="AS113" s="1">
        <v>1.33</v>
      </c>
      <c r="AT113" s="1">
        <v>13.9</v>
      </c>
      <c r="AU113" s="1">
        <v>1</v>
      </c>
      <c r="AV113" s="1">
        <v>0.76</v>
      </c>
      <c r="AW113" s="1">
        <v>4.8499999999999996</v>
      </c>
      <c r="AX113" s="1">
        <v>21</v>
      </c>
      <c r="AY113" s="1">
        <v>2</v>
      </c>
      <c r="AZ113" s="1">
        <v>41.6</v>
      </c>
      <c r="BA113" s="1">
        <v>4.8</v>
      </c>
      <c r="BB113" s="1">
        <v>71</v>
      </c>
      <c r="BC113" s="1">
        <v>323</v>
      </c>
    </row>
    <row r="114" spans="1:55">
      <c r="A114" s="1" t="s">
        <v>49</v>
      </c>
      <c r="B114" s="6">
        <v>4240158.2370250002</v>
      </c>
      <c r="C114" s="6">
        <v>571319.02007900004</v>
      </c>
      <c r="D114" s="15" t="s">
        <v>30</v>
      </c>
      <c r="E114" s="3">
        <v>72.706145610000007</v>
      </c>
      <c r="F114" s="3">
        <v>14.181887350000002</v>
      </c>
      <c r="G114" s="3">
        <v>3.4016341900000002</v>
      </c>
      <c r="H114" s="3">
        <v>7.0657090000000006E-2</v>
      </c>
      <c r="I114" s="3">
        <v>0.60563219999999995</v>
      </c>
      <c r="J114" s="3">
        <v>4.8248698600000006</v>
      </c>
      <c r="K114" s="3">
        <v>3.8255767300000003</v>
      </c>
      <c r="L114" s="3">
        <f t="shared" si="1"/>
        <v>8.6504465900000014</v>
      </c>
      <c r="M114" s="3">
        <v>0.35328545</v>
      </c>
      <c r="N114" s="3">
        <v>1.0093870000000001E-2</v>
      </c>
      <c r="O114" s="3">
        <v>2.0187740000000003E-2</v>
      </c>
      <c r="P114" s="1">
        <v>0.75</v>
      </c>
      <c r="Q114" s="1">
        <v>630.70000000000005</v>
      </c>
      <c r="R114" s="1">
        <v>43.7</v>
      </c>
      <c r="S114" s="1">
        <v>1.9</v>
      </c>
      <c r="T114" s="1" t="s">
        <v>115</v>
      </c>
      <c r="U114" s="1">
        <v>3.9</v>
      </c>
      <c r="V114" s="1">
        <v>11</v>
      </c>
      <c r="W114" s="1">
        <v>8.2799999999999994</v>
      </c>
      <c r="X114" s="1">
        <v>4.5999999999999996</v>
      </c>
      <c r="Y114" s="1">
        <v>1.48</v>
      </c>
      <c r="Z114" s="1">
        <v>22</v>
      </c>
      <c r="AA114" s="1">
        <v>8.4</v>
      </c>
      <c r="AB114" s="1">
        <v>10</v>
      </c>
      <c r="AC114" s="1">
        <v>1.63</v>
      </c>
      <c r="AD114" s="1">
        <v>32.9</v>
      </c>
      <c r="AE114" s="1">
        <v>15</v>
      </c>
      <c r="AF114" s="1">
        <v>0.7</v>
      </c>
      <c r="AG114" s="1">
        <v>16</v>
      </c>
      <c r="AH114" s="1">
        <v>43.3</v>
      </c>
      <c r="AI114" s="1" t="s">
        <v>132</v>
      </c>
      <c r="AJ114" s="1">
        <v>18</v>
      </c>
      <c r="AK114" s="1">
        <v>11.4</v>
      </c>
      <c r="AL114" s="1">
        <v>131.4</v>
      </c>
      <c r="AN114" s="1">
        <v>6</v>
      </c>
      <c r="AO114" s="1">
        <v>9.9</v>
      </c>
      <c r="AP114" s="1">
        <v>5</v>
      </c>
      <c r="AQ114" s="1">
        <v>41.7</v>
      </c>
      <c r="AR114" s="1">
        <v>1.4</v>
      </c>
      <c r="AS114" s="1">
        <v>1.56</v>
      </c>
      <c r="AT114" s="1">
        <v>12.3</v>
      </c>
      <c r="AU114" s="1" t="s">
        <v>116</v>
      </c>
      <c r="AV114" s="1">
        <v>0.69</v>
      </c>
      <c r="AW114" s="1">
        <v>3.57</v>
      </c>
      <c r="AX114" s="1">
        <v>14</v>
      </c>
      <c r="AY114" s="1">
        <v>1</v>
      </c>
      <c r="AZ114" s="1">
        <v>34.9</v>
      </c>
      <c r="BA114" s="1">
        <v>4.4000000000000004</v>
      </c>
      <c r="BB114" s="1">
        <v>93</v>
      </c>
      <c r="BC114" s="1">
        <v>308.10000000000002</v>
      </c>
    </row>
    <row r="115" spans="1:55">
      <c r="A115" s="1" t="s">
        <v>48</v>
      </c>
      <c r="B115" s="6">
        <v>4241855.2544820001</v>
      </c>
      <c r="C115" s="6">
        <v>570814.48299599998</v>
      </c>
      <c r="D115" s="15" t="s">
        <v>30</v>
      </c>
      <c r="E115" s="3">
        <v>72.786096000000001</v>
      </c>
      <c r="F115" s="3">
        <v>14.739184439999999</v>
      </c>
      <c r="G115" s="3">
        <v>2.4767491000000001</v>
      </c>
      <c r="H115" s="3">
        <v>5.0545900000000005E-2</v>
      </c>
      <c r="I115" s="3">
        <v>1.1625557</v>
      </c>
      <c r="J115" s="3">
        <v>5.2062277000000003</v>
      </c>
      <c r="K115" s="3">
        <v>3.2551559600000002</v>
      </c>
      <c r="L115" s="3">
        <f t="shared" si="1"/>
        <v>8.461383660000001</v>
      </c>
      <c r="M115" s="3">
        <v>0.28305704000000004</v>
      </c>
      <c r="N115" s="3">
        <v>3.032754E-2</v>
      </c>
      <c r="O115" s="3">
        <v>1.0109180000000001E-2</v>
      </c>
      <c r="P115" s="1">
        <v>0.7</v>
      </c>
      <c r="Q115" s="1">
        <v>657.7</v>
      </c>
      <c r="R115" s="1">
        <v>61.6</v>
      </c>
      <c r="S115" s="1">
        <v>0.7</v>
      </c>
      <c r="T115" s="1" t="s">
        <v>115</v>
      </c>
      <c r="U115" s="1">
        <v>3.5</v>
      </c>
      <c r="V115" s="1">
        <v>12</v>
      </c>
      <c r="W115" s="1">
        <v>9.09</v>
      </c>
      <c r="X115" s="1">
        <v>5.89</v>
      </c>
      <c r="Y115" s="1">
        <v>1.18</v>
      </c>
      <c r="Z115" s="1">
        <v>21</v>
      </c>
      <c r="AA115" s="1">
        <v>7.79</v>
      </c>
      <c r="AB115" s="1">
        <v>6</v>
      </c>
      <c r="AC115" s="1">
        <v>2</v>
      </c>
      <c r="AD115" s="1">
        <v>29.5</v>
      </c>
      <c r="AE115" s="1">
        <v>30</v>
      </c>
      <c r="AF115" s="1">
        <v>0.93</v>
      </c>
      <c r="AG115" s="1">
        <v>13</v>
      </c>
      <c r="AH115" s="1">
        <v>31.9</v>
      </c>
      <c r="AI115" s="1" t="s">
        <v>132</v>
      </c>
      <c r="AJ115" s="1">
        <v>22</v>
      </c>
      <c r="AK115" s="1">
        <v>8.1999999999999993</v>
      </c>
      <c r="AL115" s="1">
        <v>113.8</v>
      </c>
      <c r="AN115" s="1">
        <v>9</v>
      </c>
      <c r="AO115" s="1">
        <v>7.3</v>
      </c>
      <c r="AP115" s="1">
        <v>4</v>
      </c>
      <c r="AQ115" s="1">
        <v>89.2</v>
      </c>
      <c r="AR115" s="1">
        <v>1</v>
      </c>
      <c r="AS115" s="1">
        <v>1.52</v>
      </c>
      <c r="AT115" s="1">
        <v>9.3000000000000007</v>
      </c>
      <c r="AU115" s="1">
        <v>0.6</v>
      </c>
      <c r="AV115" s="1">
        <v>0.91</v>
      </c>
      <c r="AW115" s="1">
        <v>3.78</v>
      </c>
      <c r="AX115" s="1" t="s">
        <v>132</v>
      </c>
      <c r="AY115" s="1" t="s">
        <v>312</v>
      </c>
      <c r="AZ115" s="1">
        <v>53.5</v>
      </c>
      <c r="BA115" s="1">
        <v>5.6</v>
      </c>
      <c r="BB115" s="1">
        <v>71</v>
      </c>
      <c r="BC115" s="1">
        <v>222.6</v>
      </c>
    </row>
    <row r="116" spans="1:55">
      <c r="A116" s="1" t="s">
        <v>377</v>
      </c>
      <c r="B116" s="6">
        <v>4244143.1307730004</v>
      </c>
      <c r="C116" s="6">
        <v>565569.32653800002</v>
      </c>
      <c r="D116" s="15" t="s">
        <v>30</v>
      </c>
      <c r="E116" s="3">
        <v>72.812651339999988</v>
      </c>
      <c r="F116" s="3">
        <v>14.822497429999999</v>
      </c>
      <c r="G116" s="3">
        <v>3.53904876</v>
      </c>
      <c r="H116" s="3">
        <v>0.12015288999999998</v>
      </c>
      <c r="I116" s="3">
        <v>0.99399208999999999</v>
      </c>
      <c r="J116" s="3">
        <v>2.7525934799999998</v>
      </c>
      <c r="K116" s="3">
        <v>4.6095017799999995</v>
      </c>
      <c r="L116" s="3">
        <f t="shared" si="1"/>
        <v>7.3620952599999994</v>
      </c>
      <c r="M116" s="3">
        <v>0.26215175999999996</v>
      </c>
      <c r="N116" s="3">
        <v>1.0922989999999999E-2</v>
      </c>
      <c r="O116" s="3">
        <v>7.6460929999999996E-2</v>
      </c>
      <c r="P116" s="1">
        <v>6.9</v>
      </c>
      <c r="Q116" s="1">
        <v>557.1</v>
      </c>
      <c r="R116" s="1">
        <v>59.3</v>
      </c>
      <c r="S116" s="1">
        <v>0.8</v>
      </c>
      <c r="T116" s="1" t="s">
        <v>115</v>
      </c>
      <c r="U116" s="1">
        <v>8</v>
      </c>
      <c r="V116" s="1">
        <v>8</v>
      </c>
      <c r="W116" s="1">
        <v>8.8699999999999992</v>
      </c>
      <c r="X116" s="1">
        <v>5.88</v>
      </c>
      <c r="Y116" s="1">
        <v>1.19</v>
      </c>
      <c r="Z116" s="1">
        <v>23</v>
      </c>
      <c r="AA116" s="1">
        <v>7.82</v>
      </c>
      <c r="AB116" s="1">
        <v>9</v>
      </c>
      <c r="AC116" s="1">
        <v>2.0299999999999998</v>
      </c>
      <c r="AD116" s="1">
        <v>27.2</v>
      </c>
      <c r="AE116" s="1" t="s">
        <v>115</v>
      </c>
      <c r="AF116" s="1">
        <v>1</v>
      </c>
      <c r="AG116" s="1">
        <v>14</v>
      </c>
      <c r="AH116" s="1">
        <v>31.2</v>
      </c>
      <c r="AI116" s="1" t="s">
        <v>132</v>
      </c>
      <c r="AJ116" s="1">
        <v>23</v>
      </c>
      <c r="AK116" s="1">
        <v>7.89</v>
      </c>
      <c r="AL116" s="1">
        <v>109.3</v>
      </c>
      <c r="AN116" s="1" t="s">
        <v>132</v>
      </c>
      <c r="AO116" s="1">
        <v>7.4</v>
      </c>
      <c r="AP116" s="1">
        <v>4</v>
      </c>
      <c r="AQ116" s="1">
        <v>44.6</v>
      </c>
      <c r="AR116" s="1">
        <v>2.1</v>
      </c>
      <c r="AS116" s="1">
        <v>1.54</v>
      </c>
      <c r="AT116" s="1">
        <v>9.9</v>
      </c>
      <c r="AU116" s="1">
        <v>0.8</v>
      </c>
      <c r="AV116" s="1">
        <v>0.94</v>
      </c>
      <c r="AW116" s="1">
        <v>4.5</v>
      </c>
      <c r="AX116" s="1" t="s">
        <v>132</v>
      </c>
      <c r="AY116" s="1">
        <v>1</v>
      </c>
      <c r="AZ116" s="1">
        <v>51.3</v>
      </c>
      <c r="BA116" s="1">
        <v>6</v>
      </c>
      <c r="BB116" s="1">
        <v>77</v>
      </c>
      <c r="BC116" s="1">
        <v>347.9</v>
      </c>
    </row>
    <row r="117" spans="1:55">
      <c r="A117" s="1" t="s">
        <v>225</v>
      </c>
      <c r="B117" s="6">
        <v>4245590.2546509998</v>
      </c>
      <c r="C117" s="6">
        <v>569430.21330499998</v>
      </c>
      <c r="D117" s="15" t="s">
        <v>30</v>
      </c>
      <c r="E117" s="3">
        <v>72.828195440000002</v>
      </c>
      <c r="F117" s="3">
        <v>14.978921619999999</v>
      </c>
      <c r="G117" s="3">
        <v>1.6346249399999999</v>
      </c>
      <c r="H117" s="3">
        <v>0.12336791999999999</v>
      </c>
      <c r="I117" s="3">
        <v>1.6449056</v>
      </c>
      <c r="J117" s="3">
        <v>4.3075965400000005</v>
      </c>
      <c r="K117" s="3">
        <v>4.0505800399999998</v>
      </c>
      <c r="L117" s="3">
        <f t="shared" si="1"/>
        <v>8.3581765800000003</v>
      </c>
      <c r="M117" s="3">
        <v>0.37010375999999995</v>
      </c>
      <c r="N117" s="3">
        <v>4.1122639999999995E-2</v>
      </c>
      <c r="O117" s="3">
        <v>2.0561319999999998E-2</v>
      </c>
      <c r="P117" s="1">
        <v>2.7</v>
      </c>
      <c r="Q117" s="1">
        <v>938.8</v>
      </c>
      <c r="R117" s="1">
        <v>56.6</v>
      </c>
      <c r="S117" s="1">
        <v>1.1000000000000001</v>
      </c>
      <c r="T117" s="1" t="s">
        <v>115</v>
      </c>
      <c r="U117" s="1">
        <v>11</v>
      </c>
      <c r="V117" s="1">
        <v>14</v>
      </c>
      <c r="W117" s="1">
        <v>6.88</v>
      </c>
      <c r="X117" s="1">
        <v>4.2699999999999996</v>
      </c>
      <c r="Y117" s="1">
        <v>0.91</v>
      </c>
      <c r="Z117" s="1">
        <v>20</v>
      </c>
      <c r="AA117" s="1">
        <v>6.57</v>
      </c>
      <c r="AB117" s="1">
        <v>9</v>
      </c>
      <c r="AC117" s="1">
        <v>1.47</v>
      </c>
      <c r="AD117" s="1">
        <v>28.9</v>
      </c>
      <c r="AE117" s="1">
        <v>40</v>
      </c>
      <c r="AF117" s="1">
        <v>0.73</v>
      </c>
      <c r="AG117" s="1">
        <v>11</v>
      </c>
      <c r="AH117" s="1">
        <v>28.8</v>
      </c>
      <c r="AI117" s="1" t="s">
        <v>132</v>
      </c>
      <c r="AJ117" s="1">
        <v>28</v>
      </c>
      <c r="AK117" s="1">
        <v>7.46</v>
      </c>
      <c r="AL117" s="1">
        <v>128.5</v>
      </c>
      <c r="AN117" s="1">
        <v>9</v>
      </c>
      <c r="AO117" s="1">
        <v>6.7</v>
      </c>
      <c r="AP117" s="1">
        <v>4</v>
      </c>
      <c r="AQ117" s="1">
        <v>117.3</v>
      </c>
      <c r="AR117" s="1">
        <v>0.9</v>
      </c>
      <c r="AS117" s="1">
        <v>1.21</v>
      </c>
      <c r="AT117" s="1">
        <v>13.4</v>
      </c>
      <c r="AU117" s="1">
        <v>1</v>
      </c>
      <c r="AV117" s="1">
        <v>0.66</v>
      </c>
      <c r="AW117" s="1">
        <v>5.84</v>
      </c>
      <c r="AX117" s="1">
        <v>12</v>
      </c>
      <c r="AY117" s="1">
        <v>2</v>
      </c>
      <c r="AZ117" s="1">
        <v>38.4</v>
      </c>
      <c r="BA117" s="1">
        <v>4.3</v>
      </c>
      <c r="BB117" s="1">
        <v>45</v>
      </c>
      <c r="BC117" s="1">
        <v>310.3</v>
      </c>
    </row>
    <row r="118" spans="1:55">
      <c r="A118" s="1" t="s">
        <v>90</v>
      </c>
      <c r="B118" s="6">
        <v>4236277.0527360002</v>
      </c>
      <c r="C118" s="6">
        <v>566859.65164599998</v>
      </c>
      <c r="D118" s="15" t="s">
        <v>30</v>
      </c>
      <c r="E118" s="3">
        <v>72.981136739999997</v>
      </c>
      <c r="F118" s="3">
        <v>14.759550239999999</v>
      </c>
      <c r="G118" s="3">
        <v>2.6716398999999997</v>
      </c>
      <c r="H118" s="3">
        <v>5.0408299999999996E-2</v>
      </c>
      <c r="I118" s="3">
        <v>1.0283293199999999</v>
      </c>
      <c r="J118" s="3">
        <v>4.3754404399999993</v>
      </c>
      <c r="K118" s="3">
        <v>3.8511941199999993</v>
      </c>
      <c r="L118" s="3">
        <f t="shared" si="1"/>
        <v>8.226634559999999</v>
      </c>
      <c r="M118" s="3">
        <v>0.26212315999999997</v>
      </c>
      <c r="N118" s="3">
        <v>1.0081659999999999E-2</v>
      </c>
      <c r="O118" s="3">
        <v>1.0081659999999999E-2</v>
      </c>
      <c r="P118" s="1">
        <v>0.95</v>
      </c>
      <c r="Q118" s="1">
        <v>774.7</v>
      </c>
      <c r="R118" s="1">
        <v>59.8</v>
      </c>
      <c r="S118" s="1">
        <v>1.1000000000000001</v>
      </c>
      <c r="T118" s="1" t="s">
        <v>115</v>
      </c>
      <c r="U118" s="1">
        <v>4.7</v>
      </c>
      <c r="V118" s="1">
        <v>10</v>
      </c>
      <c r="W118" s="1">
        <v>7.82</v>
      </c>
      <c r="X118" s="1">
        <v>4.9400000000000004</v>
      </c>
      <c r="Y118" s="1">
        <v>0.98</v>
      </c>
      <c r="Z118" s="1">
        <v>21</v>
      </c>
      <c r="AA118" s="1">
        <v>6.7</v>
      </c>
      <c r="AB118" s="1">
        <v>8</v>
      </c>
      <c r="AC118" s="1">
        <v>1.7</v>
      </c>
      <c r="AD118" s="1">
        <v>30.9</v>
      </c>
      <c r="AE118" s="1">
        <v>49</v>
      </c>
      <c r="AF118" s="1">
        <v>0.78</v>
      </c>
      <c r="AG118" s="1">
        <v>12</v>
      </c>
      <c r="AH118" s="1">
        <v>28.3</v>
      </c>
      <c r="AI118" s="1" t="s">
        <v>132</v>
      </c>
      <c r="AJ118" s="1">
        <v>17</v>
      </c>
      <c r="AK118" s="1">
        <v>7.49</v>
      </c>
      <c r="AL118" s="1">
        <v>131.1</v>
      </c>
      <c r="AN118" s="1">
        <v>8</v>
      </c>
      <c r="AO118" s="1">
        <v>6.8</v>
      </c>
      <c r="AP118" s="1">
        <v>4</v>
      </c>
      <c r="AQ118" s="1">
        <v>72.900000000000006</v>
      </c>
      <c r="AR118" s="1">
        <v>1</v>
      </c>
      <c r="AS118" s="1">
        <v>1.33</v>
      </c>
      <c r="AT118" s="1">
        <v>13.3</v>
      </c>
      <c r="AU118" s="1" t="s">
        <v>116</v>
      </c>
      <c r="AV118" s="1">
        <v>0.78</v>
      </c>
      <c r="AW118" s="1">
        <v>3.6</v>
      </c>
      <c r="AX118" s="1">
        <v>15</v>
      </c>
      <c r="AY118" s="1">
        <v>1</v>
      </c>
      <c r="AZ118" s="1">
        <v>45</v>
      </c>
      <c r="BA118" s="1">
        <v>5.0999999999999996</v>
      </c>
      <c r="BB118" s="1">
        <v>64</v>
      </c>
      <c r="BC118" s="1">
        <v>266.8</v>
      </c>
    </row>
    <row r="119" spans="1:55">
      <c r="A119" s="1" t="s">
        <v>307</v>
      </c>
      <c r="B119" s="6">
        <v>4248330.7362609999</v>
      </c>
      <c r="C119" s="6">
        <v>567420.86887100001</v>
      </c>
      <c r="D119" s="15" t="s">
        <v>30</v>
      </c>
      <c r="E119" s="3">
        <v>73.057671381936615</v>
      </c>
      <c r="F119" s="3">
        <v>15.233949945592979</v>
      </c>
      <c r="G119" s="3">
        <v>3.1447225244831225</v>
      </c>
      <c r="H119" s="3">
        <v>0.62023939064199984</v>
      </c>
      <c r="I119" s="3">
        <v>1.3275299238302454</v>
      </c>
      <c r="J119" s="3">
        <v>1.4689880304678946</v>
      </c>
      <c r="K119" s="3">
        <v>4.874863982589754</v>
      </c>
      <c r="L119" s="3">
        <f t="shared" si="1"/>
        <v>6.3438520130576483</v>
      </c>
      <c r="M119" s="3">
        <v>0.20674646354733328</v>
      </c>
      <c r="N119" s="3">
        <v>1.08813928182807E-2</v>
      </c>
      <c r="O119" s="3">
        <v>5.4406964091403498E-2</v>
      </c>
      <c r="P119" s="1">
        <v>7.15</v>
      </c>
      <c r="Q119" s="1">
        <v>733.8</v>
      </c>
      <c r="R119" s="1">
        <v>53.4</v>
      </c>
      <c r="S119" s="1">
        <v>7.4</v>
      </c>
      <c r="T119" s="1" t="s">
        <v>115</v>
      </c>
      <c r="U119" s="1">
        <v>6.9</v>
      </c>
      <c r="V119" s="1">
        <v>8</v>
      </c>
      <c r="W119" s="1">
        <v>6.18</v>
      </c>
      <c r="X119" s="1">
        <v>4.28</v>
      </c>
      <c r="Y119" s="1">
        <v>0.72</v>
      </c>
      <c r="Z119" s="1">
        <v>19</v>
      </c>
      <c r="AA119" s="1">
        <v>6.02</v>
      </c>
      <c r="AB119" s="1">
        <v>7</v>
      </c>
      <c r="AC119" s="1">
        <v>1.38</v>
      </c>
      <c r="AD119" s="1">
        <v>26.3</v>
      </c>
      <c r="AE119" s="1" t="s">
        <v>115</v>
      </c>
      <c r="AF119" s="1">
        <v>0.7</v>
      </c>
      <c r="AG119" s="1">
        <v>8</v>
      </c>
      <c r="AH119" s="1">
        <v>24.8</v>
      </c>
      <c r="AI119" s="1">
        <v>11</v>
      </c>
      <c r="AJ119" s="1">
        <v>23</v>
      </c>
      <c r="AK119" s="1">
        <v>6.69</v>
      </c>
      <c r="AL119" s="1">
        <v>138.1</v>
      </c>
      <c r="AN119" s="1">
        <v>6</v>
      </c>
      <c r="AO119" s="1">
        <v>5</v>
      </c>
      <c r="AP119" s="1">
        <v>4</v>
      </c>
      <c r="AQ119" s="1">
        <v>74.900000000000006</v>
      </c>
      <c r="AR119" s="1">
        <v>0.9</v>
      </c>
      <c r="AS119" s="1">
        <v>1.06</v>
      </c>
      <c r="AT119" s="1">
        <v>13.7</v>
      </c>
      <c r="AU119" s="1">
        <v>0.9</v>
      </c>
      <c r="AV119" s="1">
        <v>0.61</v>
      </c>
      <c r="AW119" s="1">
        <v>4.9800000000000004</v>
      </c>
      <c r="AX119" s="1">
        <v>15</v>
      </c>
      <c r="AY119" s="1">
        <v>2</v>
      </c>
      <c r="AZ119" s="1">
        <v>33.700000000000003</v>
      </c>
      <c r="BA119" s="1">
        <v>3.9</v>
      </c>
      <c r="BB119" s="1">
        <v>60</v>
      </c>
      <c r="BC119" s="1">
        <v>315.2</v>
      </c>
    </row>
    <row r="120" spans="1:55">
      <c r="A120" s="1" t="s">
        <v>169</v>
      </c>
      <c r="B120" s="6">
        <v>4241676.8849849999</v>
      </c>
      <c r="C120" s="6">
        <v>564071.73627500003</v>
      </c>
      <c r="D120" s="15" t="s">
        <v>30</v>
      </c>
      <c r="E120" s="3">
        <v>73.088262280000009</v>
      </c>
      <c r="F120" s="3">
        <v>14.194070440000001</v>
      </c>
      <c r="G120" s="3">
        <v>3.1565006000000002</v>
      </c>
      <c r="H120" s="3">
        <v>5.0911300000000007E-2</v>
      </c>
      <c r="I120" s="3">
        <v>0.13236938000000001</v>
      </c>
      <c r="J120" s="3">
        <v>5.8853462800000003</v>
      </c>
      <c r="K120" s="3">
        <v>3.1972296400000002</v>
      </c>
      <c r="L120" s="3">
        <f t="shared" si="1"/>
        <v>9.08257592</v>
      </c>
      <c r="M120" s="3">
        <v>0.25455650000000002</v>
      </c>
      <c r="N120" s="3">
        <v>1.018226E-2</v>
      </c>
      <c r="O120" s="3">
        <v>4.0729040000000001E-2</v>
      </c>
      <c r="P120" s="1">
        <v>1.1000000000000001</v>
      </c>
      <c r="Q120" s="1">
        <v>656.1</v>
      </c>
      <c r="R120" s="1">
        <v>42</v>
      </c>
      <c r="S120" s="1" t="s">
        <v>116</v>
      </c>
      <c r="T120" s="1" t="s">
        <v>115</v>
      </c>
      <c r="U120" s="1">
        <v>2.9</v>
      </c>
      <c r="V120" s="1">
        <v>14</v>
      </c>
      <c r="W120" s="1">
        <v>8.76</v>
      </c>
      <c r="X120" s="1">
        <v>5.87</v>
      </c>
      <c r="Y120" s="1">
        <v>1.4</v>
      </c>
      <c r="Z120" s="1">
        <v>26</v>
      </c>
      <c r="AA120" s="1">
        <v>6.93</v>
      </c>
      <c r="AB120" s="1">
        <v>8</v>
      </c>
      <c r="AC120" s="1">
        <v>2.0099999999999998</v>
      </c>
      <c r="AD120" s="1">
        <v>31.4</v>
      </c>
      <c r="AE120" s="1">
        <v>26</v>
      </c>
      <c r="AF120" s="1">
        <v>0.91</v>
      </c>
      <c r="AG120" s="1">
        <v>15</v>
      </c>
      <c r="AH120" s="1">
        <v>33.4</v>
      </c>
      <c r="AI120" s="1" t="s">
        <v>132</v>
      </c>
      <c r="AJ120" s="1">
        <v>19</v>
      </c>
      <c r="AK120" s="1">
        <v>8.8800000000000008</v>
      </c>
      <c r="AL120" s="1">
        <v>104.2</v>
      </c>
      <c r="AN120" s="1" t="s">
        <v>132</v>
      </c>
      <c r="AO120" s="1">
        <v>7.5</v>
      </c>
      <c r="AP120" s="1">
        <v>4</v>
      </c>
      <c r="AQ120" s="1">
        <v>33.9</v>
      </c>
      <c r="AR120" s="1">
        <v>1.2</v>
      </c>
      <c r="AS120" s="1">
        <v>1.42</v>
      </c>
      <c r="AT120" s="1">
        <v>10.4</v>
      </c>
      <c r="AU120" s="1" t="s">
        <v>116</v>
      </c>
      <c r="AV120" s="1">
        <v>0.95</v>
      </c>
      <c r="AW120" s="1">
        <v>4.03</v>
      </c>
      <c r="AX120" s="1">
        <v>5</v>
      </c>
      <c r="AY120" s="1" t="s">
        <v>312</v>
      </c>
      <c r="AZ120" s="1">
        <v>48.3</v>
      </c>
      <c r="BA120" s="1">
        <v>6.4</v>
      </c>
      <c r="BB120" s="1">
        <v>102</v>
      </c>
      <c r="BC120" s="1">
        <v>263.10000000000002</v>
      </c>
    </row>
    <row r="121" spans="1:55">
      <c r="A121" s="1" t="s">
        <v>211</v>
      </c>
      <c r="B121" s="6">
        <v>4244380.7122590002</v>
      </c>
      <c r="C121" s="6">
        <v>566572.66445499996</v>
      </c>
      <c r="D121" s="15" t="s">
        <v>30</v>
      </c>
      <c r="E121" s="3">
        <v>73.161370879999993</v>
      </c>
      <c r="F121" s="3">
        <v>14.233690379999999</v>
      </c>
      <c r="G121" s="3">
        <v>2.9033895799999998</v>
      </c>
      <c r="H121" s="3">
        <v>6.0698039999999995E-2</v>
      </c>
      <c r="I121" s="3">
        <v>0.30349019999999999</v>
      </c>
      <c r="J121" s="3">
        <v>5.8978262199999998</v>
      </c>
      <c r="K121" s="3">
        <v>3.1664144199999997</v>
      </c>
      <c r="L121" s="3">
        <f t="shared" si="1"/>
        <v>9.0642406399999995</v>
      </c>
      <c r="M121" s="3">
        <v>0.25290849999999998</v>
      </c>
      <c r="N121" s="3">
        <v>1.011634E-2</v>
      </c>
      <c r="O121" s="3">
        <v>2.0232679999999999E-2</v>
      </c>
      <c r="P121" s="1">
        <v>0.8</v>
      </c>
      <c r="Q121" s="1">
        <v>555.4</v>
      </c>
      <c r="R121" s="1">
        <v>51.2</v>
      </c>
      <c r="S121" s="1">
        <v>0.5</v>
      </c>
      <c r="T121" s="1" t="s">
        <v>115</v>
      </c>
      <c r="U121" s="1">
        <v>3.8</v>
      </c>
      <c r="V121" s="1">
        <v>24</v>
      </c>
      <c r="W121" s="1">
        <v>10.4</v>
      </c>
      <c r="X121" s="1">
        <v>6.57</v>
      </c>
      <c r="Y121" s="1">
        <v>1.33</v>
      </c>
      <c r="Z121" s="1">
        <v>25</v>
      </c>
      <c r="AA121" s="1">
        <v>9.65</v>
      </c>
      <c r="AB121" s="1">
        <v>10</v>
      </c>
      <c r="AC121" s="1">
        <v>2.35</v>
      </c>
      <c r="AD121" s="1">
        <v>33.6</v>
      </c>
      <c r="AE121" s="1">
        <v>32</v>
      </c>
      <c r="AF121" s="1">
        <v>0.98</v>
      </c>
      <c r="AG121" s="1">
        <v>15</v>
      </c>
      <c r="AH121" s="1">
        <v>39.1</v>
      </c>
      <c r="AI121" s="1" t="s">
        <v>132</v>
      </c>
      <c r="AJ121" s="1">
        <v>41</v>
      </c>
      <c r="AK121" s="1">
        <v>9.69</v>
      </c>
      <c r="AL121" s="1">
        <v>99.7</v>
      </c>
      <c r="AN121" s="1" t="s">
        <v>132</v>
      </c>
      <c r="AO121" s="1">
        <v>8.9</v>
      </c>
      <c r="AP121" s="1">
        <v>3</v>
      </c>
      <c r="AQ121" s="1">
        <v>26.3</v>
      </c>
      <c r="AR121" s="1">
        <v>1.3</v>
      </c>
      <c r="AS121" s="1">
        <v>1.88</v>
      </c>
      <c r="AT121" s="1">
        <v>9.4</v>
      </c>
      <c r="AU121" s="1" t="s">
        <v>116</v>
      </c>
      <c r="AV121" s="1">
        <v>1.03</v>
      </c>
      <c r="AW121" s="1">
        <v>4.25</v>
      </c>
      <c r="AX121" s="1">
        <v>5</v>
      </c>
      <c r="AY121" s="1" t="s">
        <v>312</v>
      </c>
      <c r="AZ121" s="1">
        <v>59.2</v>
      </c>
      <c r="BA121" s="1">
        <v>6.3</v>
      </c>
      <c r="BB121" s="1">
        <v>90</v>
      </c>
      <c r="BC121" s="1">
        <v>346.9</v>
      </c>
    </row>
    <row r="122" spans="1:55">
      <c r="A122" s="1" t="s">
        <v>92</v>
      </c>
      <c r="B122" s="6">
        <v>4235145.9455350004</v>
      </c>
      <c r="C122" s="6">
        <v>569372.76765099994</v>
      </c>
      <c r="D122" s="15" t="s">
        <v>30</v>
      </c>
      <c r="E122" s="3">
        <v>73.17862559999999</v>
      </c>
      <c r="F122" s="3">
        <v>15.506131679999999</v>
      </c>
      <c r="G122" s="3">
        <v>2.8691179199999999</v>
      </c>
      <c r="H122" s="3">
        <v>0.16118639999999998</v>
      </c>
      <c r="I122" s="3">
        <v>1.2142708799999999</v>
      </c>
      <c r="J122" s="3">
        <v>2.50376208</v>
      </c>
      <c r="K122" s="3">
        <v>4.2230836800000002</v>
      </c>
      <c r="L122" s="3">
        <f t="shared" si="1"/>
        <v>6.7268457599999998</v>
      </c>
      <c r="M122" s="3">
        <v>0.31162703999999997</v>
      </c>
      <c r="N122" s="3">
        <v>1.074576E-2</v>
      </c>
      <c r="O122" s="3">
        <v>3.223728E-2</v>
      </c>
      <c r="P122" s="1">
        <v>5.95</v>
      </c>
      <c r="Q122" s="1">
        <v>735.3</v>
      </c>
      <c r="R122" s="1">
        <v>65.3</v>
      </c>
      <c r="S122" s="1">
        <v>3</v>
      </c>
      <c r="T122" s="1" t="s">
        <v>115</v>
      </c>
      <c r="U122" s="1">
        <v>8.5</v>
      </c>
      <c r="V122" s="1">
        <v>8</v>
      </c>
      <c r="W122" s="1">
        <v>7.19</v>
      </c>
      <c r="X122" s="1">
        <v>4.6900000000000004</v>
      </c>
      <c r="Y122" s="1">
        <v>0.66</v>
      </c>
      <c r="Z122" s="1">
        <v>22</v>
      </c>
      <c r="AA122" s="1">
        <v>6.93</v>
      </c>
      <c r="AB122" s="1">
        <v>9</v>
      </c>
      <c r="AC122" s="1">
        <v>1.57</v>
      </c>
      <c r="AD122" s="1">
        <v>30</v>
      </c>
      <c r="AE122" s="1">
        <v>17</v>
      </c>
      <c r="AF122" s="1">
        <v>0.8</v>
      </c>
      <c r="AG122" s="1">
        <v>10</v>
      </c>
      <c r="AH122" s="1">
        <v>30</v>
      </c>
      <c r="AI122" s="1" t="s">
        <v>132</v>
      </c>
      <c r="AJ122" s="1">
        <v>22</v>
      </c>
      <c r="AK122" s="1">
        <v>7.9</v>
      </c>
      <c r="AL122" s="1">
        <v>126</v>
      </c>
      <c r="AN122" s="1">
        <v>9</v>
      </c>
      <c r="AO122" s="1">
        <v>6.7</v>
      </c>
      <c r="AP122" s="1">
        <v>4</v>
      </c>
      <c r="AQ122" s="1">
        <v>66.5</v>
      </c>
      <c r="AR122" s="1">
        <v>1</v>
      </c>
      <c r="AS122" s="1">
        <v>1.31</v>
      </c>
      <c r="AT122" s="1">
        <v>13.2</v>
      </c>
      <c r="AU122" s="1">
        <v>0.8</v>
      </c>
      <c r="AV122" s="1">
        <v>0.71</v>
      </c>
      <c r="AW122" s="1">
        <v>4.95</v>
      </c>
      <c r="AX122" s="1">
        <v>13</v>
      </c>
      <c r="AY122" s="1">
        <v>2</v>
      </c>
      <c r="AZ122" s="1">
        <v>40.5</v>
      </c>
      <c r="BA122" s="1">
        <v>4.7</v>
      </c>
      <c r="BB122" s="1">
        <v>88</v>
      </c>
      <c r="BC122" s="1">
        <v>310.60000000000002</v>
      </c>
    </row>
    <row r="123" spans="1:55">
      <c r="A123" s="1" t="s">
        <v>226</v>
      </c>
      <c r="B123" s="6">
        <v>4245590.2546509998</v>
      </c>
      <c r="C123" s="6">
        <v>569430.21330499998</v>
      </c>
      <c r="D123" s="15" t="s">
        <v>30</v>
      </c>
      <c r="E123" s="3">
        <v>73.386181440000001</v>
      </c>
      <c r="F123" s="3">
        <v>15.031400799999998</v>
      </c>
      <c r="G123" s="3">
        <v>1.5957994</v>
      </c>
      <c r="H123" s="3">
        <v>5.14774E-2</v>
      </c>
      <c r="I123" s="3">
        <v>1.37959432</v>
      </c>
      <c r="J123" s="3">
        <v>3.9328733599999994</v>
      </c>
      <c r="K123" s="3">
        <v>4.2520332399999994</v>
      </c>
      <c r="L123" s="3">
        <f t="shared" si="1"/>
        <v>8.1849065999999979</v>
      </c>
      <c r="M123" s="3">
        <v>0.36034179999999993</v>
      </c>
      <c r="N123" s="3">
        <v>1.0295479999999999E-2</v>
      </c>
      <c r="O123" s="3">
        <v>1.0295479999999999E-2</v>
      </c>
      <c r="P123" s="1">
        <v>3.15</v>
      </c>
      <c r="Q123" s="1">
        <v>856.8</v>
      </c>
      <c r="R123" s="1">
        <v>52.9</v>
      </c>
      <c r="S123" s="1">
        <v>0.9</v>
      </c>
      <c r="T123" s="1">
        <v>36</v>
      </c>
      <c r="U123" s="1">
        <v>10.5</v>
      </c>
      <c r="V123" s="1">
        <v>19</v>
      </c>
      <c r="W123" s="1">
        <v>6.28</v>
      </c>
      <c r="X123" s="1">
        <v>3.94</v>
      </c>
      <c r="Y123" s="1">
        <v>0.73</v>
      </c>
      <c r="Z123" s="1">
        <v>19</v>
      </c>
      <c r="AA123" s="1">
        <v>5.77</v>
      </c>
      <c r="AB123" s="1">
        <v>8</v>
      </c>
      <c r="AC123" s="1">
        <v>1.39</v>
      </c>
      <c r="AD123" s="1">
        <v>27.5</v>
      </c>
      <c r="AE123" s="1">
        <v>30</v>
      </c>
      <c r="AF123" s="1">
        <v>0.68</v>
      </c>
      <c r="AG123" s="1">
        <v>11</v>
      </c>
      <c r="AH123" s="1">
        <v>26</v>
      </c>
      <c r="AI123" s="1" t="s">
        <v>132</v>
      </c>
      <c r="AJ123" s="1">
        <v>28</v>
      </c>
      <c r="AK123" s="1">
        <v>6.87</v>
      </c>
      <c r="AL123" s="1">
        <v>131.6</v>
      </c>
      <c r="AN123" s="1">
        <v>8</v>
      </c>
      <c r="AO123" s="1">
        <v>6</v>
      </c>
      <c r="AP123" s="1">
        <v>4</v>
      </c>
      <c r="AQ123" s="1">
        <v>101.6</v>
      </c>
      <c r="AR123" s="1">
        <v>0.9</v>
      </c>
      <c r="AS123" s="1">
        <v>1.08</v>
      </c>
      <c r="AT123" s="1">
        <v>13.3</v>
      </c>
      <c r="AU123" s="1">
        <v>1</v>
      </c>
      <c r="AV123" s="1">
        <v>0.62</v>
      </c>
      <c r="AW123" s="1">
        <v>5.62</v>
      </c>
      <c r="AX123" s="1">
        <v>11</v>
      </c>
      <c r="AY123" s="1">
        <v>2</v>
      </c>
      <c r="AZ123" s="1">
        <v>36.5</v>
      </c>
      <c r="BA123" s="1">
        <v>4</v>
      </c>
      <c r="BB123" s="1">
        <v>46</v>
      </c>
      <c r="BC123" s="1">
        <v>280.89999999999998</v>
      </c>
    </row>
    <row r="124" spans="1:55">
      <c r="A124" s="1" t="s">
        <v>287</v>
      </c>
      <c r="B124" s="6">
        <v>4237683.1192100001</v>
      </c>
      <c r="C124" s="6">
        <v>571469.08542000002</v>
      </c>
      <c r="D124" s="15" t="s">
        <v>30</v>
      </c>
      <c r="E124" s="3">
        <v>73.392709190000005</v>
      </c>
      <c r="F124" s="3">
        <v>14.578214240000001</v>
      </c>
      <c r="G124" s="3">
        <v>2.6412775800000001</v>
      </c>
      <c r="H124" s="3">
        <v>6.1425060000000004E-2</v>
      </c>
      <c r="I124" s="3">
        <v>0.85995083999999999</v>
      </c>
      <c r="J124" s="3">
        <v>4.1769040800000008</v>
      </c>
      <c r="K124" s="3">
        <v>4.0233414300000003</v>
      </c>
      <c r="L124" s="3">
        <f t="shared" si="1"/>
        <v>8.200245510000002</v>
      </c>
      <c r="M124" s="3">
        <v>0.25593775000000002</v>
      </c>
      <c r="N124" s="3">
        <v>1.0237510000000002E-2</v>
      </c>
      <c r="O124" s="3">
        <v>1.0237510000000002E-2</v>
      </c>
      <c r="P124" s="1">
        <v>1.25</v>
      </c>
      <c r="Q124" s="1">
        <v>766.1</v>
      </c>
      <c r="R124" s="1">
        <v>67.599999999999994</v>
      </c>
      <c r="S124" s="1">
        <v>1.2</v>
      </c>
      <c r="T124" s="1" t="s">
        <v>115</v>
      </c>
      <c r="U124" s="1">
        <v>4.3</v>
      </c>
      <c r="V124" s="1">
        <v>15</v>
      </c>
      <c r="W124" s="1">
        <v>8.99</v>
      </c>
      <c r="X124" s="1">
        <v>5.69</v>
      </c>
      <c r="Y124" s="1">
        <v>0.97</v>
      </c>
      <c r="Z124" s="1">
        <v>21</v>
      </c>
      <c r="AA124" s="1">
        <v>8.11</v>
      </c>
      <c r="AB124" s="1">
        <v>7</v>
      </c>
      <c r="AC124" s="1">
        <v>1.94</v>
      </c>
      <c r="AD124" s="1">
        <v>45.2</v>
      </c>
      <c r="AE124" s="1">
        <v>51</v>
      </c>
      <c r="AF124" s="1">
        <v>0.89</v>
      </c>
      <c r="AG124" s="1">
        <v>11</v>
      </c>
      <c r="AH124" s="1">
        <v>39.200000000000003</v>
      </c>
      <c r="AI124" s="1" t="s">
        <v>132</v>
      </c>
      <c r="AJ124" s="1">
        <v>21</v>
      </c>
      <c r="AK124" s="1">
        <v>10.7</v>
      </c>
      <c r="AL124" s="1">
        <v>137.1</v>
      </c>
      <c r="AN124" s="1">
        <v>8</v>
      </c>
      <c r="AO124" s="1">
        <v>8</v>
      </c>
      <c r="AP124" s="1">
        <v>3</v>
      </c>
      <c r="AQ124" s="1">
        <v>62.9</v>
      </c>
      <c r="AR124" s="1">
        <v>1</v>
      </c>
      <c r="AS124" s="1">
        <v>1.54</v>
      </c>
      <c r="AT124" s="1">
        <v>12.2</v>
      </c>
      <c r="AU124" s="1">
        <v>0.5</v>
      </c>
      <c r="AV124" s="1">
        <v>0.92</v>
      </c>
      <c r="AW124" s="1">
        <v>3.67</v>
      </c>
      <c r="AX124" s="1">
        <v>11</v>
      </c>
      <c r="AY124" s="1" t="s">
        <v>312</v>
      </c>
      <c r="AZ124" s="1">
        <v>54.1</v>
      </c>
      <c r="BA124" s="1">
        <v>5.5</v>
      </c>
      <c r="BB124" s="1">
        <v>79</v>
      </c>
      <c r="BC124" s="1">
        <v>232.8</v>
      </c>
    </row>
    <row r="125" spans="1:55">
      <c r="A125" s="1" t="s">
        <v>113</v>
      </c>
      <c r="B125" s="6">
        <v>4235385.1501240004</v>
      </c>
      <c r="C125" s="6">
        <v>567024.50249300001</v>
      </c>
      <c r="D125" s="15" t="s">
        <v>30</v>
      </c>
      <c r="E125" s="3">
        <v>73.470609420000002</v>
      </c>
      <c r="F125" s="3">
        <v>14.153035780000002</v>
      </c>
      <c r="G125" s="3">
        <v>2.6044816200000005</v>
      </c>
      <c r="H125" s="3">
        <v>6.0569339999999999E-2</v>
      </c>
      <c r="I125" s="3">
        <v>0.96910943999999999</v>
      </c>
      <c r="J125" s="3">
        <v>4.3508975899999998</v>
      </c>
      <c r="K125" s="3">
        <v>4.1086202300000005</v>
      </c>
      <c r="L125" s="3">
        <f t="shared" si="1"/>
        <v>8.4595178200000003</v>
      </c>
      <c r="M125" s="3">
        <v>0.24227736</v>
      </c>
      <c r="N125" s="3">
        <v>2.0189780000000001E-2</v>
      </c>
      <c r="O125" s="3">
        <v>2.0189780000000001E-2</v>
      </c>
      <c r="P125" s="1">
        <v>0.9</v>
      </c>
      <c r="Q125" s="1">
        <v>814.2</v>
      </c>
      <c r="R125" s="1">
        <v>50.3</v>
      </c>
      <c r="S125" s="1">
        <v>1.4</v>
      </c>
      <c r="T125" s="1" t="s">
        <v>115</v>
      </c>
      <c r="U125" s="1">
        <v>4.3</v>
      </c>
      <c r="V125" s="1">
        <v>11</v>
      </c>
      <c r="W125" s="1">
        <v>6.08</v>
      </c>
      <c r="X125" s="1">
        <v>3.92</v>
      </c>
      <c r="Y125" s="1">
        <v>0.79</v>
      </c>
      <c r="Z125" s="1">
        <v>21</v>
      </c>
      <c r="AA125" s="1">
        <v>5.42</v>
      </c>
      <c r="AB125" s="1">
        <v>8</v>
      </c>
      <c r="AC125" s="1">
        <v>1.35</v>
      </c>
      <c r="AD125" s="1">
        <v>29</v>
      </c>
      <c r="AE125" s="1">
        <v>37</v>
      </c>
      <c r="AF125" s="1">
        <v>0.66</v>
      </c>
      <c r="AG125" s="1">
        <v>11</v>
      </c>
      <c r="AH125" s="1">
        <v>25.9</v>
      </c>
      <c r="AI125" s="1" t="s">
        <v>132</v>
      </c>
      <c r="AJ125" s="1">
        <v>26</v>
      </c>
      <c r="AK125" s="1">
        <v>7.15</v>
      </c>
      <c r="AL125" s="1">
        <v>140.9</v>
      </c>
      <c r="AN125" s="1">
        <v>7</v>
      </c>
      <c r="AO125" s="1">
        <v>5.6</v>
      </c>
      <c r="AP125" s="1">
        <v>4</v>
      </c>
      <c r="AQ125" s="1">
        <v>60.9</v>
      </c>
      <c r="AR125" s="1">
        <v>1</v>
      </c>
      <c r="AS125" s="1">
        <v>1.03</v>
      </c>
      <c r="AT125" s="1">
        <v>13.6</v>
      </c>
      <c r="AU125" s="1">
        <v>2.5</v>
      </c>
      <c r="AV125" s="1">
        <v>0.61</v>
      </c>
      <c r="AW125" s="1">
        <v>4.42</v>
      </c>
      <c r="AX125" s="1">
        <v>25</v>
      </c>
      <c r="AY125" s="1">
        <v>2</v>
      </c>
      <c r="AZ125" s="1">
        <v>34</v>
      </c>
      <c r="BA125" s="1">
        <v>4.2</v>
      </c>
      <c r="BB125" s="1">
        <v>74</v>
      </c>
      <c r="BC125" s="1">
        <v>270.60000000000002</v>
      </c>
    </row>
    <row r="126" spans="1:55">
      <c r="A126" s="1" t="s">
        <v>170</v>
      </c>
      <c r="B126" s="6">
        <v>4241676.8849849999</v>
      </c>
      <c r="C126" s="6">
        <v>564071.73627500003</v>
      </c>
      <c r="D126" s="15" t="s">
        <v>30</v>
      </c>
      <c r="E126" s="3">
        <v>73.62739692000001</v>
      </c>
      <c r="F126" s="3">
        <v>14.209337040000001</v>
      </c>
      <c r="G126" s="3">
        <v>2.9200084799999999</v>
      </c>
      <c r="H126" s="3">
        <v>6.169032E-2</v>
      </c>
      <c r="I126" s="3">
        <v>0.16450752000000002</v>
      </c>
      <c r="J126" s="3">
        <v>5.5007201999999999</v>
      </c>
      <c r="K126" s="3">
        <v>3.1976149200000004</v>
      </c>
      <c r="L126" s="3">
        <f t="shared" si="1"/>
        <v>8.6983351199999994</v>
      </c>
      <c r="M126" s="3">
        <v>0.25704300000000002</v>
      </c>
      <c r="N126" s="3">
        <v>1.0281720000000001E-2</v>
      </c>
      <c r="O126" s="3">
        <v>6.169032E-2</v>
      </c>
      <c r="P126" s="1">
        <v>1.3</v>
      </c>
      <c r="Q126" s="1">
        <v>697.6</v>
      </c>
      <c r="R126" s="1">
        <v>91</v>
      </c>
      <c r="S126" s="1">
        <v>1.9</v>
      </c>
      <c r="T126" s="1" t="s">
        <v>115</v>
      </c>
      <c r="U126" s="1">
        <v>4.5</v>
      </c>
      <c r="V126" s="1">
        <v>13</v>
      </c>
      <c r="W126" s="1">
        <v>11</v>
      </c>
      <c r="X126" s="1">
        <v>7.05</v>
      </c>
      <c r="Y126" s="1">
        <v>1.61</v>
      </c>
      <c r="Z126" s="1">
        <v>25</v>
      </c>
      <c r="AA126" s="1">
        <v>9.7899999999999991</v>
      </c>
      <c r="AB126" s="1">
        <v>7</v>
      </c>
      <c r="AC126" s="1">
        <v>2.4700000000000002</v>
      </c>
      <c r="AD126" s="1">
        <v>44</v>
      </c>
      <c r="AE126" s="1">
        <v>38</v>
      </c>
      <c r="AF126" s="1">
        <v>1.0900000000000001</v>
      </c>
      <c r="AG126" s="1">
        <v>14</v>
      </c>
      <c r="AH126" s="1">
        <v>46.5</v>
      </c>
      <c r="AI126" s="1" t="s">
        <v>132</v>
      </c>
      <c r="AJ126" s="1">
        <v>26</v>
      </c>
      <c r="AK126" s="1">
        <v>12.4</v>
      </c>
      <c r="AL126" s="1">
        <v>101.1</v>
      </c>
      <c r="AN126" s="1" t="s">
        <v>132</v>
      </c>
      <c r="AO126" s="1">
        <v>10.1</v>
      </c>
      <c r="AP126" s="1">
        <v>5</v>
      </c>
      <c r="AQ126" s="1">
        <v>30.9</v>
      </c>
      <c r="AR126" s="1">
        <v>1.2</v>
      </c>
      <c r="AS126" s="1">
        <v>1.92</v>
      </c>
      <c r="AT126" s="1">
        <v>10.199999999999999</v>
      </c>
      <c r="AU126" s="1" t="s">
        <v>116</v>
      </c>
      <c r="AV126" s="1">
        <v>1.06</v>
      </c>
      <c r="AW126" s="1">
        <v>3.65</v>
      </c>
      <c r="AX126" s="1" t="s">
        <v>132</v>
      </c>
      <c r="AY126" s="1" t="s">
        <v>312</v>
      </c>
      <c r="AZ126" s="1">
        <v>60.1</v>
      </c>
      <c r="BA126" s="1">
        <v>7.1</v>
      </c>
      <c r="BB126" s="1">
        <v>80</v>
      </c>
      <c r="BC126" s="1">
        <v>247.4</v>
      </c>
    </row>
    <row r="127" spans="1:55">
      <c r="A127" s="1" t="s">
        <v>210</v>
      </c>
      <c r="B127" s="6">
        <v>4246388.8167589996</v>
      </c>
      <c r="C127" s="6">
        <v>569807.77275999996</v>
      </c>
      <c r="D127" s="15" t="s">
        <v>30</v>
      </c>
      <c r="E127" s="3">
        <v>74.164694999999995</v>
      </c>
      <c r="F127" s="3">
        <v>14.385348559999999</v>
      </c>
      <c r="G127" s="3">
        <v>2.82086068</v>
      </c>
      <c r="H127" s="3">
        <v>0.34349963999999999</v>
      </c>
      <c r="I127" s="3">
        <v>1.28031684</v>
      </c>
      <c r="J127" s="3">
        <v>2.9041333199999997</v>
      </c>
      <c r="K127" s="3">
        <v>3.9034049999999998</v>
      </c>
      <c r="L127" s="3">
        <f t="shared" si="1"/>
        <v>6.807538319999999</v>
      </c>
      <c r="M127" s="3">
        <v>0.16654527999999999</v>
      </c>
      <c r="N127" s="3">
        <v>1.0409079999999999E-2</v>
      </c>
      <c r="O127" s="3">
        <v>3.1227239999999996E-2</v>
      </c>
      <c r="P127" s="1">
        <v>4.05</v>
      </c>
      <c r="Q127" s="1">
        <v>837.8</v>
      </c>
      <c r="R127" s="1">
        <v>50</v>
      </c>
      <c r="S127" s="1">
        <v>5.4</v>
      </c>
      <c r="T127" s="1">
        <v>81</v>
      </c>
      <c r="U127" s="1">
        <v>11.7</v>
      </c>
      <c r="V127" s="1">
        <v>105</v>
      </c>
      <c r="W127" s="1">
        <v>4.91</v>
      </c>
      <c r="X127" s="1">
        <v>3.17</v>
      </c>
      <c r="Y127" s="1">
        <v>0.57999999999999996</v>
      </c>
      <c r="Z127" s="1">
        <v>18</v>
      </c>
      <c r="AA127" s="1">
        <v>5.03</v>
      </c>
      <c r="AB127" s="1">
        <v>4</v>
      </c>
      <c r="AC127" s="1">
        <v>1.0900000000000001</v>
      </c>
      <c r="AD127" s="1">
        <v>25</v>
      </c>
      <c r="AE127" s="1">
        <v>29</v>
      </c>
      <c r="AF127" s="1">
        <v>0.57999999999999996</v>
      </c>
      <c r="AG127" s="1">
        <v>8</v>
      </c>
      <c r="AH127" s="1">
        <v>24.1</v>
      </c>
      <c r="AI127" s="1">
        <v>52</v>
      </c>
      <c r="AJ127" s="1">
        <v>184</v>
      </c>
      <c r="AK127" s="1">
        <v>6.41</v>
      </c>
      <c r="AL127" s="1">
        <v>128.6</v>
      </c>
      <c r="AN127" s="1">
        <v>7</v>
      </c>
      <c r="AO127" s="1">
        <v>5</v>
      </c>
      <c r="AP127" s="1">
        <v>3</v>
      </c>
      <c r="AQ127" s="1">
        <v>118.1</v>
      </c>
      <c r="AR127" s="1">
        <v>0.7</v>
      </c>
      <c r="AS127" s="1">
        <v>0.9</v>
      </c>
      <c r="AT127" s="1">
        <v>10.6</v>
      </c>
      <c r="AU127" s="1">
        <v>0.8</v>
      </c>
      <c r="AV127" s="1">
        <v>0.47</v>
      </c>
      <c r="AW127" s="1">
        <v>4.49</v>
      </c>
      <c r="AX127" s="1">
        <v>14</v>
      </c>
      <c r="AY127" s="1">
        <v>2</v>
      </c>
      <c r="AZ127" s="1">
        <v>28.6</v>
      </c>
      <c r="BA127" s="1">
        <v>3</v>
      </c>
      <c r="BB127" s="1">
        <v>63</v>
      </c>
      <c r="BC127" s="1">
        <v>119</v>
      </c>
    </row>
    <row r="128" spans="1:55">
      <c r="A128" s="1" t="s">
        <v>384</v>
      </c>
      <c r="B128" s="6">
        <v>4237188.6681009997</v>
      </c>
      <c r="C128" s="6">
        <v>571809.08307399997</v>
      </c>
      <c r="D128" s="15" t="s">
        <v>30</v>
      </c>
      <c r="E128" s="3">
        <v>74.864312249999998</v>
      </c>
      <c r="F128" s="3">
        <v>13.065325000000001</v>
      </c>
      <c r="G128" s="3">
        <v>2.5628137500000001</v>
      </c>
      <c r="H128" s="3">
        <v>1.005025E-2</v>
      </c>
      <c r="I128" s="3">
        <v>0.53266325000000003</v>
      </c>
      <c r="J128" s="3">
        <v>4.5527632500000008</v>
      </c>
      <c r="K128" s="3">
        <v>4.2110547500000006</v>
      </c>
      <c r="L128" s="3">
        <f t="shared" si="1"/>
        <v>8.7638180000000006</v>
      </c>
      <c r="M128" s="3">
        <v>0.19095475000000001</v>
      </c>
      <c r="N128" s="3">
        <v>1.005025E-2</v>
      </c>
      <c r="O128" s="3">
        <v>2.01005E-2</v>
      </c>
      <c r="P128" s="1">
        <v>0.5</v>
      </c>
      <c r="Q128" s="1">
        <v>846.8</v>
      </c>
      <c r="R128" s="1">
        <v>63.3</v>
      </c>
      <c r="S128" s="1" t="s">
        <v>116</v>
      </c>
      <c r="T128" s="1" t="s">
        <v>115</v>
      </c>
      <c r="U128" s="1">
        <v>4.5</v>
      </c>
      <c r="V128" s="1">
        <v>6</v>
      </c>
      <c r="W128" s="1">
        <v>8.48</v>
      </c>
      <c r="X128" s="1">
        <v>5.3</v>
      </c>
      <c r="Y128" s="1">
        <v>1.06</v>
      </c>
      <c r="Z128" s="1">
        <v>20</v>
      </c>
      <c r="AA128" s="1">
        <v>7.81</v>
      </c>
      <c r="AB128" s="1">
        <v>6</v>
      </c>
      <c r="AC128" s="1">
        <v>1.84</v>
      </c>
      <c r="AD128" s="1">
        <v>31.7</v>
      </c>
      <c r="AE128" s="1">
        <v>31</v>
      </c>
      <c r="AF128" s="1">
        <v>0.84</v>
      </c>
      <c r="AG128" s="1">
        <v>15</v>
      </c>
      <c r="AH128" s="1">
        <v>33.799999999999997</v>
      </c>
      <c r="AI128" s="1" t="s">
        <v>132</v>
      </c>
      <c r="AJ128" s="1">
        <v>28</v>
      </c>
      <c r="AK128" s="1">
        <v>8.86</v>
      </c>
      <c r="AL128" s="1">
        <v>140.19999999999999</v>
      </c>
      <c r="AN128" s="1">
        <v>8</v>
      </c>
      <c r="AO128" s="1">
        <v>7.8</v>
      </c>
      <c r="AP128" s="1">
        <v>5</v>
      </c>
      <c r="AQ128" s="1">
        <v>43</v>
      </c>
      <c r="AR128" s="1">
        <v>1.2</v>
      </c>
      <c r="AS128" s="1">
        <v>1.49</v>
      </c>
      <c r="AT128" s="1">
        <v>10.4</v>
      </c>
      <c r="AU128" s="1" t="s">
        <v>116</v>
      </c>
      <c r="AV128" s="1">
        <v>0.82</v>
      </c>
      <c r="AW128" s="1">
        <v>3.02</v>
      </c>
      <c r="AX128" s="1" t="s">
        <v>132</v>
      </c>
      <c r="AY128" s="1">
        <v>2</v>
      </c>
      <c r="AZ128" s="1">
        <v>46.8</v>
      </c>
      <c r="BA128" s="1">
        <v>5.2</v>
      </c>
      <c r="BB128" s="1">
        <v>73</v>
      </c>
      <c r="BC128" s="1">
        <v>209.4</v>
      </c>
    </row>
    <row r="129" spans="1:55">
      <c r="A129" s="1" t="s">
        <v>386</v>
      </c>
      <c r="B129" s="6">
        <v>4238957.6580140004</v>
      </c>
      <c r="C129" s="6">
        <v>563997.10746500001</v>
      </c>
      <c r="D129" s="15" t="s">
        <v>30</v>
      </c>
      <c r="E129" s="3">
        <v>75.14144924</v>
      </c>
      <c r="F129" s="3">
        <v>13.045671190000002</v>
      </c>
      <c r="G129" s="3">
        <v>3.0113168200000002</v>
      </c>
      <c r="H129" s="3">
        <v>4.0420360000000002E-2</v>
      </c>
      <c r="I129" s="3">
        <v>0.52546468000000002</v>
      </c>
      <c r="J129" s="3">
        <v>3.9510901900000004</v>
      </c>
      <c r="K129" s="3">
        <v>4.0723512700000004</v>
      </c>
      <c r="L129" s="3">
        <f t="shared" si="1"/>
        <v>8.0234414600000008</v>
      </c>
      <c r="M129" s="3">
        <v>0.19199671000000001</v>
      </c>
      <c r="N129" s="3">
        <v>1.0105090000000001E-2</v>
      </c>
      <c r="O129" s="3">
        <v>2.0210180000000001E-2</v>
      </c>
      <c r="P129" s="1">
        <v>1.1000000000000001</v>
      </c>
      <c r="Q129" s="1">
        <v>775.9</v>
      </c>
      <c r="R129" s="1">
        <v>73.3</v>
      </c>
      <c r="S129" s="1">
        <v>0.6</v>
      </c>
      <c r="T129" s="1">
        <v>10</v>
      </c>
      <c r="U129" s="1">
        <v>4.5</v>
      </c>
      <c r="V129" s="1">
        <v>10</v>
      </c>
      <c r="W129" s="1">
        <v>9.2200000000000006</v>
      </c>
      <c r="X129" s="1">
        <v>5.64</v>
      </c>
      <c r="Y129" s="1">
        <v>1.1299999999999999</v>
      </c>
      <c r="Z129" s="1">
        <v>20</v>
      </c>
      <c r="AA129" s="1">
        <v>8.17</v>
      </c>
      <c r="AB129" s="1">
        <v>8</v>
      </c>
      <c r="AC129" s="1">
        <v>1.97</v>
      </c>
      <c r="AD129" s="1">
        <v>36.4</v>
      </c>
      <c r="AE129" s="1">
        <v>47</v>
      </c>
      <c r="AF129" s="1">
        <v>0.89</v>
      </c>
      <c r="AG129" s="1">
        <v>15</v>
      </c>
      <c r="AH129" s="1">
        <v>37.4</v>
      </c>
      <c r="AI129" s="1" t="s">
        <v>132</v>
      </c>
      <c r="AJ129" s="1">
        <v>30</v>
      </c>
      <c r="AK129" s="1">
        <v>9.44</v>
      </c>
      <c r="AL129" s="1">
        <v>141.1</v>
      </c>
      <c r="AN129" s="1">
        <v>7</v>
      </c>
      <c r="AO129" s="1">
        <v>8.6</v>
      </c>
      <c r="AP129" s="1">
        <v>6</v>
      </c>
      <c r="AQ129" s="1">
        <v>41.1</v>
      </c>
      <c r="AR129" s="1">
        <v>1.3</v>
      </c>
      <c r="AS129" s="1">
        <v>1.59</v>
      </c>
      <c r="AT129" s="1">
        <v>12.4</v>
      </c>
      <c r="AU129" s="1">
        <v>0.7</v>
      </c>
      <c r="AV129" s="1">
        <v>0.89</v>
      </c>
      <c r="AW129" s="1">
        <v>4.22</v>
      </c>
      <c r="AX129" s="1" t="s">
        <v>132</v>
      </c>
      <c r="AY129" s="1" t="s">
        <v>312</v>
      </c>
      <c r="AZ129" s="1">
        <v>49.6</v>
      </c>
      <c r="BA129" s="1">
        <v>5.6</v>
      </c>
      <c r="BB129" s="1">
        <v>63</v>
      </c>
      <c r="BC129" s="1">
        <v>269</v>
      </c>
    </row>
    <row r="130" spans="1:55">
      <c r="A130" s="4" t="s">
        <v>270</v>
      </c>
      <c r="B130" s="6">
        <v>4247827</v>
      </c>
      <c r="C130" s="6">
        <v>562112</v>
      </c>
      <c r="D130" s="15" t="s">
        <v>366</v>
      </c>
      <c r="E130" s="3">
        <v>71.340333539221589</v>
      </c>
      <c r="F130" s="3">
        <v>15.33868643195385</v>
      </c>
      <c r="G130" s="3">
        <v>1.976528721432979</v>
      </c>
      <c r="H130" s="3">
        <v>0.26765493102738258</v>
      </c>
      <c r="I130" s="3">
        <v>2.1000617665225403</v>
      </c>
      <c r="J130" s="3">
        <v>5.0545604282478793</v>
      </c>
      <c r="K130" s="3">
        <v>3.4898085237801038</v>
      </c>
      <c r="L130" s="3">
        <f t="shared" si="1"/>
        <v>8.544368952027984</v>
      </c>
      <c r="M130" s="3">
        <v>0.36030471484455345</v>
      </c>
      <c r="N130" s="3">
        <v>5.1472102120650502E-2</v>
      </c>
      <c r="O130" s="3">
        <v>2.0588840848260199E-2</v>
      </c>
      <c r="P130" s="1">
        <v>1.6</v>
      </c>
      <c r="Q130" s="1">
        <v>791</v>
      </c>
      <c r="R130" s="1">
        <v>50.8</v>
      </c>
      <c r="S130" s="1">
        <v>1.1000000000000001</v>
      </c>
      <c r="T130" s="1" t="s">
        <v>115</v>
      </c>
      <c r="U130" s="1">
        <v>9.9</v>
      </c>
      <c r="V130" s="1">
        <v>13</v>
      </c>
      <c r="W130" s="1">
        <v>6.27</v>
      </c>
      <c r="X130" s="1">
        <v>4.0599999999999996</v>
      </c>
      <c r="Y130" s="1">
        <v>0.95</v>
      </c>
      <c r="Z130" s="1">
        <v>19</v>
      </c>
      <c r="AA130" s="1">
        <v>5.93</v>
      </c>
      <c r="AB130" s="1">
        <v>7</v>
      </c>
      <c r="AC130" s="1">
        <v>1.37</v>
      </c>
      <c r="AD130" s="1">
        <v>27</v>
      </c>
      <c r="AE130" s="1">
        <v>40</v>
      </c>
      <c r="AF130" s="1">
        <v>0.57999999999999996</v>
      </c>
      <c r="AG130" s="1">
        <v>10</v>
      </c>
      <c r="AH130" s="1">
        <v>27</v>
      </c>
      <c r="AI130" s="1">
        <v>5</v>
      </c>
      <c r="AJ130" s="1">
        <v>24</v>
      </c>
      <c r="AK130" s="1">
        <v>6.83</v>
      </c>
      <c r="AL130" s="1">
        <v>114</v>
      </c>
      <c r="AM130" s="1">
        <v>1.6</v>
      </c>
      <c r="AN130" s="1">
        <v>7</v>
      </c>
      <c r="AO130" s="1">
        <v>5.9</v>
      </c>
      <c r="AP130" s="1">
        <v>4</v>
      </c>
      <c r="AQ130" s="1">
        <v>135</v>
      </c>
      <c r="AR130" s="1">
        <v>0.7</v>
      </c>
      <c r="AS130" s="1">
        <v>1.02</v>
      </c>
      <c r="AT130" s="1">
        <v>10.4</v>
      </c>
      <c r="AU130" s="1">
        <v>0.8</v>
      </c>
      <c r="AV130" s="1">
        <v>0.57999999999999996</v>
      </c>
      <c r="AW130" s="1">
        <v>4.83</v>
      </c>
      <c r="AX130" s="1">
        <v>12</v>
      </c>
      <c r="AY130" s="1">
        <v>1</v>
      </c>
      <c r="AZ130" s="1">
        <v>34.799999999999997</v>
      </c>
      <c r="BA130" s="1">
        <v>3.8</v>
      </c>
      <c r="BB130" s="1">
        <v>56</v>
      </c>
      <c r="BC130" s="1">
        <v>295</v>
      </c>
    </row>
    <row r="131" spans="1:55">
      <c r="A131" s="4" t="s">
        <v>236</v>
      </c>
      <c r="B131" s="6">
        <v>4255285.0633990001</v>
      </c>
      <c r="C131" s="6">
        <v>564441.01880199998</v>
      </c>
      <c r="D131" s="15" t="s">
        <v>366</v>
      </c>
      <c r="E131" s="3">
        <v>71.680376028202431</v>
      </c>
      <c r="F131" s="3">
        <v>15.382971904711106</v>
      </c>
      <c r="G131" s="3">
        <v>4.0593953637432083</v>
      </c>
      <c r="H131" s="3">
        <v>0.51276573015703686</v>
      </c>
      <c r="I131" s="3">
        <v>1.4421536160666661</v>
      </c>
      <c r="J131" s="3">
        <v>3.6748210661254306</v>
      </c>
      <c r="K131" s="3">
        <v>2.7133853220809865</v>
      </c>
      <c r="L131" s="3">
        <f t="shared" si="1"/>
        <v>6.3882063882064166</v>
      </c>
      <c r="M131" s="3">
        <v>0.4379873945091356</v>
      </c>
      <c r="N131" s="3">
        <v>3.2047858134814804E-2</v>
      </c>
      <c r="O131" s="3">
        <v>6.4095716269629607E-2</v>
      </c>
      <c r="P131" s="3">
        <v>7.05</v>
      </c>
      <c r="Q131" s="1">
        <v>574</v>
      </c>
      <c r="R131" s="1">
        <v>48.3</v>
      </c>
      <c r="S131" s="1">
        <v>3</v>
      </c>
      <c r="T131" s="1" t="s">
        <v>115</v>
      </c>
      <c r="U131" s="1">
        <v>6.6</v>
      </c>
      <c r="V131" s="1">
        <v>6</v>
      </c>
      <c r="W131" s="1">
        <v>7.43</v>
      </c>
      <c r="X131" s="1">
        <v>5.18</v>
      </c>
      <c r="Y131" s="1">
        <v>1.18</v>
      </c>
      <c r="Z131" s="1">
        <v>23</v>
      </c>
      <c r="AA131" s="1">
        <v>6.93</v>
      </c>
      <c r="AB131" s="1">
        <v>7</v>
      </c>
      <c r="AC131" s="1">
        <v>1.65</v>
      </c>
      <c r="AD131" s="1">
        <v>24.5</v>
      </c>
      <c r="AE131" s="1">
        <v>10</v>
      </c>
      <c r="AF131" s="1">
        <v>0.78</v>
      </c>
      <c r="AG131" s="1">
        <v>10</v>
      </c>
      <c r="AH131" s="1">
        <v>25.7</v>
      </c>
      <c r="AI131" s="1">
        <v>6</v>
      </c>
      <c r="AJ131" s="1">
        <v>19</v>
      </c>
      <c r="AK131" s="1">
        <v>6.55</v>
      </c>
      <c r="AL131" s="1">
        <v>94.2</v>
      </c>
      <c r="AN131" s="1">
        <v>7</v>
      </c>
      <c r="AO131" s="1">
        <v>6.1</v>
      </c>
      <c r="AP131" s="1">
        <v>3</v>
      </c>
      <c r="AQ131" s="1">
        <v>85.4</v>
      </c>
      <c r="AR131" s="1">
        <v>1.3</v>
      </c>
      <c r="AS131" s="1">
        <v>1.22</v>
      </c>
      <c r="AT131" s="1">
        <v>8.4</v>
      </c>
      <c r="AU131" s="1">
        <v>0.7</v>
      </c>
      <c r="AV131" s="1">
        <v>0.74</v>
      </c>
      <c r="AW131" s="1">
        <v>3.78</v>
      </c>
      <c r="AX131" s="1">
        <v>23</v>
      </c>
      <c r="AY131" s="1" t="s">
        <v>312</v>
      </c>
      <c r="AZ131" s="1">
        <v>47.1</v>
      </c>
      <c r="BA131" s="1">
        <v>4.9000000000000004</v>
      </c>
      <c r="BB131" s="1">
        <v>91</v>
      </c>
      <c r="BC131" s="1">
        <v>241</v>
      </c>
    </row>
    <row r="132" spans="1:55">
      <c r="A132" s="1" t="s">
        <v>74</v>
      </c>
      <c r="B132" s="6">
        <v>4247578.9111660002</v>
      </c>
      <c r="C132" s="6">
        <v>562243.95487200003</v>
      </c>
      <c r="D132" s="15" t="s">
        <v>366</v>
      </c>
      <c r="E132" s="3">
        <v>72.876829410360003</v>
      </c>
      <c r="F132" s="3">
        <v>17.626321977</v>
      </c>
      <c r="G132" s="3">
        <v>2.2753979279399998</v>
      </c>
      <c r="H132" s="3">
        <v>0.13887405194000002</v>
      </c>
      <c r="I132" s="3">
        <v>1.0362140798599999</v>
      </c>
      <c r="J132" s="3">
        <v>1.84809315274</v>
      </c>
      <c r="K132" s="3">
        <v>3.8030124992800003</v>
      </c>
      <c r="L132" s="3">
        <f t="shared" si="1"/>
        <v>5.65110565202</v>
      </c>
      <c r="M132" s="3">
        <v>0.37389167829999997</v>
      </c>
      <c r="N132" s="3">
        <v>1.0682619380000001E-2</v>
      </c>
      <c r="O132" s="3">
        <v>1.0682619380000001E-2</v>
      </c>
      <c r="P132" s="1">
        <v>6.1</v>
      </c>
      <c r="Q132" s="1">
        <v>649.6</v>
      </c>
      <c r="R132" s="1">
        <v>42</v>
      </c>
      <c r="S132" s="1">
        <v>1.1000000000000001</v>
      </c>
      <c r="T132" s="1" t="s">
        <v>115</v>
      </c>
      <c r="U132" s="1">
        <v>10.1</v>
      </c>
      <c r="V132" s="1">
        <v>7</v>
      </c>
      <c r="W132" s="1">
        <v>5.19</v>
      </c>
      <c r="X132" s="1">
        <v>3.86</v>
      </c>
      <c r="Y132" s="1">
        <v>0.5</v>
      </c>
      <c r="Z132" s="1">
        <v>19</v>
      </c>
      <c r="AA132" s="1">
        <v>5.08</v>
      </c>
      <c r="AB132" s="1">
        <v>7</v>
      </c>
      <c r="AC132" s="1">
        <v>1.19</v>
      </c>
      <c r="AD132" s="1">
        <v>20.9</v>
      </c>
      <c r="AE132" s="1">
        <v>10</v>
      </c>
      <c r="AF132" s="1">
        <v>0.6</v>
      </c>
      <c r="AG132" s="1">
        <v>11</v>
      </c>
      <c r="AH132" s="1">
        <v>20.5</v>
      </c>
      <c r="AI132" s="1" t="s">
        <v>132</v>
      </c>
      <c r="AJ132" s="1">
        <v>22</v>
      </c>
      <c r="AK132" s="1">
        <v>5.42</v>
      </c>
      <c r="AL132" s="1">
        <v>119</v>
      </c>
      <c r="AN132" s="1">
        <v>11</v>
      </c>
      <c r="AO132" s="1">
        <v>4.5</v>
      </c>
      <c r="AP132" s="1">
        <v>3</v>
      </c>
      <c r="AQ132" s="1">
        <v>63.4</v>
      </c>
      <c r="AR132" s="1">
        <v>0.8</v>
      </c>
      <c r="AS132" s="1">
        <v>0.89</v>
      </c>
      <c r="AT132" s="1">
        <v>13.8</v>
      </c>
      <c r="AU132" s="1">
        <v>1.1000000000000001</v>
      </c>
      <c r="AV132" s="1">
        <v>0.55000000000000004</v>
      </c>
      <c r="AW132" s="1">
        <v>4.9400000000000004</v>
      </c>
      <c r="AX132" s="1">
        <v>13</v>
      </c>
      <c r="AY132" s="1">
        <v>2</v>
      </c>
      <c r="AZ132" s="1">
        <v>32</v>
      </c>
      <c r="BA132" s="1">
        <v>3.6</v>
      </c>
      <c r="BB132" s="1">
        <v>46</v>
      </c>
      <c r="BC132" s="1">
        <v>313.2</v>
      </c>
    </row>
    <row r="133" spans="1:55">
      <c r="A133" s="4" t="s">
        <v>14</v>
      </c>
      <c r="B133" s="6">
        <v>4267409.1503830003</v>
      </c>
      <c r="C133" s="6">
        <v>526096.00001900003</v>
      </c>
      <c r="D133" s="15" t="s">
        <v>27</v>
      </c>
      <c r="E133" s="3">
        <v>51.648580968280555</v>
      </c>
      <c r="F133" s="3">
        <v>18.468280467445773</v>
      </c>
      <c r="G133" s="3">
        <v>9.1715358931552746</v>
      </c>
      <c r="H133" s="3">
        <v>6.2186978297162048</v>
      </c>
      <c r="I133" s="3">
        <v>9.4323873121869948</v>
      </c>
      <c r="J133" s="3">
        <v>2.8380634390651136</v>
      </c>
      <c r="K133" s="3">
        <v>0.50083472454090239</v>
      </c>
      <c r="L133" s="3">
        <f t="shared" si="1"/>
        <v>3.3388981636060162</v>
      </c>
      <c r="M133" s="3">
        <v>1.4190317195325568</v>
      </c>
      <c r="N133" s="3">
        <v>0.16694490818030081</v>
      </c>
      <c r="O133" s="3">
        <v>0.13564273789649439</v>
      </c>
      <c r="P133" s="1">
        <v>1.9</v>
      </c>
      <c r="Q133" s="1">
        <v>147</v>
      </c>
      <c r="R133" s="1">
        <v>17.5</v>
      </c>
      <c r="S133" s="1">
        <v>27.1</v>
      </c>
      <c r="T133" s="1">
        <v>220</v>
      </c>
      <c r="U133" s="1">
        <v>0.5</v>
      </c>
      <c r="V133" s="1">
        <v>35</v>
      </c>
      <c r="W133" s="1">
        <v>4.41</v>
      </c>
      <c r="X133" s="1">
        <v>2.82</v>
      </c>
      <c r="Y133" s="1">
        <v>1.18</v>
      </c>
      <c r="Z133" s="1">
        <v>15</v>
      </c>
      <c r="AA133" s="1">
        <v>3.98</v>
      </c>
      <c r="AB133" s="1">
        <v>2</v>
      </c>
      <c r="AC133" s="1">
        <v>0.92</v>
      </c>
      <c r="AD133" s="1">
        <v>8.9</v>
      </c>
      <c r="AE133" s="1">
        <v>10</v>
      </c>
      <c r="AF133" s="1">
        <v>0.38</v>
      </c>
      <c r="AG133" s="1">
        <v>5</v>
      </c>
      <c r="AH133" s="1">
        <v>13.5</v>
      </c>
      <c r="AI133" s="1">
        <v>90</v>
      </c>
      <c r="AJ133" s="1">
        <v>8</v>
      </c>
      <c r="AK133" s="1">
        <v>3.02</v>
      </c>
      <c r="AL133" s="1">
        <v>10.4</v>
      </c>
      <c r="AM133" s="1">
        <v>0.2</v>
      </c>
      <c r="AN133" s="1">
        <v>26</v>
      </c>
      <c r="AO133" s="1">
        <v>3.5</v>
      </c>
      <c r="AP133" s="1">
        <v>1</v>
      </c>
      <c r="AQ133" s="1">
        <v>228</v>
      </c>
      <c r="AS133" s="1">
        <v>0.7</v>
      </c>
      <c r="AT133" s="1">
        <v>1.8</v>
      </c>
      <c r="AU133" s="1" t="s">
        <v>116</v>
      </c>
      <c r="AV133" s="1">
        <v>0.41</v>
      </c>
      <c r="AW133" s="1">
        <v>0.52</v>
      </c>
      <c r="AX133" s="1">
        <v>159</v>
      </c>
      <c r="AY133" s="1" t="s">
        <v>312</v>
      </c>
      <c r="AZ133" s="1">
        <v>23.2</v>
      </c>
      <c r="BA133" s="1">
        <v>2.5</v>
      </c>
      <c r="BB133" s="1">
        <v>59</v>
      </c>
      <c r="BC133" s="1">
        <v>78.400000000000006</v>
      </c>
    </row>
    <row r="134" spans="1:55">
      <c r="A134" s="1" t="s">
        <v>67</v>
      </c>
      <c r="B134" s="6">
        <v>4278204.7964089997</v>
      </c>
      <c r="C134" s="6">
        <v>535416.759112</v>
      </c>
      <c r="D134" s="15" t="s">
        <v>27</v>
      </c>
      <c r="E134" s="3">
        <v>54.257391859999998</v>
      </c>
      <c r="F134" s="3">
        <v>18.546801059999996</v>
      </c>
      <c r="G134" s="3">
        <v>7.8439447999999992</v>
      </c>
      <c r="H134" s="3">
        <v>3.9322933799999999</v>
      </c>
      <c r="I134" s="3">
        <v>9.4024127799999988</v>
      </c>
      <c r="J134" s="3">
        <v>3.2304667399999998</v>
      </c>
      <c r="K134" s="3">
        <v>1.00113506</v>
      </c>
      <c r="L134" s="3">
        <f t="shared" ref="L134:L197" si="2">J134+K134</f>
        <v>4.2316018</v>
      </c>
      <c r="M134" s="3">
        <v>1.38301132</v>
      </c>
      <c r="N134" s="3">
        <v>0.27866646</v>
      </c>
      <c r="O134" s="3">
        <v>0.12385175999999999</v>
      </c>
      <c r="P134" s="1">
        <v>1.55</v>
      </c>
      <c r="Q134" s="1">
        <v>313.60000000000002</v>
      </c>
      <c r="R134" s="1">
        <v>27</v>
      </c>
      <c r="S134" s="1">
        <v>21.8</v>
      </c>
      <c r="T134" s="1">
        <v>147</v>
      </c>
      <c r="U134" s="1">
        <v>2</v>
      </c>
      <c r="V134" s="1">
        <v>20</v>
      </c>
      <c r="W134" s="1">
        <v>4.4400000000000004</v>
      </c>
      <c r="X134" s="1">
        <v>2.5299999999999998</v>
      </c>
      <c r="Y134" s="1">
        <v>1.39</v>
      </c>
      <c r="Z134" s="1">
        <v>19</v>
      </c>
      <c r="AA134" s="1">
        <v>4.25</v>
      </c>
      <c r="AB134" s="1">
        <v>3</v>
      </c>
      <c r="AC134" s="1">
        <v>0.94</v>
      </c>
      <c r="AD134" s="1">
        <v>13.2</v>
      </c>
      <c r="AE134" s="1">
        <v>11</v>
      </c>
      <c r="AF134" s="1">
        <v>0.49</v>
      </c>
      <c r="AG134" s="1">
        <v>6</v>
      </c>
      <c r="AH134" s="1">
        <v>16.5</v>
      </c>
      <c r="AI134" s="1">
        <v>55</v>
      </c>
      <c r="AJ134" s="1">
        <v>8</v>
      </c>
      <c r="AK134" s="1">
        <v>3.92</v>
      </c>
      <c r="AL134" s="1">
        <v>28.6</v>
      </c>
      <c r="AN134" s="1">
        <v>26</v>
      </c>
      <c r="AO134" s="1">
        <v>4.0999999999999996</v>
      </c>
      <c r="AP134" s="1">
        <v>1</v>
      </c>
      <c r="AQ134" s="1">
        <v>337.1</v>
      </c>
      <c r="AS134" s="1">
        <v>0.79</v>
      </c>
      <c r="AT134" s="1">
        <v>3.7</v>
      </c>
      <c r="AU134" s="1" t="s">
        <v>116</v>
      </c>
      <c r="AV134" s="1">
        <v>0.37</v>
      </c>
      <c r="AW134" s="1">
        <v>1.34</v>
      </c>
      <c r="AX134" s="1">
        <v>168</v>
      </c>
      <c r="AY134" s="1" t="s">
        <v>312</v>
      </c>
      <c r="AZ134" s="1">
        <v>23.6</v>
      </c>
      <c r="BA134" s="1">
        <v>2.5</v>
      </c>
      <c r="BB134" s="1">
        <v>62</v>
      </c>
      <c r="BC134" s="1">
        <v>100.2</v>
      </c>
    </row>
    <row r="135" spans="1:55">
      <c r="A135" s="1" t="s">
        <v>209</v>
      </c>
      <c r="B135" s="6">
        <v>4270755.9484139998</v>
      </c>
      <c r="C135" s="6">
        <v>527150.28405400005</v>
      </c>
      <c r="D135" s="15" t="s">
        <v>27</v>
      </c>
      <c r="E135" s="3">
        <v>55.498446000000001</v>
      </c>
      <c r="F135" s="3">
        <v>16.2384342</v>
      </c>
      <c r="G135" s="3">
        <v>7.1736880200000002</v>
      </c>
      <c r="H135" s="3">
        <v>7.5334001700000002</v>
      </c>
      <c r="I135" s="3">
        <v>7.9342222800000002</v>
      </c>
      <c r="J135" s="3">
        <v>3.2990742900000001</v>
      </c>
      <c r="K135" s="3">
        <v>0.94552908000000002</v>
      </c>
      <c r="L135" s="3">
        <f t="shared" si="2"/>
        <v>4.2446033700000001</v>
      </c>
      <c r="M135" s="3">
        <v>1.01747151</v>
      </c>
      <c r="N135" s="3">
        <v>0.22610478000000001</v>
      </c>
      <c r="O135" s="3">
        <v>0.13360737</v>
      </c>
      <c r="P135" s="5">
        <v>1.71</v>
      </c>
      <c r="Q135" s="1">
        <v>295</v>
      </c>
      <c r="R135" s="1">
        <v>20.9</v>
      </c>
      <c r="S135" s="1">
        <v>32.5</v>
      </c>
      <c r="T135" s="1">
        <v>340</v>
      </c>
      <c r="U135" s="1">
        <v>0.5</v>
      </c>
      <c r="V135" s="1">
        <v>30</v>
      </c>
      <c r="W135" s="1">
        <v>3.61</v>
      </c>
      <c r="X135" s="1">
        <v>2.4500000000000002</v>
      </c>
      <c r="Y135" s="1">
        <v>1.06</v>
      </c>
      <c r="Z135" s="1">
        <v>16</v>
      </c>
      <c r="AA135" s="1">
        <v>3.72</v>
      </c>
      <c r="AB135" s="1">
        <v>2</v>
      </c>
      <c r="AC135" s="1">
        <v>0.74</v>
      </c>
      <c r="AD135" s="1">
        <v>10.199999999999999</v>
      </c>
      <c r="AE135" s="1">
        <v>20</v>
      </c>
      <c r="AF135" s="1">
        <v>0.3</v>
      </c>
      <c r="AG135" s="1">
        <v>4</v>
      </c>
      <c r="AH135" s="1">
        <v>13</v>
      </c>
      <c r="AI135" s="1">
        <v>150</v>
      </c>
      <c r="AJ135" s="1">
        <v>11</v>
      </c>
      <c r="AK135" s="1">
        <v>2.96</v>
      </c>
      <c r="AL135" s="1">
        <v>21.2</v>
      </c>
      <c r="AM135" s="1">
        <v>0.1</v>
      </c>
      <c r="AN135" s="1">
        <v>21</v>
      </c>
      <c r="AO135" s="1">
        <v>3.4</v>
      </c>
      <c r="AP135" s="1">
        <v>1</v>
      </c>
      <c r="AQ135" s="1">
        <v>285</v>
      </c>
      <c r="AS135" s="1">
        <v>0.56000000000000005</v>
      </c>
      <c r="AT135" s="1">
        <v>2.2999999999999998</v>
      </c>
      <c r="AU135" s="1" t="s">
        <v>116</v>
      </c>
      <c r="AV135" s="1">
        <v>0.31</v>
      </c>
      <c r="AW135" s="1">
        <v>0.99</v>
      </c>
      <c r="AX135" s="1">
        <v>159</v>
      </c>
      <c r="AY135" s="1" t="s">
        <v>312</v>
      </c>
      <c r="AZ135" s="1">
        <v>18.3</v>
      </c>
      <c r="BA135" s="1">
        <v>1.9</v>
      </c>
      <c r="BB135" s="1">
        <v>63</v>
      </c>
      <c r="BC135" s="1">
        <v>93.3</v>
      </c>
    </row>
    <row r="136" spans="1:55">
      <c r="A136" s="1" t="s">
        <v>333</v>
      </c>
      <c r="B136" s="6">
        <v>4269066.6102879997</v>
      </c>
      <c r="C136" s="6">
        <v>530699.86769300001</v>
      </c>
      <c r="D136" s="15" t="s">
        <v>27</v>
      </c>
      <c r="E136" s="3">
        <v>56.927159999999994</v>
      </c>
      <c r="F136" s="3">
        <v>16.3232</v>
      </c>
      <c r="G136" s="3">
        <v>8.3452359999999999</v>
      </c>
      <c r="H136" s="3">
        <v>3.2442360000000003</v>
      </c>
      <c r="I136" s="3">
        <v>7.2332179999999999</v>
      </c>
      <c r="J136" s="3">
        <v>3.7237299999999998</v>
      </c>
      <c r="K136" s="3">
        <v>1.32626</v>
      </c>
      <c r="L136" s="3">
        <f t="shared" si="2"/>
        <v>5.0499899999999993</v>
      </c>
      <c r="M136" s="3">
        <v>2.2342379999999999</v>
      </c>
      <c r="N136" s="3">
        <v>0.47949399999999998</v>
      </c>
      <c r="O136" s="3">
        <v>0.16323199999999999</v>
      </c>
      <c r="P136" s="5">
        <v>1.55</v>
      </c>
      <c r="Q136" s="1">
        <v>438</v>
      </c>
      <c r="R136" s="1">
        <v>37.6</v>
      </c>
      <c r="S136" s="1">
        <v>22.9</v>
      </c>
      <c r="T136" s="1">
        <v>20</v>
      </c>
      <c r="U136" s="1">
        <v>2.7</v>
      </c>
      <c r="V136" s="1">
        <v>25</v>
      </c>
      <c r="W136" s="1">
        <v>7.22</v>
      </c>
      <c r="X136" s="1">
        <v>4.71</v>
      </c>
      <c r="Y136" s="1">
        <v>1.71</v>
      </c>
      <c r="Z136" s="1">
        <v>20</v>
      </c>
      <c r="AA136" s="1">
        <v>7.33</v>
      </c>
      <c r="AB136" s="1">
        <v>4</v>
      </c>
      <c r="AC136" s="1">
        <v>1.56</v>
      </c>
      <c r="AD136" s="1">
        <v>16.5</v>
      </c>
      <c r="AE136" s="1" t="s">
        <v>115</v>
      </c>
      <c r="AF136" s="1">
        <v>0.61</v>
      </c>
      <c r="AG136" s="1">
        <v>9</v>
      </c>
      <c r="AH136" s="1">
        <v>22.7</v>
      </c>
      <c r="AI136" s="1">
        <v>5</v>
      </c>
      <c r="AJ136" s="1">
        <v>10</v>
      </c>
      <c r="AK136" s="1">
        <v>5.14</v>
      </c>
      <c r="AL136" s="1">
        <v>45.2</v>
      </c>
      <c r="AM136" s="1">
        <v>0.4</v>
      </c>
      <c r="AN136" s="1">
        <v>28</v>
      </c>
      <c r="AO136" s="1">
        <v>5.8</v>
      </c>
      <c r="AP136" s="1">
        <v>2</v>
      </c>
      <c r="AQ136" s="1">
        <v>269</v>
      </c>
      <c r="AS136" s="1">
        <v>1.1100000000000001</v>
      </c>
      <c r="AT136" s="1">
        <v>3.6</v>
      </c>
      <c r="AU136" s="1" t="s">
        <v>116</v>
      </c>
      <c r="AV136" s="1">
        <v>0.61</v>
      </c>
      <c r="AW136" s="1">
        <v>1.46</v>
      </c>
      <c r="AX136" s="1">
        <v>244</v>
      </c>
      <c r="AY136" s="1" t="s">
        <v>312</v>
      </c>
      <c r="AZ136" s="1">
        <v>37.4</v>
      </c>
      <c r="BA136" s="1">
        <v>4</v>
      </c>
      <c r="BB136" s="1">
        <v>104</v>
      </c>
      <c r="BC136" s="1">
        <v>174</v>
      </c>
    </row>
    <row r="137" spans="1:55">
      <c r="A137" s="4" t="s">
        <v>10</v>
      </c>
      <c r="B137" s="6">
        <v>4277637.190959</v>
      </c>
      <c r="C137" s="6">
        <v>534190.51407100004</v>
      </c>
      <c r="D137" s="15" t="s">
        <v>27</v>
      </c>
      <c r="E137" s="3">
        <v>58.07253417692931</v>
      </c>
      <c r="F137" s="3">
        <v>16.834256016269393</v>
      </c>
      <c r="G137" s="3">
        <v>18.980906112303746</v>
      </c>
      <c r="H137" s="3">
        <v>1.1524121568184416</v>
      </c>
      <c r="I137" s="3">
        <v>2.2596316800361602E-2</v>
      </c>
      <c r="J137" s="3">
        <v>6.7788950401084791E-2</v>
      </c>
      <c r="K137" s="3">
        <v>2.881030392046104</v>
      </c>
      <c r="L137" s="3">
        <f t="shared" si="2"/>
        <v>2.9488193424471887</v>
      </c>
      <c r="M137" s="3">
        <v>1.1524121568184416</v>
      </c>
      <c r="N137" s="3">
        <v>0.82476556321319838</v>
      </c>
      <c r="O137" s="3">
        <v>1.1298158400180801E-2</v>
      </c>
      <c r="P137" s="1">
        <v>7.8</v>
      </c>
      <c r="Q137" s="1">
        <v>317</v>
      </c>
      <c r="R137" s="1">
        <v>49.9</v>
      </c>
      <c r="S137" s="1" t="s">
        <v>116</v>
      </c>
      <c r="T137" s="1" t="s">
        <v>115</v>
      </c>
      <c r="U137" s="1">
        <v>4.3</v>
      </c>
      <c r="V137" s="1">
        <v>23</v>
      </c>
      <c r="W137" s="1">
        <v>6.37</v>
      </c>
      <c r="X137" s="1">
        <v>4.95</v>
      </c>
      <c r="Y137" s="1">
        <v>1.1000000000000001</v>
      </c>
      <c r="Z137" s="1">
        <v>25</v>
      </c>
      <c r="AA137" s="1">
        <v>5.19</v>
      </c>
      <c r="AB137" s="1">
        <v>7</v>
      </c>
      <c r="AC137" s="1">
        <v>1.44</v>
      </c>
      <c r="AD137" s="1">
        <v>22.8</v>
      </c>
      <c r="AE137" s="1" t="s">
        <v>115</v>
      </c>
      <c r="AF137" s="1">
        <v>0.77</v>
      </c>
      <c r="AG137" s="1">
        <v>12</v>
      </c>
      <c r="AH137" s="1">
        <v>21.5</v>
      </c>
      <c r="AI137" s="1" t="s">
        <v>132</v>
      </c>
      <c r="AJ137" s="1">
        <v>15</v>
      </c>
      <c r="AK137" s="1">
        <v>6.01</v>
      </c>
      <c r="AL137" s="1">
        <v>103</v>
      </c>
      <c r="AM137" s="1">
        <v>4.0999999999999996</v>
      </c>
      <c r="AN137" s="1">
        <v>22</v>
      </c>
      <c r="AO137" s="1">
        <v>4.7</v>
      </c>
      <c r="AP137" s="1">
        <v>5</v>
      </c>
      <c r="AQ137" s="1">
        <v>20.9</v>
      </c>
      <c r="AR137" s="1">
        <v>0.6</v>
      </c>
      <c r="AS137" s="1">
        <v>0.83</v>
      </c>
      <c r="AT137" s="1">
        <v>8.6999999999999993</v>
      </c>
      <c r="AU137" s="1">
        <v>0.9</v>
      </c>
      <c r="AV137" s="1">
        <v>0.71</v>
      </c>
      <c r="AW137" s="1">
        <v>3.38</v>
      </c>
      <c r="AX137" s="1">
        <v>75</v>
      </c>
      <c r="AY137" s="1" t="s">
        <v>312</v>
      </c>
      <c r="AZ137" s="1">
        <v>35.1</v>
      </c>
      <c r="BA137" s="1">
        <v>4.8</v>
      </c>
      <c r="BB137" s="1">
        <v>15</v>
      </c>
      <c r="BC137" s="1">
        <v>292</v>
      </c>
    </row>
    <row r="138" spans="1:55">
      <c r="A138" s="1" t="s">
        <v>219</v>
      </c>
      <c r="B138" s="6">
        <v>4274400.355823</v>
      </c>
      <c r="C138" s="6">
        <v>530633.26178599999</v>
      </c>
      <c r="D138" s="15" t="s">
        <v>27</v>
      </c>
      <c r="E138" s="3">
        <v>59.655582000000003</v>
      </c>
      <c r="F138" s="3">
        <v>17.322668999999998</v>
      </c>
      <c r="G138" s="3">
        <v>7.1750699999999998</v>
      </c>
      <c r="H138" s="3">
        <v>2.4190235999999996</v>
      </c>
      <c r="I138" s="3">
        <v>6.1500599999999999</v>
      </c>
      <c r="J138" s="3">
        <v>4.1512905</v>
      </c>
      <c r="K138" s="3">
        <v>1.4862644999999999</v>
      </c>
      <c r="L138" s="3">
        <f t="shared" si="2"/>
        <v>5.6375549999999999</v>
      </c>
      <c r="M138" s="3">
        <v>1.2915125999999999</v>
      </c>
      <c r="N138" s="3">
        <v>0.24600239999999998</v>
      </c>
      <c r="O138" s="3">
        <v>0.10250100000000001</v>
      </c>
      <c r="P138" s="5">
        <v>1.73</v>
      </c>
      <c r="Q138" s="1">
        <v>325</v>
      </c>
      <c r="R138" s="1">
        <v>28.2</v>
      </c>
      <c r="S138" s="1">
        <v>14.8</v>
      </c>
      <c r="T138" s="1">
        <v>20</v>
      </c>
      <c r="U138" s="1">
        <v>1.8</v>
      </c>
      <c r="V138" s="1">
        <v>23</v>
      </c>
      <c r="W138" s="1">
        <v>6.29</v>
      </c>
      <c r="X138" s="1">
        <v>3.81</v>
      </c>
      <c r="Y138" s="1">
        <v>1.65</v>
      </c>
      <c r="Z138" s="1">
        <v>17</v>
      </c>
      <c r="AA138" s="1">
        <v>6.83</v>
      </c>
      <c r="AB138" s="1">
        <v>3</v>
      </c>
      <c r="AC138" s="1">
        <v>1.27</v>
      </c>
      <c r="AD138" s="1">
        <v>19.7</v>
      </c>
      <c r="AE138" s="1">
        <v>20</v>
      </c>
      <c r="AF138" s="1">
        <v>0.48</v>
      </c>
      <c r="AG138" s="1">
        <v>6</v>
      </c>
      <c r="AH138" s="1">
        <v>24.3</v>
      </c>
      <c r="AI138" s="1" t="s">
        <v>132</v>
      </c>
      <c r="AJ138" s="1">
        <v>11</v>
      </c>
      <c r="AK138" s="1">
        <v>5.55</v>
      </c>
      <c r="AL138" s="1">
        <v>46.7</v>
      </c>
      <c r="AM138" s="1">
        <v>0.2</v>
      </c>
      <c r="AN138" s="1">
        <v>21</v>
      </c>
      <c r="AO138" s="1">
        <v>5.8</v>
      </c>
      <c r="AP138" s="1">
        <v>2</v>
      </c>
      <c r="AQ138" s="1">
        <v>274</v>
      </c>
      <c r="AS138" s="1">
        <v>0.99</v>
      </c>
      <c r="AT138" s="1">
        <v>4.2</v>
      </c>
      <c r="AU138" s="1" t="s">
        <v>116</v>
      </c>
      <c r="AV138" s="1">
        <v>0.49</v>
      </c>
      <c r="AW138" s="1">
        <v>1.72</v>
      </c>
      <c r="AX138" s="1">
        <v>111</v>
      </c>
      <c r="AY138" s="1" t="s">
        <v>312</v>
      </c>
      <c r="AZ138" s="1">
        <v>32.6</v>
      </c>
      <c r="BA138" s="1">
        <v>3.1</v>
      </c>
      <c r="BB138" s="1">
        <v>36</v>
      </c>
      <c r="BC138" s="1">
        <v>106</v>
      </c>
    </row>
    <row r="139" spans="1:55">
      <c r="A139" s="4" t="s">
        <v>397</v>
      </c>
      <c r="B139" s="6">
        <v>4277670.9276860002</v>
      </c>
      <c r="C139" s="6">
        <v>534294.79651899997</v>
      </c>
      <c r="D139" s="15" t="s">
        <v>27</v>
      </c>
      <c r="E139" s="3">
        <v>63.564735945485552</v>
      </c>
      <c r="F139" s="3">
        <v>14.480408858603072</v>
      </c>
      <c r="G139" s="3">
        <v>9.7103918228279422</v>
      </c>
      <c r="H139" s="3">
        <v>2.3104770017035787</v>
      </c>
      <c r="I139" s="3">
        <v>1.373509369676321</v>
      </c>
      <c r="J139" s="3">
        <v>1.6609880749574113</v>
      </c>
      <c r="K139" s="3">
        <v>4.3441226575809218</v>
      </c>
      <c r="L139" s="3">
        <f t="shared" si="2"/>
        <v>6.0051107325383333</v>
      </c>
      <c r="M139" s="3">
        <v>1.7035775127768322</v>
      </c>
      <c r="N139" s="3">
        <v>0.71337308347529849</v>
      </c>
      <c r="O139" s="3">
        <v>0.13841567291311763</v>
      </c>
      <c r="P139" s="1">
        <v>3.3</v>
      </c>
      <c r="Q139" s="1">
        <v>846</v>
      </c>
      <c r="R139" s="1">
        <v>39.200000000000003</v>
      </c>
      <c r="S139" s="1">
        <v>15.4</v>
      </c>
      <c r="T139" s="1">
        <v>50</v>
      </c>
      <c r="U139" s="1">
        <v>2.4</v>
      </c>
      <c r="V139" s="1">
        <v>27</v>
      </c>
      <c r="W139" s="1">
        <v>6.21</v>
      </c>
      <c r="X139" s="1">
        <v>3.21</v>
      </c>
      <c r="Y139" s="1">
        <v>1.21</v>
      </c>
      <c r="Z139" s="1">
        <v>18</v>
      </c>
      <c r="AA139" s="1">
        <v>6.93</v>
      </c>
      <c r="AB139" s="1">
        <v>4</v>
      </c>
      <c r="AC139" s="1">
        <v>1.24</v>
      </c>
      <c r="AD139" s="1">
        <v>17.2</v>
      </c>
      <c r="AE139" s="1">
        <v>80</v>
      </c>
      <c r="AF139" s="1">
        <v>0.36</v>
      </c>
      <c r="AG139" s="1">
        <v>7</v>
      </c>
      <c r="AH139" s="1">
        <v>22.9</v>
      </c>
      <c r="AI139" s="1">
        <v>51</v>
      </c>
      <c r="AJ139" s="1">
        <v>13</v>
      </c>
      <c r="AK139" s="1">
        <v>5.18</v>
      </c>
      <c r="AL139" s="1">
        <v>135</v>
      </c>
      <c r="AM139" s="1">
        <v>5.2</v>
      </c>
      <c r="AN139" s="1">
        <v>26</v>
      </c>
      <c r="AO139" s="1">
        <v>5.8</v>
      </c>
      <c r="AP139" s="1">
        <v>2</v>
      </c>
      <c r="AQ139" s="1">
        <v>158</v>
      </c>
      <c r="AR139" s="1">
        <v>0.5</v>
      </c>
      <c r="AS139" s="1">
        <v>1</v>
      </c>
      <c r="AT139" s="1">
        <v>4.5999999999999996</v>
      </c>
      <c r="AU139" s="1">
        <v>1.9</v>
      </c>
      <c r="AV139" s="1">
        <v>0.46</v>
      </c>
      <c r="AW139" s="1">
        <v>1.91</v>
      </c>
      <c r="AX139" s="1">
        <v>142</v>
      </c>
      <c r="AY139" s="1">
        <v>2</v>
      </c>
      <c r="AZ139" s="1">
        <v>31.5</v>
      </c>
      <c r="BA139" s="1">
        <v>2.9</v>
      </c>
      <c r="BB139" s="1">
        <v>96</v>
      </c>
      <c r="BC139" s="1">
        <v>139</v>
      </c>
    </row>
    <row r="140" spans="1:55">
      <c r="A140" s="4" t="s">
        <v>398</v>
      </c>
      <c r="B140" s="6">
        <v>4277590.696943</v>
      </c>
      <c r="C140" s="6">
        <v>533694.68054700003</v>
      </c>
      <c r="D140" s="15" t="s">
        <v>27</v>
      </c>
      <c r="E140" s="3">
        <v>63.804605121583727</v>
      </c>
      <c r="F140" s="3">
        <v>15.816655907036775</v>
      </c>
      <c r="G140" s="3">
        <v>6.5741338497955581</v>
      </c>
      <c r="H140" s="3">
        <v>2.4101570905960803</v>
      </c>
      <c r="I140" s="3">
        <v>5.4981708629223087</v>
      </c>
      <c r="J140" s="3">
        <v>2.0873681945341049</v>
      </c>
      <c r="K140" s="3">
        <v>2.4424359802022777</v>
      </c>
      <c r="L140" s="3">
        <f t="shared" si="2"/>
        <v>4.5298041747363822</v>
      </c>
      <c r="M140" s="3">
        <v>0.96836668818592508</v>
      </c>
      <c r="N140" s="3">
        <v>0.26899074671831252</v>
      </c>
      <c r="O140" s="3">
        <v>0.12911555842479</v>
      </c>
      <c r="P140" s="1">
        <v>6.4</v>
      </c>
      <c r="Q140" s="1">
        <v>594</v>
      </c>
      <c r="R140" s="1">
        <v>49.6</v>
      </c>
      <c r="S140" s="1">
        <v>11.2</v>
      </c>
      <c r="T140" s="1">
        <v>40</v>
      </c>
      <c r="U140" s="1">
        <v>2.5</v>
      </c>
      <c r="V140" s="1">
        <v>12</v>
      </c>
      <c r="W140" s="1">
        <v>6.81</v>
      </c>
      <c r="X140" s="1">
        <v>4.05</v>
      </c>
      <c r="Y140" s="1">
        <v>1.49</v>
      </c>
      <c r="Z140" s="1">
        <v>21</v>
      </c>
      <c r="AA140" s="1">
        <v>6.92</v>
      </c>
      <c r="AB140" s="1">
        <v>6</v>
      </c>
      <c r="AC140" s="1">
        <v>1.4</v>
      </c>
      <c r="AD140" s="1">
        <v>22.4</v>
      </c>
      <c r="AE140" s="1">
        <v>40</v>
      </c>
      <c r="AF140" s="1">
        <v>0.47</v>
      </c>
      <c r="AG140" s="1">
        <v>10</v>
      </c>
      <c r="AH140" s="1">
        <v>26.4</v>
      </c>
      <c r="AI140" s="1">
        <v>23</v>
      </c>
      <c r="AJ140" s="1">
        <v>14</v>
      </c>
      <c r="AK140" s="1">
        <v>6.32</v>
      </c>
      <c r="AL140" s="1">
        <v>86.9</v>
      </c>
      <c r="AM140" s="1">
        <v>1</v>
      </c>
      <c r="AN140" s="1">
        <v>18</v>
      </c>
      <c r="AO140" s="1">
        <v>6.3</v>
      </c>
      <c r="AP140" s="1">
        <v>3</v>
      </c>
      <c r="AQ140" s="1">
        <v>115</v>
      </c>
      <c r="AR140" s="1">
        <v>0.7</v>
      </c>
      <c r="AS140" s="1">
        <v>1.1499999999999999</v>
      </c>
      <c r="AT140" s="1">
        <v>7.6</v>
      </c>
      <c r="AU140" s="1">
        <v>0.6</v>
      </c>
      <c r="AV140" s="1">
        <v>0.56999999999999995</v>
      </c>
      <c r="AW140" s="1">
        <v>3.08</v>
      </c>
      <c r="AX140" s="1">
        <v>77</v>
      </c>
      <c r="AY140" s="1" t="s">
        <v>312</v>
      </c>
      <c r="AZ140" s="1">
        <v>38.200000000000003</v>
      </c>
      <c r="BA140" s="1">
        <v>3.9</v>
      </c>
      <c r="BB140" s="1">
        <v>80</v>
      </c>
      <c r="BC140" s="1">
        <v>214</v>
      </c>
    </row>
    <row r="141" spans="1:55">
      <c r="A141" s="1" t="s">
        <v>405</v>
      </c>
      <c r="B141" s="6">
        <v>4278786.5048190001</v>
      </c>
      <c r="C141" s="6">
        <v>534639.78508099995</v>
      </c>
      <c r="D141" s="15" t="s">
        <v>27</v>
      </c>
      <c r="E141" s="3">
        <v>67.211750100000003</v>
      </c>
      <c r="F141" s="3">
        <v>16.033134700000002</v>
      </c>
      <c r="G141" s="3">
        <v>7.6767923100000015</v>
      </c>
      <c r="H141" s="3">
        <v>1.1148868500000002</v>
      </c>
      <c r="I141" s="3">
        <v>1.0724149700000001</v>
      </c>
      <c r="J141" s="3">
        <v>3.2915707000000003</v>
      </c>
      <c r="K141" s="3">
        <v>2.11297603</v>
      </c>
      <c r="L141" s="3">
        <f t="shared" si="2"/>
        <v>5.4045467299999999</v>
      </c>
      <c r="M141" s="3">
        <v>1.01932512</v>
      </c>
      <c r="N141" s="3">
        <v>0.35039301000000006</v>
      </c>
      <c r="O141" s="3">
        <v>0.11679767000000001</v>
      </c>
      <c r="P141" s="5">
        <v>4.9800000000000004</v>
      </c>
      <c r="Q141" s="1">
        <v>819</v>
      </c>
      <c r="R141" s="1">
        <v>49.9</v>
      </c>
      <c r="S141" s="1">
        <v>8.3000000000000007</v>
      </c>
      <c r="T141" s="1">
        <v>50</v>
      </c>
      <c r="U141" s="1">
        <v>2.7</v>
      </c>
      <c r="V141" s="1">
        <v>16</v>
      </c>
      <c r="W141" s="1">
        <v>11.3</v>
      </c>
      <c r="X141" s="1">
        <v>7.05</v>
      </c>
      <c r="Y141" s="1">
        <v>2.0299999999999998</v>
      </c>
      <c r="Z141" s="1">
        <v>19</v>
      </c>
      <c r="AA141" s="1">
        <v>11.8</v>
      </c>
      <c r="AB141" s="1">
        <v>5</v>
      </c>
      <c r="AC141" s="1">
        <v>2.38</v>
      </c>
      <c r="AD141" s="1">
        <v>36.299999999999997</v>
      </c>
      <c r="AE141" s="1">
        <v>60</v>
      </c>
      <c r="AF141" s="1">
        <v>0.81</v>
      </c>
      <c r="AG141" s="1">
        <v>10</v>
      </c>
      <c r="AH141" s="1">
        <v>37</v>
      </c>
      <c r="AI141" s="1">
        <v>21</v>
      </c>
      <c r="AJ141" s="1">
        <v>15</v>
      </c>
      <c r="AK141" s="1">
        <v>9.0399999999999991</v>
      </c>
      <c r="AL141" s="1">
        <v>64</v>
      </c>
      <c r="AM141" s="1">
        <v>1.1000000000000001</v>
      </c>
      <c r="AN141" s="1">
        <v>19</v>
      </c>
      <c r="AO141" s="1">
        <v>8.8000000000000007</v>
      </c>
      <c r="AP141" s="1">
        <v>3</v>
      </c>
      <c r="AQ141" s="1">
        <v>112</v>
      </c>
      <c r="AR141" s="1">
        <v>0.5</v>
      </c>
      <c r="AS141" s="1">
        <v>1.79</v>
      </c>
      <c r="AT141" s="1">
        <v>7</v>
      </c>
      <c r="AU141" s="1" t="s">
        <v>116</v>
      </c>
      <c r="AV141" s="1">
        <v>0.88</v>
      </c>
      <c r="AW141" s="1">
        <v>2.68</v>
      </c>
      <c r="AX141" s="1">
        <v>71</v>
      </c>
      <c r="AY141" s="1" t="s">
        <v>312</v>
      </c>
      <c r="AZ141" s="1">
        <v>68.599999999999994</v>
      </c>
      <c r="BA141" s="1">
        <v>5</v>
      </c>
      <c r="BB141" s="1">
        <v>90</v>
      </c>
      <c r="BC141" s="1">
        <v>218</v>
      </c>
    </row>
    <row r="142" spans="1:55">
      <c r="A142" s="1" t="s">
        <v>208</v>
      </c>
      <c r="B142" s="6">
        <v>4270755.9484139998</v>
      </c>
      <c r="C142" s="6">
        <v>527150.28405400005</v>
      </c>
      <c r="D142" s="15" t="s">
        <v>27</v>
      </c>
      <c r="E142" s="3">
        <v>68.984702600000006</v>
      </c>
      <c r="F142" s="3">
        <v>17.831264000000001</v>
      </c>
      <c r="G142" s="3">
        <v>5.0038984600000003</v>
      </c>
      <c r="H142" s="3">
        <v>0.80240688000000004</v>
      </c>
      <c r="I142" s="3">
        <v>1.7942709400000001</v>
      </c>
      <c r="J142" s="3">
        <v>2.2957752400000002</v>
      </c>
      <c r="K142" s="3">
        <v>2.54095512</v>
      </c>
      <c r="L142" s="3">
        <f t="shared" si="2"/>
        <v>4.8367303600000007</v>
      </c>
      <c r="M142" s="3">
        <v>0.60180516000000006</v>
      </c>
      <c r="N142" s="3">
        <v>0.10030086000000001</v>
      </c>
      <c r="O142" s="3">
        <v>4.4578160000000006E-2</v>
      </c>
      <c r="P142" s="5">
        <v>9.24</v>
      </c>
      <c r="Q142" s="1">
        <v>659</v>
      </c>
      <c r="R142" s="1">
        <v>57.6</v>
      </c>
      <c r="S142" s="1">
        <v>5.5</v>
      </c>
      <c r="T142" s="1">
        <v>20</v>
      </c>
      <c r="U142" s="1">
        <v>8</v>
      </c>
      <c r="V142" s="1">
        <v>16</v>
      </c>
      <c r="W142" s="1">
        <v>7.32</v>
      </c>
      <c r="X142" s="1">
        <v>5.05</v>
      </c>
      <c r="Y142" s="1">
        <v>1.06</v>
      </c>
      <c r="Z142" s="1">
        <v>19</v>
      </c>
      <c r="AA142" s="1">
        <v>7.16</v>
      </c>
      <c r="AB142" s="1">
        <v>7</v>
      </c>
      <c r="AC142" s="1">
        <v>1.59</v>
      </c>
      <c r="AD142" s="1">
        <v>24.8</v>
      </c>
      <c r="AE142" s="1" t="s">
        <v>115</v>
      </c>
      <c r="AF142" s="1">
        <v>0.74</v>
      </c>
      <c r="AG142" s="1">
        <v>11</v>
      </c>
      <c r="AH142" s="1">
        <v>27.4</v>
      </c>
      <c r="AI142" s="1">
        <v>15</v>
      </c>
      <c r="AJ142" s="1">
        <v>20</v>
      </c>
      <c r="AK142" s="1">
        <v>6.98</v>
      </c>
      <c r="AL142" s="1">
        <v>93</v>
      </c>
      <c r="AM142" s="1">
        <v>0.8</v>
      </c>
      <c r="AN142" s="1">
        <v>12</v>
      </c>
      <c r="AO142" s="1">
        <v>6.6</v>
      </c>
      <c r="AP142" s="1">
        <v>4</v>
      </c>
      <c r="AQ142" s="1">
        <v>147</v>
      </c>
      <c r="AR142" s="1">
        <v>0.7</v>
      </c>
      <c r="AS142" s="1">
        <v>1.1200000000000001</v>
      </c>
      <c r="AT142" s="1">
        <v>9.1</v>
      </c>
      <c r="AU142" s="1">
        <v>0.8</v>
      </c>
      <c r="AV142" s="1">
        <v>0.69</v>
      </c>
      <c r="AW142" s="1">
        <v>4.12</v>
      </c>
      <c r="AX142" s="1">
        <v>24</v>
      </c>
      <c r="AY142" s="1" t="s">
        <v>312</v>
      </c>
      <c r="AZ142" s="1">
        <v>38.9</v>
      </c>
      <c r="BA142" s="1">
        <v>4.5999999999999996</v>
      </c>
      <c r="BB142" s="1">
        <v>65</v>
      </c>
      <c r="BC142" s="1">
        <v>299</v>
      </c>
    </row>
    <row r="143" spans="1:55">
      <c r="A143" s="1" t="s">
        <v>63</v>
      </c>
      <c r="B143" s="6">
        <v>4278616.0228239996</v>
      </c>
      <c r="C143" s="6">
        <v>534732.75802800001</v>
      </c>
      <c r="D143" s="15" t="s">
        <v>27</v>
      </c>
      <c r="E143" s="3">
        <v>70.631977500000005</v>
      </c>
      <c r="F143" s="3">
        <v>18.693576000000004</v>
      </c>
      <c r="G143" s="3">
        <v>2.8040364000000002</v>
      </c>
      <c r="H143" s="3">
        <v>0.22304835000000001</v>
      </c>
      <c r="I143" s="3">
        <v>0.35050455000000003</v>
      </c>
      <c r="J143" s="3">
        <v>3.3138612000000003</v>
      </c>
      <c r="K143" s="3">
        <v>3.2713758000000004</v>
      </c>
      <c r="L143" s="3">
        <f t="shared" si="2"/>
        <v>6.5852370000000011</v>
      </c>
      <c r="M143" s="3">
        <v>0.56293155000000006</v>
      </c>
      <c r="N143" s="3">
        <v>0.10621350000000002</v>
      </c>
      <c r="O143" s="3">
        <v>4.24854E-2</v>
      </c>
      <c r="P143" s="5">
        <v>4.74</v>
      </c>
      <c r="Q143" s="1">
        <v>849</v>
      </c>
      <c r="R143" s="1">
        <v>60.3</v>
      </c>
      <c r="S143" s="1">
        <v>0.8</v>
      </c>
      <c r="T143" s="1" t="s">
        <v>115</v>
      </c>
      <c r="U143" s="1">
        <v>2.2000000000000002</v>
      </c>
      <c r="V143" s="1">
        <v>12</v>
      </c>
      <c r="W143" s="1">
        <v>9.67</v>
      </c>
      <c r="X143" s="1">
        <v>6.5</v>
      </c>
      <c r="Y143" s="1">
        <v>1.7</v>
      </c>
      <c r="Z143" s="1">
        <v>22</v>
      </c>
      <c r="AA143" s="1">
        <v>8.43</v>
      </c>
      <c r="AB143" s="1">
        <v>7</v>
      </c>
      <c r="AC143" s="1">
        <v>2.12</v>
      </c>
      <c r="AD143" s="1">
        <v>29.5</v>
      </c>
      <c r="AE143" s="1">
        <v>30</v>
      </c>
      <c r="AF143" s="1">
        <v>0.9</v>
      </c>
      <c r="AG143" s="1">
        <v>13</v>
      </c>
      <c r="AH143" s="1">
        <v>31</v>
      </c>
      <c r="AI143" s="1">
        <v>7</v>
      </c>
      <c r="AJ143" s="1">
        <v>17</v>
      </c>
      <c r="AK143" s="1">
        <v>7.75</v>
      </c>
      <c r="AL143" s="1">
        <v>87</v>
      </c>
      <c r="AM143" s="1">
        <v>1.5</v>
      </c>
      <c r="AN143" s="1">
        <v>25</v>
      </c>
      <c r="AO143" s="1">
        <v>7.1</v>
      </c>
      <c r="AP143" s="1">
        <v>3</v>
      </c>
      <c r="AQ143" s="1">
        <v>85.3</v>
      </c>
      <c r="AR143" s="1">
        <v>0.7</v>
      </c>
      <c r="AS143" s="1">
        <v>1.34</v>
      </c>
      <c r="AT143" s="1">
        <v>9.5</v>
      </c>
      <c r="AU143" s="1">
        <v>0.5</v>
      </c>
      <c r="AV143" s="1">
        <v>0.89</v>
      </c>
      <c r="AW143" s="1">
        <v>4.03</v>
      </c>
      <c r="AX143" s="1" t="s">
        <v>132</v>
      </c>
      <c r="AY143" s="1" t="s">
        <v>312</v>
      </c>
      <c r="AZ143" s="1">
        <v>51.4</v>
      </c>
      <c r="BA143" s="1">
        <v>5.7</v>
      </c>
      <c r="BB143" s="1">
        <v>71</v>
      </c>
      <c r="BC143" s="1">
        <v>287</v>
      </c>
    </row>
    <row r="144" spans="1:55">
      <c r="A144" s="1" t="s">
        <v>64</v>
      </c>
      <c r="B144" s="6">
        <v>4278206.4663079996</v>
      </c>
      <c r="C144" s="6">
        <v>533936.59793199995</v>
      </c>
      <c r="D144" s="15" t="s">
        <v>27</v>
      </c>
      <c r="E144" s="3">
        <v>71.542102499999999</v>
      </c>
      <c r="F144" s="3">
        <v>15.580280099999998</v>
      </c>
      <c r="G144" s="3">
        <v>4.4197121099999999</v>
      </c>
      <c r="H144" s="3">
        <v>1.0174876799999999</v>
      </c>
      <c r="I144" s="3">
        <v>0.34976139000000001</v>
      </c>
      <c r="J144" s="3">
        <v>2.8192887799999999</v>
      </c>
      <c r="K144" s="3">
        <v>3.7943811399999996</v>
      </c>
      <c r="L144" s="3">
        <f t="shared" si="2"/>
        <v>6.6136699199999995</v>
      </c>
      <c r="M144" s="3">
        <v>0.34976139000000001</v>
      </c>
      <c r="N144" s="3">
        <v>7.4191809999999997E-2</v>
      </c>
      <c r="O144" s="3">
        <v>5.2994149999999997E-2</v>
      </c>
      <c r="P144" s="5">
        <v>4.09</v>
      </c>
      <c r="Q144" s="1">
        <v>866</v>
      </c>
      <c r="R144" s="1">
        <v>37.1</v>
      </c>
      <c r="S144" s="1">
        <v>4.7</v>
      </c>
      <c r="T144" s="1">
        <v>80</v>
      </c>
      <c r="U144" s="1">
        <v>5.4</v>
      </c>
      <c r="V144" s="1">
        <v>10</v>
      </c>
      <c r="W144" s="1">
        <v>8.18</v>
      </c>
      <c r="X144" s="1">
        <v>6.3</v>
      </c>
      <c r="Y144" s="1">
        <v>0.66</v>
      </c>
      <c r="Z144" s="1">
        <v>23</v>
      </c>
      <c r="AA144" s="1">
        <v>5.46</v>
      </c>
      <c r="AB144" s="1">
        <v>8</v>
      </c>
      <c r="AC144" s="1">
        <v>1.98</v>
      </c>
      <c r="AD144" s="1">
        <v>13.4</v>
      </c>
      <c r="AE144" s="1">
        <v>110</v>
      </c>
      <c r="AF144" s="1">
        <v>0.93</v>
      </c>
      <c r="AG144" s="1">
        <v>13</v>
      </c>
      <c r="AH144" s="1">
        <v>15.1</v>
      </c>
      <c r="AI144" s="1">
        <v>62</v>
      </c>
      <c r="AJ144" s="1">
        <v>18</v>
      </c>
      <c r="AK144" s="1">
        <v>3.74</v>
      </c>
      <c r="AL144" s="1">
        <v>129</v>
      </c>
      <c r="AM144" s="1">
        <v>1.4</v>
      </c>
      <c r="AN144" s="1">
        <v>5</v>
      </c>
      <c r="AO144" s="1">
        <v>3.7</v>
      </c>
      <c r="AP144" s="1">
        <v>4</v>
      </c>
      <c r="AQ144" s="1">
        <v>57.3</v>
      </c>
      <c r="AR144" s="1">
        <v>0.8</v>
      </c>
      <c r="AS144" s="1">
        <v>1.05</v>
      </c>
      <c r="AT144" s="1">
        <v>8.6999999999999993</v>
      </c>
      <c r="AU144" s="1">
        <v>0.8</v>
      </c>
      <c r="AV144" s="1">
        <v>0.93</v>
      </c>
      <c r="AW144" s="1">
        <v>3.75</v>
      </c>
      <c r="AX144" s="1">
        <v>18</v>
      </c>
      <c r="AY144" s="1" t="s">
        <v>312</v>
      </c>
      <c r="AZ144" s="1">
        <v>46.9</v>
      </c>
      <c r="BA144" s="1">
        <v>6</v>
      </c>
      <c r="BB144" s="1">
        <v>100</v>
      </c>
      <c r="BC144" s="1">
        <v>313</v>
      </c>
    </row>
    <row r="145" spans="1:55">
      <c r="A145" s="1" t="s">
        <v>65</v>
      </c>
      <c r="B145" s="6">
        <v>4277727.1586079998</v>
      </c>
      <c r="C145" s="6">
        <v>534468.59866899997</v>
      </c>
      <c r="D145" s="15" t="s">
        <v>27</v>
      </c>
      <c r="E145" s="3">
        <v>71.654070899999994</v>
      </c>
      <c r="F145" s="3">
        <v>16.308929500000001</v>
      </c>
      <c r="G145" s="3">
        <v>3.84048985</v>
      </c>
      <c r="H145" s="3">
        <v>0.30513480999999998</v>
      </c>
      <c r="I145" s="3">
        <v>0.32617858999999999</v>
      </c>
      <c r="J145" s="3">
        <v>3.7352709499999999</v>
      </c>
      <c r="K145" s="3">
        <v>3.4090923600000003</v>
      </c>
      <c r="L145" s="3">
        <f t="shared" si="2"/>
        <v>7.1443633100000001</v>
      </c>
      <c r="M145" s="3">
        <v>0.31565670000000001</v>
      </c>
      <c r="N145" s="3">
        <v>8.4175120000000006E-2</v>
      </c>
      <c r="O145" s="3">
        <v>2.1043780000000002E-2</v>
      </c>
      <c r="P145" s="5">
        <v>3.42</v>
      </c>
      <c r="Q145" s="1">
        <v>939</v>
      </c>
      <c r="R145" s="1">
        <v>54.1</v>
      </c>
      <c r="S145" s="1">
        <v>1.3</v>
      </c>
      <c r="T145" s="1">
        <v>10</v>
      </c>
      <c r="U145" s="1">
        <v>1.8</v>
      </c>
      <c r="V145" s="1">
        <v>8</v>
      </c>
      <c r="W145" s="1">
        <v>14.2</v>
      </c>
      <c r="X145" s="1">
        <v>8.4600000000000009</v>
      </c>
      <c r="Y145" s="1">
        <v>3.06</v>
      </c>
      <c r="Z145" s="1">
        <v>24</v>
      </c>
      <c r="AA145" s="1">
        <v>16.399999999999999</v>
      </c>
      <c r="AB145" s="1">
        <v>8</v>
      </c>
      <c r="AC145" s="1">
        <v>2.81</v>
      </c>
      <c r="AD145" s="1">
        <v>67</v>
      </c>
      <c r="AE145" s="1">
        <v>20</v>
      </c>
      <c r="AF145" s="1">
        <v>1.1000000000000001</v>
      </c>
      <c r="AG145" s="1">
        <v>14</v>
      </c>
      <c r="AH145" s="1">
        <v>72.599999999999994</v>
      </c>
      <c r="AI145" s="1">
        <v>7</v>
      </c>
      <c r="AJ145" s="1">
        <v>18</v>
      </c>
      <c r="AK145" s="1">
        <v>18.899999999999999</v>
      </c>
      <c r="AL145" s="1">
        <v>115</v>
      </c>
      <c r="AM145" s="1">
        <v>1.3</v>
      </c>
      <c r="AN145" s="1" t="s">
        <v>132</v>
      </c>
      <c r="AO145" s="1">
        <v>16.2</v>
      </c>
      <c r="AP145" s="1">
        <v>4</v>
      </c>
      <c r="AQ145" s="1">
        <v>49.4</v>
      </c>
      <c r="AR145" s="1">
        <v>0.8</v>
      </c>
      <c r="AS145" s="1">
        <v>2.35</v>
      </c>
      <c r="AT145" s="1">
        <v>8.8000000000000007</v>
      </c>
      <c r="AU145" s="1">
        <v>0.6</v>
      </c>
      <c r="AV145" s="1">
        <v>1.1399999999999999</v>
      </c>
      <c r="AW145" s="1">
        <v>4.0199999999999996</v>
      </c>
      <c r="AX145" s="1">
        <v>13</v>
      </c>
      <c r="AY145" s="1" t="s">
        <v>312</v>
      </c>
      <c r="AZ145" s="1">
        <v>67.400000000000006</v>
      </c>
      <c r="BA145" s="1">
        <v>7.2</v>
      </c>
      <c r="BB145" s="1">
        <v>111</v>
      </c>
      <c r="BC145" s="1">
        <v>328</v>
      </c>
    </row>
    <row r="146" spans="1:55">
      <c r="A146" s="4" t="s">
        <v>186</v>
      </c>
      <c r="B146" s="6">
        <v>4263308.1260580001</v>
      </c>
      <c r="C146" s="6">
        <v>529986.26826200006</v>
      </c>
      <c r="D146" s="15" t="s">
        <v>27</v>
      </c>
      <c r="E146" s="3">
        <v>71.727243486651446</v>
      </c>
      <c r="F146" s="3">
        <v>15.653479146563694</v>
      </c>
      <c r="G146" s="3">
        <v>3.4952289053286054</v>
      </c>
      <c r="H146" s="3">
        <v>0.30020370966012566</v>
      </c>
      <c r="I146" s="3">
        <v>1.5975125978342399</v>
      </c>
      <c r="J146" s="3">
        <v>3.4523426610914449</v>
      </c>
      <c r="K146" s="3">
        <v>3.3236839283799626</v>
      </c>
      <c r="L146" s="3">
        <f t="shared" si="2"/>
        <v>6.7760265894714076</v>
      </c>
      <c r="M146" s="3">
        <v>0.38597619813444722</v>
      </c>
      <c r="N146" s="3">
        <v>3.21646831778706E-2</v>
      </c>
      <c r="O146" s="3">
        <v>3.21646831778706E-2</v>
      </c>
      <c r="P146" s="3">
        <v>5.72</v>
      </c>
      <c r="Q146" s="1">
        <v>742</v>
      </c>
      <c r="R146" s="1">
        <v>67.099999999999994</v>
      </c>
      <c r="S146" s="1">
        <v>3.3</v>
      </c>
      <c r="T146" s="1" t="s">
        <v>115</v>
      </c>
      <c r="U146" s="1">
        <v>7.6</v>
      </c>
      <c r="V146" s="1">
        <v>13</v>
      </c>
      <c r="W146" s="1">
        <v>7.4</v>
      </c>
      <c r="X146" s="1">
        <v>5.33</v>
      </c>
      <c r="Y146" s="1">
        <v>0.97</v>
      </c>
      <c r="Z146" s="1">
        <v>21</v>
      </c>
      <c r="AA146" s="1">
        <v>6.76</v>
      </c>
      <c r="AB146" s="1">
        <v>7</v>
      </c>
      <c r="AC146" s="1">
        <v>1.5</v>
      </c>
      <c r="AD146" s="1">
        <v>31.1</v>
      </c>
      <c r="AE146" s="1">
        <v>10</v>
      </c>
      <c r="AF146" s="1">
        <v>0.73</v>
      </c>
      <c r="AG146" s="1">
        <v>14</v>
      </c>
      <c r="AH146" s="1">
        <v>32.1</v>
      </c>
      <c r="AI146" s="1">
        <v>26</v>
      </c>
      <c r="AJ146" s="1">
        <v>18</v>
      </c>
      <c r="AK146" s="1">
        <v>7.83</v>
      </c>
      <c r="AL146" s="1">
        <v>107</v>
      </c>
      <c r="AM146" s="1">
        <v>1.3</v>
      </c>
      <c r="AN146" s="1">
        <v>10</v>
      </c>
      <c r="AO146" s="1">
        <v>6.9</v>
      </c>
      <c r="AP146" s="1">
        <v>5</v>
      </c>
      <c r="AQ146" s="1">
        <v>97.9</v>
      </c>
      <c r="AR146" s="1">
        <v>0.9</v>
      </c>
      <c r="AS146" s="1">
        <v>1.2</v>
      </c>
      <c r="AT146" s="1">
        <v>10.199999999999999</v>
      </c>
      <c r="AU146" s="1">
        <v>0.6</v>
      </c>
      <c r="AV146" s="1">
        <v>0.68</v>
      </c>
      <c r="AW146" s="1">
        <v>3.56</v>
      </c>
      <c r="AX146" s="1">
        <v>17</v>
      </c>
      <c r="AY146" s="1">
        <v>1</v>
      </c>
      <c r="AZ146" s="1">
        <v>42.3</v>
      </c>
      <c r="BA146" s="1">
        <v>5.0999999999999996</v>
      </c>
      <c r="BB146" s="1">
        <v>78</v>
      </c>
      <c r="BC146" s="1">
        <v>330</v>
      </c>
    </row>
    <row r="147" spans="1:55">
      <c r="A147" s="1" t="s">
        <v>216</v>
      </c>
      <c r="B147" s="6">
        <v>4274297.5948099997</v>
      </c>
      <c r="C147" s="6">
        <v>531600.00732400001</v>
      </c>
      <c r="D147" s="15" t="s">
        <v>27</v>
      </c>
      <c r="E147" s="3">
        <v>72.237802000000002</v>
      </c>
      <c r="F147" s="3">
        <v>15.030847</v>
      </c>
      <c r="G147" s="3">
        <v>4.5541222999999995</v>
      </c>
      <c r="H147" s="3">
        <v>0.84127874999999996</v>
      </c>
      <c r="I147" s="3">
        <v>1.5591699499999998</v>
      </c>
      <c r="J147" s="3">
        <v>1.76107685</v>
      </c>
      <c r="K147" s="3">
        <v>3.4660684499999999</v>
      </c>
      <c r="L147" s="3">
        <f t="shared" si="2"/>
        <v>5.2271453000000001</v>
      </c>
      <c r="M147" s="3">
        <v>0.40381379999999995</v>
      </c>
      <c r="N147" s="3">
        <v>0.10095344999999999</v>
      </c>
      <c r="O147" s="3">
        <v>4.4868199999999997E-2</v>
      </c>
      <c r="P147" s="5">
        <v>9.76</v>
      </c>
      <c r="Q147" s="1">
        <v>640</v>
      </c>
      <c r="R147" s="1">
        <v>46.4</v>
      </c>
      <c r="S147" s="1">
        <v>4.4000000000000004</v>
      </c>
      <c r="T147" s="1">
        <v>20</v>
      </c>
      <c r="U147" s="1">
        <v>9.1</v>
      </c>
      <c r="V147" s="1">
        <v>10</v>
      </c>
      <c r="W147" s="1">
        <v>6.49</v>
      </c>
      <c r="X147" s="1">
        <v>4.49</v>
      </c>
      <c r="Y147" s="1">
        <v>0.83</v>
      </c>
      <c r="Z147" s="1">
        <v>17</v>
      </c>
      <c r="AA147" s="1">
        <v>5.97</v>
      </c>
      <c r="AB147" s="1">
        <v>7</v>
      </c>
      <c r="AC147" s="1">
        <v>1.41</v>
      </c>
      <c r="AD147" s="1">
        <v>22.2</v>
      </c>
      <c r="AE147" s="1">
        <v>10</v>
      </c>
      <c r="AF147" s="1">
        <v>0.63</v>
      </c>
      <c r="AG147" s="1">
        <v>10</v>
      </c>
      <c r="AH147" s="1">
        <v>23</v>
      </c>
      <c r="AI147" s="1">
        <v>15</v>
      </c>
      <c r="AJ147" s="1">
        <v>18</v>
      </c>
      <c r="AK147" s="1">
        <v>5.88</v>
      </c>
      <c r="AL147" s="1">
        <v>138</v>
      </c>
      <c r="AM147" s="1">
        <v>0.7</v>
      </c>
      <c r="AN147" s="1">
        <v>8</v>
      </c>
      <c r="AO147" s="1">
        <v>5.3</v>
      </c>
      <c r="AP147" s="1">
        <v>4</v>
      </c>
      <c r="AQ147" s="1">
        <v>84.3</v>
      </c>
      <c r="AR147" s="1">
        <v>0.6</v>
      </c>
      <c r="AS147" s="1">
        <v>0.94</v>
      </c>
      <c r="AT147" s="1">
        <v>8.4</v>
      </c>
      <c r="AU147" s="1">
        <v>0.9</v>
      </c>
      <c r="AV147" s="1">
        <v>0.6</v>
      </c>
      <c r="AW147" s="1">
        <v>4.07</v>
      </c>
      <c r="AX147" s="1">
        <v>17</v>
      </c>
      <c r="AY147" s="1" t="s">
        <v>312</v>
      </c>
      <c r="AZ147" s="1">
        <v>35</v>
      </c>
      <c r="BA147" s="1">
        <v>4.2</v>
      </c>
      <c r="BB147" s="1">
        <v>63</v>
      </c>
      <c r="BC147" s="1">
        <v>306</v>
      </c>
    </row>
    <row r="148" spans="1:55">
      <c r="A148" s="1" t="s">
        <v>61</v>
      </c>
      <c r="B148" s="6">
        <v>4277913.8226279998</v>
      </c>
      <c r="C148" s="6">
        <v>533746.39873699995</v>
      </c>
      <c r="D148" s="15" t="s">
        <v>27</v>
      </c>
      <c r="E148" s="3">
        <v>72.534401000000003</v>
      </c>
      <c r="F148" s="3">
        <v>11.5838521</v>
      </c>
      <c r="G148" s="3">
        <v>3.1828528199999999</v>
      </c>
      <c r="H148" s="3">
        <v>0.68203988999999998</v>
      </c>
      <c r="I148" s="3">
        <v>5.8244041399999995</v>
      </c>
      <c r="J148" s="3">
        <v>3.5942419599999997</v>
      </c>
      <c r="K148" s="3">
        <v>1.99198952</v>
      </c>
      <c r="L148" s="3">
        <f t="shared" si="2"/>
        <v>5.5862314799999995</v>
      </c>
      <c r="M148" s="3">
        <v>0.40056311</v>
      </c>
      <c r="N148" s="3">
        <v>0.11908633</v>
      </c>
      <c r="O148" s="3">
        <v>8.6608240000000003E-2</v>
      </c>
      <c r="P148" s="5">
        <v>5.82</v>
      </c>
      <c r="Q148" s="1">
        <v>657</v>
      </c>
      <c r="R148" s="1">
        <v>48.5</v>
      </c>
      <c r="S148" s="1">
        <v>3.9</v>
      </c>
      <c r="T148" s="1">
        <v>30</v>
      </c>
      <c r="U148" s="1">
        <v>8.4</v>
      </c>
      <c r="V148" s="1">
        <v>12</v>
      </c>
      <c r="W148" s="1">
        <v>7.57</v>
      </c>
      <c r="X148" s="1">
        <v>4.9000000000000004</v>
      </c>
      <c r="Y148" s="1">
        <v>1.94</v>
      </c>
      <c r="Z148" s="1">
        <v>14</v>
      </c>
      <c r="AA148" s="1">
        <v>8.82</v>
      </c>
      <c r="AB148" s="1">
        <v>5</v>
      </c>
      <c r="AC148" s="1">
        <v>1.56</v>
      </c>
      <c r="AD148" s="1">
        <v>24.2</v>
      </c>
      <c r="AE148" s="1">
        <v>70</v>
      </c>
      <c r="AF148" s="1">
        <v>0.69</v>
      </c>
      <c r="AG148" s="1">
        <v>9</v>
      </c>
      <c r="AH148" s="1">
        <v>31.3</v>
      </c>
      <c r="AI148" s="1">
        <v>88</v>
      </c>
      <c r="AJ148" s="1">
        <v>11</v>
      </c>
      <c r="AK148" s="1">
        <v>7.52</v>
      </c>
      <c r="AL148" s="1">
        <v>55.3</v>
      </c>
      <c r="AM148" s="1">
        <v>2</v>
      </c>
      <c r="AN148" s="1">
        <v>6</v>
      </c>
      <c r="AO148" s="1">
        <v>7.7</v>
      </c>
      <c r="AP148" s="1">
        <v>2</v>
      </c>
      <c r="AQ148" s="1">
        <v>108</v>
      </c>
      <c r="AS148" s="1">
        <v>1.24</v>
      </c>
      <c r="AT148" s="1">
        <v>6.2</v>
      </c>
      <c r="AU148" s="1" t="s">
        <v>116</v>
      </c>
      <c r="AV148" s="1">
        <v>0.67</v>
      </c>
      <c r="AW148" s="1">
        <v>2.76</v>
      </c>
      <c r="AX148" s="1">
        <v>22</v>
      </c>
      <c r="AY148" s="1" t="s">
        <v>312</v>
      </c>
      <c r="AZ148" s="1">
        <v>39</v>
      </c>
      <c r="BA148" s="1">
        <v>4.3</v>
      </c>
      <c r="BB148" s="1">
        <v>81</v>
      </c>
      <c r="BC148" s="1">
        <v>211</v>
      </c>
    </row>
    <row r="149" spans="1:55">
      <c r="A149" s="4" t="s">
        <v>243</v>
      </c>
      <c r="B149" s="6">
        <v>4271245.090663</v>
      </c>
      <c r="C149" s="6">
        <v>527722.98333399999</v>
      </c>
      <c r="D149" s="15" t="s">
        <v>27</v>
      </c>
      <c r="E149" s="3">
        <v>72.959560737399997</v>
      </c>
      <c r="F149" s="3">
        <v>14.4652095818</v>
      </c>
      <c r="G149" s="3">
        <v>4.0861577431800002</v>
      </c>
      <c r="H149" s="3">
        <v>0.25340513136000004</v>
      </c>
      <c r="I149" s="3">
        <v>0.87635941262000006</v>
      </c>
      <c r="J149" s="3">
        <v>3.4948791033400002</v>
      </c>
      <c r="K149" s="3">
        <v>3.5476718390399999</v>
      </c>
      <c r="L149" s="3">
        <f t="shared" si="2"/>
        <v>7.0425509423800001</v>
      </c>
      <c r="M149" s="3">
        <v>0.27452222564000001</v>
      </c>
      <c r="N149" s="3">
        <v>1.0558547140000001E-2</v>
      </c>
      <c r="O149" s="3">
        <v>3.1675641420000004E-2</v>
      </c>
      <c r="P149" s="3">
        <v>5.75</v>
      </c>
      <c r="Q149" s="1">
        <v>756</v>
      </c>
      <c r="R149" s="1">
        <v>60.1</v>
      </c>
      <c r="S149" s="1">
        <v>0.8</v>
      </c>
      <c r="T149" s="1" t="s">
        <v>115</v>
      </c>
      <c r="U149" s="1">
        <v>8.1</v>
      </c>
      <c r="V149" s="1">
        <v>11</v>
      </c>
      <c r="W149" s="1">
        <v>9.7200000000000006</v>
      </c>
      <c r="X149" s="1">
        <v>6.71</v>
      </c>
      <c r="Y149" s="1">
        <v>1.46</v>
      </c>
      <c r="Z149" s="1">
        <v>25</v>
      </c>
      <c r="AA149" s="1">
        <v>8.33</v>
      </c>
      <c r="AB149" s="1">
        <v>9</v>
      </c>
      <c r="AC149" s="1">
        <v>2.0099999999999998</v>
      </c>
      <c r="AD149" s="1">
        <v>28</v>
      </c>
      <c r="AE149" s="1" t="s">
        <v>115</v>
      </c>
      <c r="AF149" s="1">
        <v>0.89</v>
      </c>
      <c r="AG149" s="1">
        <v>15</v>
      </c>
      <c r="AH149" s="1">
        <v>32.799999999999997</v>
      </c>
      <c r="AI149" s="1">
        <v>8</v>
      </c>
      <c r="AJ149" s="1">
        <v>21</v>
      </c>
      <c r="AK149" s="1">
        <v>7.49</v>
      </c>
      <c r="AL149" s="1">
        <v>108</v>
      </c>
      <c r="AM149" s="1">
        <v>1.2</v>
      </c>
      <c r="AN149" s="1" t="s">
        <v>132</v>
      </c>
      <c r="AO149" s="1">
        <v>7.6</v>
      </c>
      <c r="AP149" s="1">
        <v>4</v>
      </c>
      <c r="AQ149" s="1">
        <v>54.7</v>
      </c>
      <c r="AR149" s="1">
        <v>1</v>
      </c>
      <c r="AS149" s="1">
        <v>1.49</v>
      </c>
      <c r="AT149" s="1">
        <v>9.1</v>
      </c>
      <c r="AU149" s="1">
        <v>0.7</v>
      </c>
      <c r="AV149" s="1">
        <v>0.86</v>
      </c>
      <c r="AW149" s="1">
        <v>4.1500000000000004</v>
      </c>
      <c r="AX149" s="1">
        <v>12</v>
      </c>
      <c r="AY149" s="1">
        <v>1</v>
      </c>
      <c r="AZ149" s="1">
        <v>54.7</v>
      </c>
      <c r="BA149" s="1">
        <v>6.1</v>
      </c>
      <c r="BB149" s="1">
        <v>119</v>
      </c>
      <c r="BC149" s="1">
        <v>326</v>
      </c>
    </row>
    <row r="150" spans="1:55">
      <c r="A150" s="1" t="s">
        <v>207</v>
      </c>
      <c r="B150" s="6">
        <v>4270829.3189289998</v>
      </c>
      <c r="C150" s="6">
        <v>527190.09919600002</v>
      </c>
      <c r="D150" s="15" t="s">
        <v>27</v>
      </c>
      <c r="E150" s="3">
        <v>73.222670399999998</v>
      </c>
      <c r="F150" s="3">
        <v>15.006390300000001</v>
      </c>
      <c r="G150" s="3">
        <v>2.8097071200000006</v>
      </c>
      <c r="H150" s="3">
        <v>0.12771396000000002</v>
      </c>
      <c r="I150" s="3">
        <v>0.7449981</v>
      </c>
      <c r="J150" s="3">
        <v>3.3205629600000002</v>
      </c>
      <c r="K150" s="3">
        <v>4.40613162</v>
      </c>
      <c r="L150" s="3">
        <f t="shared" si="2"/>
        <v>7.7266945800000002</v>
      </c>
      <c r="M150" s="3">
        <v>0.25542792000000003</v>
      </c>
      <c r="N150" s="3">
        <v>6.3856980000000008E-2</v>
      </c>
      <c r="O150" s="3">
        <v>4.2571320000000003E-2</v>
      </c>
      <c r="P150" s="5">
        <v>5.08</v>
      </c>
      <c r="Q150" s="1">
        <v>761</v>
      </c>
      <c r="R150" s="1">
        <v>62</v>
      </c>
      <c r="S150" s="1">
        <v>0.9</v>
      </c>
      <c r="T150" s="1" t="s">
        <v>115</v>
      </c>
      <c r="U150" s="1">
        <v>7.7</v>
      </c>
      <c r="V150" s="1">
        <v>5</v>
      </c>
      <c r="W150" s="1">
        <v>9.61</v>
      </c>
      <c r="X150" s="1">
        <v>6.54</v>
      </c>
      <c r="Y150" s="1">
        <v>1.49</v>
      </c>
      <c r="Z150" s="1">
        <v>24</v>
      </c>
      <c r="AA150" s="1">
        <v>8.7200000000000006</v>
      </c>
      <c r="AB150" s="1">
        <v>8</v>
      </c>
      <c r="AC150" s="1">
        <v>2.12</v>
      </c>
      <c r="AD150" s="1">
        <v>28.1</v>
      </c>
      <c r="AE150" s="1" t="s">
        <v>115</v>
      </c>
      <c r="AF150" s="1">
        <v>0.94</v>
      </c>
      <c r="AG150" s="1">
        <v>14</v>
      </c>
      <c r="AH150" s="1">
        <v>31.8</v>
      </c>
      <c r="AI150" s="1">
        <v>7</v>
      </c>
      <c r="AJ150" s="1">
        <v>21</v>
      </c>
      <c r="AK150" s="1">
        <v>7.84</v>
      </c>
      <c r="AL150" s="1">
        <v>121</v>
      </c>
      <c r="AM150" s="1">
        <v>1.1000000000000001</v>
      </c>
      <c r="AN150" s="1" t="s">
        <v>132</v>
      </c>
      <c r="AO150" s="1">
        <v>7.7</v>
      </c>
      <c r="AP150" s="1">
        <v>4</v>
      </c>
      <c r="AQ150" s="1">
        <v>49.2</v>
      </c>
      <c r="AR150" s="1">
        <v>0.8</v>
      </c>
      <c r="AS150" s="1">
        <v>1.4</v>
      </c>
      <c r="AT150" s="1">
        <v>10.199999999999999</v>
      </c>
      <c r="AU150" s="1">
        <v>0.7</v>
      </c>
      <c r="AV150" s="1">
        <v>0.89</v>
      </c>
      <c r="AW150" s="1">
        <v>4.3</v>
      </c>
      <c r="AX150" s="1">
        <v>11</v>
      </c>
      <c r="AY150" s="1">
        <v>1</v>
      </c>
      <c r="AZ150" s="1">
        <v>51.4</v>
      </c>
      <c r="BA150" s="1">
        <v>6</v>
      </c>
      <c r="BB150" s="1">
        <v>107</v>
      </c>
      <c r="BC150" s="1">
        <v>338</v>
      </c>
    </row>
    <row r="151" spans="1:55">
      <c r="A151" s="4" t="s">
        <v>148</v>
      </c>
      <c r="B151" s="6">
        <v>4277884.1368279997</v>
      </c>
      <c r="C151" s="6">
        <v>536267.73592200002</v>
      </c>
      <c r="D151" s="15" t="s">
        <v>27</v>
      </c>
      <c r="E151" s="3">
        <v>73.32712793463655</v>
      </c>
      <c r="F151" s="3">
        <v>14.479263626021321</v>
      </c>
      <c r="G151" s="3">
        <v>2.1408625504188667</v>
      </c>
      <c r="H151" s="3">
        <v>0.310269934843314</v>
      </c>
      <c r="I151" s="3">
        <v>1.2617644016961436</v>
      </c>
      <c r="J151" s="3">
        <v>3.9817974971558634</v>
      </c>
      <c r="K151" s="3">
        <v>4.1162478022546329</v>
      </c>
      <c r="L151" s="3">
        <f t="shared" si="2"/>
        <v>8.0980452994104972</v>
      </c>
      <c r="M151" s="3">
        <v>0.29992760368187021</v>
      </c>
      <c r="N151" s="3">
        <v>5.1711655807219009E-2</v>
      </c>
      <c r="O151" s="3">
        <v>3.1026993484331401E-2</v>
      </c>
      <c r="P151" s="3">
        <v>3.15</v>
      </c>
      <c r="Q151" s="1">
        <v>911</v>
      </c>
      <c r="R151" s="1">
        <v>58.5</v>
      </c>
      <c r="S151" s="1">
        <v>1.7</v>
      </c>
      <c r="T151" s="1" t="s">
        <v>115</v>
      </c>
      <c r="U151" s="1">
        <v>11</v>
      </c>
      <c r="V151" s="1">
        <v>13</v>
      </c>
      <c r="W151" s="1">
        <v>7.09</v>
      </c>
      <c r="X151" s="1">
        <v>5.23</v>
      </c>
      <c r="Y151" s="1">
        <v>0.65</v>
      </c>
      <c r="Z151" s="1">
        <v>19</v>
      </c>
      <c r="AA151" s="1">
        <v>6.5</v>
      </c>
      <c r="AB151" s="1">
        <v>7</v>
      </c>
      <c r="AC151" s="1">
        <v>1.5</v>
      </c>
      <c r="AD151" s="1">
        <v>27.6</v>
      </c>
      <c r="AE151" s="1">
        <v>30</v>
      </c>
      <c r="AF151" s="1">
        <v>0.7</v>
      </c>
      <c r="AG151" s="1">
        <v>10</v>
      </c>
      <c r="AH151" s="1">
        <v>28.8</v>
      </c>
      <c r="AI151" s="1">
        <v>11</v>
      </c>
      <c r="AJ151" s="1">
        <v>25</v>
      </c>
      <c r="AK151" s="1">
        <v>6.95</v>
      </c>
      <c r="AL151" s="1">
        <v>139</v>
      </c>
      <c r="AM151" s="1">
        <v>1.8</v>
      </c>
      <c r="AN151" s="1">
        <v>9</v>
      </c>
      <c r="AO151" s="1">
        <v>6.4</v>
      </c>
      <c r="AP151" s="1">
        <v>5</v>
      </c>
      <c r="AQ151" s="1">
        <v>78</v>
      </c>
      <c r="AR151" s="1">
        <v>0.7</v>
      </c>
      <c r="AS151" s="1">
        <v>1.17</v>
      </c>
      <c r="AT151" s="1">
        <v>11.2</v>
      </c>
      <c r="AU151" s="1">
        <v>0.8</v>
      </c>
      <c r="AV151" s="1">
        <v>0.66</v>
      </c>
      <c r="AW151" s="1">
        <v>4.9000000000000004</v>
      </c>
      <c r="AX151" s="1">
        <v>17</v>
      </c>
      <c r="AY151" s="1">
        <v>2</v>
      </c>
      <c r="AZ151" s="1">
        <v>41.1</v>
      </c>
      <c r="BA151" s="1">
        <v>4.8</v>
      </c>
      <c r="BB151" s="1">
        <v>59</v>
      </c>
      <c r="BC151" s="1">
        <v>290</v>
      </c>
    </row>
    <row r="152" spans="1:55">
      <c r="A152" s="4" t="s">
        <v>242</v>
      </c>
      <c r="B152" s="6">
        <v>4270161.1982939998</v>
      </c>
      <c r="C152" s="6">
        <v>530895.52897500002</v>
      </c>
      <c r="D152" s="15" t="s">
        <v>27</v>
      </c>
      <c r="E152" s="3">
        <v>73.674475962300008</v>
      </c>
      <c r="F152" s="3">
        <v>15.207562681200002</v>
      </c>
      <c r="G152" s="3">
        <v>1.8495684342000003</v>
      </c>
      <c r="H152" s="3">
        <v>0.14385532266000003</v>
      </c>
      <c r="I152" s="3">
        <v>0.63707357178000001</v>
      </c>
      <c r="J152" s="3">
        <v>5.5281545422200002</v>
      </c>
      <c r="K152" s="3">
        <v>2.6613234692100001</v>
      </c>
      <c r="L152" s="3">
        <f t="shared" si="2"/>
        <v>8.1894780114300012</v>
      </c>
      <c r="M152" s="3">
        <v>0.26715988494000004</v>
      </c>
      <c r="N152" s="3">
        <v>1.0275380190000001E-2</v>
      </c>
      <c r="O152" s="3">
        <v>2.0550760380000001E-2</v>
      </c>
      <c r="P152" s="3">
        <v>3.13</v>
      </c>
      <c r="Q152" s="1">
        <v>956</v>
      </c>
      <c r="R152" s="1">
        <v>42.5</v>
      </c>
      <c r="S152" s="1" t="s">
        <v>116</v>
      </c>
      <c r="T152" s="1" t="s">
        <v>115</v>
      </c>
      <c r="U152" s="1">
        <v>18.3</v>
      </c>
      <c r="V152" s="1">
        <v>8</v>
      </c>
      <c r="W152" s="1">
        <v>5.54</v>
      </c>
      <c r="X152" s="1">
        <v>4.0999999999999996</v>
      </c>
      <c r="Y152" s="1">
        <v>1.1299999999999999</v>
      </c>
      <c r="Z152" s="1">
        <v>26</v>
      </c>
      <c r="AA152" s="1">
        <v>4.34</v>
      </c>
      <c r="AB152" s="1">
        <v>9</v>
      </c>
      <c r="AC152" s="1">
        <v>1.21</v>
      </c>
      <c r="AD152" s="1">
        <v>20.3</v>
      </c>
      <c r="AE152" s="1">
        <v>20</v>
      </c>
      <c r="AF152" s="1">
        <v>0.59</v>
      </c>
      <c r="AG152" s="1">
        <v>15</v>
      </c>
      <c r="AH152" s="1">
        <v>20.399999999999999</v>
      </c>
      <c r="AI152" s="1">
        <v>11</v>
      </c>
      <c r="AJ152" s="1">
        <v>21</v>
      </c>
      <c r="AK152" s="1">
        <v>5.04</v>
      </c>
      <c r="AL152" s="1">
        <v>107</v>
      </c>
      <c r="AM152" s="1">
        <v>0.7</v>
      </c>
      <c r="AN152" s="1" t="s">
        <v>132</v>
      </c>
      <c r="AO152" s="1">
        <v>4.3</v>
      </c>
      <c r="AP152" s="1">
        <v>4</v>
      </c>
      <c r="AQ152" s="1">
        <v>58</v>
      </c>
      <c r="AR152" s="1">
        <v>0.9</v>
      </c>
      <c r="AS152" s="1">
        <v>0.83</v>
      </c>
      <c r="AT152" s="1">
        <v>9.9</v>
      </c>
      <c r="AU152" s="1" t="s">
        <v>116</v>
      </c>
      <c r="AV152" s="1">
        <v>0.54</v>
      </c>
      <c r="AW152" s="1">
        <v>3.42</v>
      </c>
      <c r="AX152" s="1">
        <v>6</v>
      </c>
      <c r="AY152" s="1" t="s">
        <v>312</v>
      </c>
      <c r="AZ152" s="1">
        <v>34</v>
      </c>
      <c r="BA152" s="1">
        <v>3.8</v>
      </c>
      <c r="BB152" s="1">
        <v>75</v>
      </c>
      <c r="BC152" s="1">
        <v>367</v>
      </c>
    </row>
    <row r="153" spans="1:55">
      <c r="A153" s="1" t="s">
        <v>213</v>
      </c>
      <c r="B153" s="6">
        <v>4270829.3189289998</v>
      </c>
      <c r="C153" s="6">
        <v>527190.09919600002</v>
      </c>
      <c r="D153" s="15" t="s">
        <v>27</v>
      </c>
      <c r="E153" s="3">
        <v>73.68647949999999</v>
      </c>
      <c r="F153" s="3">
        <v>14.025245</v>
      </c>
      <c r="G153" s="3">
        <v>3.9702232</v>
      </c>
      <c r="H153" s="3">
        <v>0.1941957</v>
      </c>
      <c r="I153" s="3">
        <v>0.71205090000000004</v>
      </c>
      <c r="J153" s="3">
        <v>2.5784873500000001</v>
      </c>
      <c r="K153" s="3">
        <v>4.4988670499999994</v>
      </c>
      <c r="L153" s="3">
        <f t="shared" si="2"/>
        <v>7.077354399999999</v>
      </c>
      <c r="M153" s="3">
        <v>0.22656164999999998</v>
      </c>
      <c r="N153" s="3">
        <v>6.4731899999999995E-2</v>
      </c>
      <c r="O153" s="3">
        <v>4.3154600000000001E-2</v>
      </c>
      <c r="P153" s="5">
        <v>6.16</v>
      </c>
      <c r="Q153" s="1">
        <v>686</v>
      </c>
      <c r="R153" s="1">
        <v>61.6</v>
      </c>
      <c r="S153" s="1">
        <v>1.1000000000000001</v>
      </c>
      <c r="T153" s="1" t="s">
        <v>115</v>
      </c>
      <c r="U153" s="1">
        <v>7.8</v>
      </c>
      <c r="V153" s="1">
        <v>9</v>
      </c>
      <c r="W153" s="1">
        <v>10.5</v>
      </c>
      <c r="X153" s="1">
        <v>7.18</v>
      </c>
      <c r="Y153" s="1">
        <v>1.35</v>
      </c>
      <c r="Z153" s="1">
        <v>22</v>
      </c>
      <c r="AA153" s="1">
        <v>9.2799999999999994</v>
      </c>
      <c r="AB153" s="1">
        <v>8</v>
      </c>
      <c r="AC153" s="1">
        <v>2.2000000000000002</v>
      </c>
      <c r="AD153" s="1">
        <v>29</v>
      </c>
      <c r="AE153" s="1" t="s">
        <v>115</v>
      </c>
      <c r="AF153" s="1">
        <v>1.03</v>
      </c>
      <c r="AG153" s="1">
        <v>14</v>
      </c>
      <c r="AH153" s="1">
        <v>33.5</v>
      </c>
      <c r="AI153" s="1">
        <v>6</v>
      </c>
      <c r="AJ153" s="1">
        <v>46</v>
      </c>
      <c r="AK153" s="1">
        <v>8.1199999999999992</v>
      </c>
      <c r="AL153" s="1">
        <v>121</v>
      </c>
      <c r="AM153" s="1">
        <v>1</v>
      </c>
      <c r="AN153" s="1" t="s">
        <v>132</v>
      </c>
      <c r="AO153" s="1">
        <v>7.8</v>
      </c>
      <c r="AP153" s="1">
        <v>5</v>
      </c>
      <c r="AQ153" s="1">
        <v>38.6</v>
      </c>
      <c r="AR153" s="1">
        <v>0.8</v>
      </c>
      <c r="AS153" s="1">
        <v>1.44</v>
      </c>
      <c r="AT153" s="1">
        <v>9.1999999999999993</v>
      </c>
      <c r="AU153" s="1">
        <v>0.6</v>
      </c>
      <c r="AV153" s="1">
        <v>0.98</v>
      </c>
      <c r="AW153" s="1">
        <v>4.22</v>
      </c>
      <c r="AX153" s="1">
        <v>11</v>
      </c>
      <c r="AY153" s="1">
        <v>1</v>
      </c>
      <c r="AZ153" s="1">
        <v>54.8</v>
      </c>
      <c r="BA153" s="1">
        <v>6.8</v>
      </c>
      <c r="BB153" s="1">
        <v>137</v>
      </c>
      <c r="BC153" s="1">
        <v>357</v>
      </c>
    </row>
    <row r="154" spans="1:55">
      <c r="A154" s="1" t="s">
        <v>357</v>
      </c>
      <c r="B154" s="6">
        <v>4274337.6858050004</v>
      </c>
      <c r="C154" s="6">
        <v>531636.41330599994</v>
      </c>
      <c r="D154" s="15" t="s">
        <v>27</v>
      </c>
      <c r="E154" s="3">
        <v>73.738405599999993</v>
      </c>
      <c r="F154" s="3">
        <v>15.447989999999999</v>
      </c>
      <c r="G154" s="3">
        <v>1.05046332</v>
      </c>
      <c r="H154" s="3">
        <v>0.12358391999999999</v>
      </c>
      <c r="I154" s="3">
        <v>1.2358391999999998</v>
      </c>
      <c r="J154" s="3">
        <v>4.3254371999999996</v>
      </c>
      <c r="K154" s="3">
        <v>3.6457256399999998</v>
      </c>
      <c r="L154" s="3">
        <f t="shared" si="2"/>
        <v>7.9711628399999999</v>
      </c>
      <c r="M154" s="3">
        <v>0.35015444000000001</v>
      </c>
      <c r="N154" s="3">
        <v>7.2090620000000008E-2</v>
      </c>
      <c r="O154" s="3">
        <v>1.0298659999999999E-2</v>
      </c>
      <c r="P154" s="5">
        <v>1.84</v>
      </c>
      <c r="Q154" s="1">
        <v>793</v>
      </c>
      <c r="R154" s="1">
        <v>35.299999999999997</v>
      </c>
      <c r="S154" s="1">
        <v>0.9</v>
      </c>
      <c r="T154" s="1">
        <v>10</v>
      </c>
      <c r="U154" s="1">
        <v>5.6</v>
      </c>
      <c r="V154" s="1">
        <v>8</v>
      </c>
      <c r="W154" s="1">
        <v>4.1399999999999997</v>
      </c>
      <c r="X154" s="1">
        <v>3.29</v>
      </c>
      <c r="Y154" s="1">
        <v>0.61</v>
      </c>
      <c r="Z154" s="1">
        <v>18</v>
      </c>
      <c r="AA154" s="1">
        <v>3.64</v>
      </c>
      <c r="AB154" s="1">
        <v>8</v>
      </c>
      <c r="AC154" s="1">
        <v>0.96</v>
      </c>
      <c r="AD154" s="1">
        <v>18.5</v>
      </c>
      <c r="AE154" s="1">
        <v>30</v>
      </c>
      <c r="AF154" s="1">
        <v>0.54</v>
      </c>
      <c r="AG154" s="1">
        <v>9</v>
      </c>
      <c r="AH154" s="1">
        <v>15.1</v>
      </c>
      <c r="AI154" s="1" t="s">
        <v>132</v>
      </c>
      <c r="AJ154" s="1">
        <v>23</v>
      </c>
      <c r="AK154" s="1">
        <v>4.1399999999999997</v>
      </c>
      <c r="AL154" s="1">
        <v>114</v>
      </c>
      <c r="AM154" s="1">
        <v>1.3</v>
      </c>
      <c r="AN154" s="1">
        <v>9</v>
      </c>
      <c r="AO154" s="1">
        <v>3.3</v>
      </c>
      <c r="AP154" s="1">
        <v>4</v>
      </c>
      <c r="AQ154" s="1">
        <v>81.2</v>
      </c>
      <c r="AR154" s="1">
        <v>0.5</v>
      </c>
      <c r="AS154" s="1">
        <v>0.62</v>
      </c>
      <c r="AT154" s="1">
        <v>10</v>
      </c>
      <c r="AU154" s="1" t="s">
        <v>116</v>
      </c>
      <c r="AV154" s="1">
        <v>0.5</v>
      </c>
      <c r="AW154" s="1">
        <v>4.29</v>
      </c>
      <c r="AX154" s="1">
        <v>19</v>
      </c>
      <c r="AY154" s="1">
        <v>1</v>
      </c>
      <c r="AZ154" s="1">
        <v>25.1</v>
      </c>
      <c r="BA154" s="1">
        <v>3.1</v>
      </c>
      <c r="BB154" s="1">
        <v>15</v>
      </c>
      <c r="BC154" s="1">
        <v>335</v>
      </c>
    </row>
    <row r="155" spans="1:55">
      <c r="A155" s="4" t="s">
        <v>275</v>
      </c>
      <c r="B155" s="6">
        <v>4280981.6192709999</v>
      </c>
      <c r="C155" s="6">
        <v>500121.77688399999</v>
      </c>
      <c r="D155" s="15" t="s">
        <v>27</v>
      </c>
      <c r="E155" s="3">
        <v>73.778973509933778</v>
      </c>
      <c r="F155" s="3">
        <v>16.142384105960268</v>
      </c>
      <c r="G155" s="3">
        <v>0.97268211920529812</v>
      </c>
      <c r="H155" s="3">
        <v>0.24834437086092717</v>
      </c>
      <c r="I155" s="3">
        <v>1.1072019867549672</v>
      </c>
      <c r="J155" s="3">
        <v>3.870033112582782</v>
      </c>
      <c r="K155" s="3">
        <v>3.5492549668874176</v>
      </c>
      <c r="L155" s="3">
        <f t="shared" si="2"/>
        <v>7.4192880794701992</v>
      </c>
      <c r="M155" s="3">
        <v>0.31043046357615894</v>
      </c>
      <c r="N155" s="3">
        <v>1.0347682119205299E-2</v>
      </c>
      <c r="O155" s="3">
        <v>1.0347682119205299E-2</v>
      </c>
      <c r="P155" s="1">
        <v>1.95</v>
      </c>
      <c r="Q155" s="1">
        <v>731</v>
      </c>
      <c r="R155" s="1">
        <v>45.7</v>
      </c>
      <c r="S155" s="1">
        <v>1.2</v>
      </c>
      <c r="T155" s="1" t="s">
        <v>115</v>
      </c>
      <c r="U155" s="1">
        <v>4.5999999999999996</v>
      </c>
      <c r="V155" s="1">
        <v>6</v>
      </c>
      <c r="W155" s="1">
        <v>4.8</v>
      </c>
      <c r="X155" s="1">
        <v>3.24</v>
      </c>
      <c r="Y155" s="1">
        <v>0.68</v>
      </c>
      <c r="Z155" s="1">
        <v>18</v>
      </c>
      <c r="AA155" s="1">
        <v>4.3099999999999996</v>
      </c>
      <c r="AB155" s="1">
        <v>6</v>
      </c>
      <c r="AC155" s="1">
        <v>1.06</v>
      </c>
      <c r="AD155" s="1">
        <v>26.4</v>
      </c>
      <c r="AE155" s="1">
        <v>40</v>
      </c>
      <c r="AF155" s="1">
        <v>0.53</v>
      </c>
      <c r="AG155" s="1">
        <v>9</v>
      </c>
      <c r="AH155" s="1">
        <v>23.2</v>
      </c>
      <c r="AI155" s="1">
        <v>5</v>
      </c>
      <c r="AJ155" s="1">
        <v>17</v>
      </c>
      <c r="AK155" s="1">
        <v>6.2</v>
      </c>
      <c r="AL155" s="1">
        <v>118</v>
      </c>
      <c r="AM155" s="1">
        <v>1</v>
      </c>
      <c r="AN155" s="1">
        <v>7</v>
      </c>
      <c r="AO155" s="1">
        <v>4.7</v>
      </c>
      <c r="AP155" s="1">
        <v>3</v>
      </c>
      <c r="AQ155" s="1">
        <v>52.8</v>
      </c>
      <c r="AR155" s="1">
        <v>0.7</v>
      </c>
      <c r="AS155" s="1">
        <v>0.8</v>
      </c>
      <c r="AT155" s="1">
        <v>10.6</v>
      </c>
      <c r="AU155" s="1" t="s">
        <v>116</v>
      </c>
      <c r="AV155" s="1">
        <v>0.49</v>
      </c>
      <c r="AW155" s="1">
        <v>4.6900000000000004</v>
      </c>
      <c r="AX155" s="1">
        <v>11</v>
      </c>
      <c r="AY155" s="1">
        <v>1</v>
      </c>
      <c r="AZ155" s="1">
        <v>26.6</v>
      </c>
      <c r="BA155" s="1">
        <v>3.2</v>
      </c>
      <c r="BB155" s="1">
        <v>40</v>
      </c>
      <c r="BC155" s="1">
        <v>263</v>
      </c>
    </row>
    <row r="156" spans="1:55">
      <c r="A156" s="1" t="s">
        <v>332</v>
      </c>
      <c r="B156" s="6">
        <v>4271218.4938620003</v>
      </c>
      <c r="C156" s="6">
        <v>527747.90536400001</v>
      </c>
      <c r="D156" s="15" t="s">
        <v>27</v>
      </c>
      <c r="E156" s="3">
        <v>74.129471200000012</v>
      </c>
      <c r="F156" s="3">
        <v>13.885924000000001</v>
      </c>
      <c r="G156" s="3">
        <v>3.3753476800000004</v>
      </c>
      <c r="H156" s="3">
        <v>0.12817776</v>
      </c>
      <c r="I156" s="3">
        <v>0.71565916000000007</v>
      </c>
      <c r="J156" s="3">
        <v>2.9053625600000004</v>
      </c>
      <c r="K156" s="3">
        <v>4.5503104800000003</v>
      </c>
      <c r="L156" s="3">
        <f t="shared" si="2"/>
        <v>7.4556730400000006</v>
      </c>
      <c r="M156" s="3">
        <v>0.20294812000000001</v>
      </c>
      <c r="N156" s="3">
        <v>6.4088880000000001E-2</v>
      </c>
      <c r="O156" s="3">
        <v>4.2725920000000008E-2</v>
      </c>
      <c r="P156" s="5">
        <v>5.29</v>
      </c>
      <c r="Q156" s="1">
        <v>687</v>
      </c>
      <c r="R156" s="1">
        <v>65.2</v>
      </c>
      <c r="S156" s="1" t="s">
        <v>116</v>
      </c>
      <c r="T156" s="1" t="s">
        <v>115</v>
      </c>
      <c r="U156" s="1">
        <v>7.6</v>
      </c>
      <c r="V156" s="1" t="s">
        <v>132</v>
      </c>
      <c r="W156" s="1">
        <v>9.83</v>
      </c>
      <c r="X156" s="1">
        <v>6.99</v>
      </c>
      <c r="Y156" s="1">
        <v>1.23</v>
      </c>
      <c r="Z156" s="1">
        <v>22</v>
      </c>
      <c r="AA156" s="1">
        <v>9.42</v>
      </c>
      <c r="AB156" s="1">
        <v>8</v>
      </c>
      <c r="AC156" s="1">
        <v>2.1800000000000002</v>
      </c>
      <c r="AD156" s="1">
        <v>29.9</v>
      </c>
      <c r="AE156" s="1" t="s">
        <v>115</v>
      </c>
      <c r="AF156" s="1">
        <v>0.96</v>
      </c>
      <c r="AG156" s="1">
        <v>14</v>
      </c>
      <c r="AH156" s="1">
        <v>32.799999999999997</v>
      </c>
      <c r="AI156" s="1">
        <v>8</v>
      </c>
      <c r="AJ156" s="1">
        <v>18</v>
      </c>
      <c r="AK156" s="1">
        <v>8.35</v>
      </c>
      <c r="AL156" s="1">
        <v>119</v>
      </c>
      <c r="AM156" s="1">
        <v>0.9</v>
      </c>
      <c r="AN156" s="1" t="s">
        <v>132</v>
      </c>
      <c r="AO156" s="1">
        <v>7.8</v>
      </c>
      <c r="AP156" s="1">
        <v>4</v>
      </c>
      <c r="AQ156" s="1">
        <v>37.1</v>
      </c>
      <c r="AR156" s="1">
        <v>0.8</v>
      </c>
      <c r="AS156" s="1">
        <v>1.4</v>
      </c>
      <c r="AT156" s="1">
        <v>9</v>
      </c>
      <c r="AU156" s="1" t="s">
        <v>116</v>
      </c>
      <c r="AV156" s="1">
        <v>0.95</v>
      </c>
      <c r="AW156" s="1">
        <v>4.08</v>
      </c>
      <c r="AX156" s="1">
        <v>9</v>
      </c>
      <c r="AY156" s="1">
        <v>1</v>
      </c>
      <c r="AZ156" s="1">
        <v>52.9</v>
      </c>
      <c r="BA156" s="1">
        <v>6.4</v>
      </c>
      <c r="BB156" s="1">
        <v>105</v>
      </c>
      <c r="BC156" s="1">
        <v>360</v>
      </c>
    </row>
    <row r="157" spans="1:55">
      <c r="A157" s="4" t="s">
        <v>83</v>
      </c>
      <c r="B157" s="6">
        <v>4278528.4707730003</v>
      </c>
      <c r="C157" s="6">
        <v>529522.814855</v>
      </c>
      <c r="D157" s="15" t="s">
        <v>27</v>
      </c>
      <c r="E157" s="3">
        <v>74.206026026100005</v>
      </c>
      <c r="F157" s="3">
        <v>14.149022795099999</v>
      </c>
      <c r="G157" s="3">
        <v>1.9543973932799998</v>
      </c>
      <c r="H157" s="3">
        <v>9.1612377809999992E-2</v>
      </c>
      <c r="I157" s="3">
        <v>0.78379478793000001</v>
      </c>
      <c r="J157" s="3">
        <v>4.9368892486499991</v>
      </c>
      <c r="K157" s="3">
        <v>3.4405537444199998</v>
      </c>
      <c r="L157" s="3">
        <f t="shared" si="2"/>
        <v>8.3774429930699981</v>
      </c>
      <c r="M157" s="3">
        <v>0.22394136798</v>
      </c>
      <c r="N157" s="3">
        <v>1.017915309E-2</v>
      </c>
      <c r="O157" s="3">
        <v>0.20358306179999999</v>
      </c>
      <c r="P157" s="1">
        <v>0.75</v>
      </c>
      <c r="Q157" s="1">
        <v>913</v>
      </c>
      <c r="R157" s="1">
        <v>86.3</v>
      </c>
      <c r="S157" s="1" t="s">
        <v>116</v>
      </c>
      <c r="T157" s="1" t="s">
        <v>115</v>
      </c>
      <c r="U157" s="1">
        <v>2.7</v>
      </c>
      <c r="V157" s="1">
        <v>15</v>
      </c>
      <c r="W157" s="1">
        <v>9.7100000000000009</v>
      </c>
      <c r="X157" s="1">
        <v>6.15</v>
      </c>
      <c r="Y157" s="1">
        <v>1.48</v>
      </c>
      <c r="Z157" s="1">
        <v>22</v>
      </c>
      <c r="AA157" s="1">
        <v>8.83</v>
      </c>
      <c r="AB157" s="1">
        <v>8</v>
      </c>
      <c r="AC157" s="1">
        <v>1.95</v>
      </c>
      <c r="AD157" s="1">
        <v>31.3</v>
      </c>
      <c r="AE157" s="1">
        <v>50</v>
      </c>
      <c r="AF157" s="1">
        <v>0.82</v>
      </c>
      <c r="AG157" s="1">
        <v>14</v>
      </c>
      <c r="AH157" s="1">
        <v>35.700000000000003</v>
      </c>
      <c r="AI157" s="1" t="s">
        <v>132</v>
      </c>
      <c r="AJ157" s="1">
        <v>22</v>
      </c>
      <c r="AK157" s="1">
        <v>9.14</v>
      </c>
      <c r="AL157" s="1">
        <v>118</v>
      </c>
      <c r="AM157" s="1">
        <v>1.3</v>
      </c>
      <c r="AN157" s="1" t="s">
        <v>132</v>
      </c>
      <c r="AO157" s="1">
        <v>9</v>
      </c>
      <c r="AP157" s="1">
        <v>5</v>
      </c>
      <c r="AQ157" s="1">
        <v>59.4</v>
      </c>
      <c r="AR157" s="1">
        <v>0.8</v>
      </c>
      <c r="AS157" s="1">
        <v>1.47</v>
      </c>
      <c r="AT157" s="1">
        <v>11</v>
      </c>
      <c r="AU157" s="1">
        <v>2.8</v>
      </c>
      <c r="AV157" s="1">
        <v>0.88</v>
      </c>
      <c r="AW157" s="1">
        <v>4.26</v>
      </c>
      <c r="AX157" s="1" t="s">
        <v>132</v>
      </c>
      <c r="AY157" s="1" t="s">
        <v>312</v>
      </c>
      <c r="AZ157" s="1">
        <v>41.1</v>
      </c>
      <c r="BA157" s="1">
        <v>5.8</v>
      </c>
      <c r="BB157" s="1">
        <v>106</v>
      </c>
      <c r="BC157" s="1">
        <v>346</v>
      </c>
    </row>
    <row r="158" spans="1:55">
      <c r="A158" s="1" t="s">
        <v>274</v>
      </c>
      <c r="B158" s="6">
        <v>4270138.4520479999</v>
      </c>
      <c r="C158" s="6">
        <v>530684.43328400003</v>
      </c>
      <c r="D158" s="15" t="s">
        <v>27</v>
      </c>
      <c r="E158" s="3">
        <v>74.408614800000009</v>
      </c>
      <c r="F158" s="3">
        <v>14.3010777</v>
      </c>
      <c r="G158" s="3">
        <v>3.04301127</v>
      </c>
      <c r="H158" s="3">
        <v>0.10752690000000001</v>
      </c>
      <c r="I158" s="3">
        <v>0.73118292000000007</v>
      </c>
      <c r="J158" s="3">
        <v>2.8602155400000004</v>
      </c>
      <c r="K158" s="3">
        <v>4.2258071700000004</v>
      </c>
      <c r="L158" s="3">
        <f t="shared" si="2"/>
        <v>7.0860227100000008</v>
      </c>
      <c r="M158" s="3">
        <v>0.21505380000000002</v>
      </c>
      <c r="N158" s="3">
        <v>6.451614E-2</v>
      </c>
      <c r="O158" s="3">
        <v>4.3010760000000002E-2</v>
      </c>
      <c r="P158" s="5">
        <v>5.91</v>
      </c>
      <c r="Q158" s="1">
        <v>658</v>
      </c>
      <c r="R158" s="1">
        <v>65.5</v>
      </c>
      <c r="S158" s="1">
        <v>1.8</v>
      </c>
      <c r="T158" s="1" t="s">
        <v>115</v>
      </c>
      <c r="U158" s="1">
        <v>8.1999999999999993</v>
      </c>
      <c r="V158" s="1">
        <v>6</v>
      </c>
      <c r="W158" s="1">
        <v>10.3</v>
      </c>
      <c r="X158" s="1">
        <v>7.26</v>
      </c>
      <c r="Y158" s="1">
        <v>1.31</v>
      </c>
      <c r="Z158" s="1">
        <v>23</v>
      </c>
      <c r="AA158" s="1">
        <v>9.26</v>
      </c>
      <c r="AB158" s="1">
        <v>9</v>
      </c>
      <c r="AC158" s="1">
        <v>2.29</v>
      </c>
      <c r="AD158" s="1">
        <v>30.6</v>
      </c>
      <c r="AE158" s="1" t="s">
        <v>115</v>
      </c>
      <c r="AF158" s="1">
        <v>1.04</v>
      </c>
      <c r="AG158" s="1">
        <v>14</v>
      </c>
      <c r="AH158" s="1">
        <v>34.4</v>
      </c>
      <c r="AI158" s="1">
        <v>7</v>
      </c>
      <c r="AJ158" s="1">
        <v>20</v>
      </c>
      <c r="AK158" s="1">
        <v>8.61</v>
      </c>
      <c r="AL158" s="1">
        <v>124</v>
      </c>
      <c r="AM158" s="1">
        <v>1</v>
      </c>
      <c r="AN158" s="1" t="s">
        <v>132</v>
      </c>
      <c r="AO158" s="1">
        <v>7.9</v>
      </c>
      <c r="AP158" s="1">
        <v>5</v>
      </c>
      <c r="AQ158" s="1">
        <v>36.1</v>
      </c>
      <c r="AR158" s="1">
        <v>0.9</v>
      </c>
      <c r="AS158" s="1">
        <v>1.55</v>
      </c>
      <c r="AT158" s="1">
        <v>9.9</v>
      </c>
      <c r="AU158" s="1">
        <v>0.6</v>
      </c>
      <c r="AV158" s="1">
        <v>0.99</v>
      </c>
      <c r="AW158" s="1">
        <v>4.22</v>
      </c>
      <c r="AX158" s="1" t="s">
        <v>132</v>
      </c>
      <c r="AY158" s="1">
        <v>1</v>
      </c>
      <c r="AZ158" s="1">
        <v>56</v>
      </c>
      <c r="BA158" s="1">
        <v>6.4</v>
      </c>
      <c r="BB158" s="1">
        <v>119</v>
      </c>
      <c r="BC158" s="1">
        <v>370</v>
      </c>
    </row>
    <row r="159" spans="1:55">
      <c r="A159" s="4" t="s">
        <v>25</v>
      </c>
      <c r="B159" s="6">
        <v>4279790.5882139998</v>
      </c>
      <c r="C159" s="6">
        <v>528735.15855399997</v>
      </c>
      <c r="D159" s="15" t="s">
        <v>27</v>
      </c>
      <c r="E159" s="3">
        <v>74.439558103400017</v>
      </c>
      <c r="F159" s="3">
        <v>13.729486220800002</v>
      </c>
      <c r="G159" s="3">
        <v>2.9389681441400004</v>
      </c>
      <c r="H159" s="3">
        <v>0.15016625554000002</v>
      </c>
      <c r="I159" s="3">
        <v>1.25496084987</v>
      </c>
      <c r="J159" s="3">
        <v>1.83417354981</v>
      </c>
      <c r="K159" s="3">
        <v>5.3630805550000007</v>
      </c>
      <c r="L159" s="3">
        <f t="shared" si="2"/>
        <v>7.1972541048100007</v>
      </c>
      <c r="M159" s="3">
        <v>0.22524938331000002</v>
      </c>
      <c r="N159" s="3">
        <v>1.0726161110000002E-2</v>
      </c>
      <c r="O159" s="3">
        <v>5.3630805550000007E-2</v>
      </c>
      <c r="P159" s="1">
        <v>6.05</v>
      </c>
      <c r="Q159" s="1">
        <v>748</v>
      </c>
      <c r="R159" s="1">
        <v>72.900000000000006</v>
      </c>
      <c r="S159" s="1" t="s">
        <v>116</v>
      </c>
      <c r="T159" s="1" t="s">
        <v>115</v>
      </c>
      <c r="U159" s="1">
        <v>10.5</v>
      </c>
      <c r="V159" s="1" t="s">
        <v>132</v>
      </c>
      <c r="W159" s="1">
        <v>10.7</v>
      </c>
      <c r="X159" s="1">
        <v>7.57</v>
      </c>
      <c r="Y159" s="1">
        <v>1.43</v>
      </c>
      <c r="Z159" s="1">
        <v>22</v>
      </c>
      <c r="AA159" s="1">
        <v>10</v>
      </c>
      <c r="AB159" s="1">
        <v>8</v>
      </c>
      <c r="AC159" s="1">
        <v>2.34</v>
      </c>
      <c r="AD159" s="1">
        <v>34</v>
      </c>
      <c r="AE159" s="1" t="s">
        <v>115</v>
      </c>
      <c r="AF159" s="1">
        <v>1</v>
      </c>
      <c r="AG159" s="1">
        <v>15</v>
      </c>
      <c r="AH159" s="1">
        <v>36.799999999999997</v>
      </c>
      <c r="AI159" s="1" t="s">
        <v>132</v>
      </c>
      <c r="AJ159" s="1">
        <v>21</v>
      </c>
      <c r="AK159" s="1">
        <v>9.39</v>
      </c>
      <c r="AL159" s="1">
        <v>141</v>
      </c>
      <c r="AM159" s="1">
        <v>1.4</v>
      </c>
      <c r="AN159" s="1" t="s">
        <v>132</v>
      </c>
      <c r="AO159" s="1">
        <v>8.8000000000000007</v>
      </c>
      <c r="AP159" s="1">
        <v>5</v>
      </c>
      <c r="AQ159" s="1">
        <v>56.5</v>
      </c>
      <c r="AR159" s="1">
        <v>0.8</v>
      </c>
      <c r="AS159" s="1">
        <v>1.54</v>
      </c>
      <c r="AT159" s="1">
        <v>10.199999999999999</v>
      </c>
      <c r="AU159" s="1">
        <v>1</v>
      </c>
      <c r="AV159" s="1">
        <v>1.07</v>
      </c>
      <c r="AW159" s="1">
        <v>4.34</v>
      </c>
      <c r="AX159" s="1" t="s">
        <v>132</v>
      </c>
      <c r="AY159" s="1">
        <v>1</v>
      </c>
      <c r="AZ159" s="1">
        <v>57.5</v>
      </c>
      <c r="BA159" s="1">
        <v>6.6</v>
      </c>
      <c r="BB159" s="1">
        <v>103</v>
      </c>
      <c r="BC159" s="1">
        <v>376</v>
      </c>
    </row>
    <row r="160" spans="1:55">
      <c r="A160" s="4" t="s">
        <v>147</v>
      </c>
      <c r="B160" s="6">
        <v>4277840.7035539998</v>
      </c>
      <c r="C160" s="6">
        <v>536184.74994000001</v>
      </c>
      <c r="D160" s="15" t="s">
        <v>27</v>
      </c>
      <c r="E160" s="3">
        <v>74.529740686099998</v>
      </c>
      <c r="F160" s="3">
        <v>14.6415861648</v>
      </c>
      <c r="G160" s="3">
        <v>0.79308591726</v>
      </c>
      <c r="H160" s="3">
        <v>0.14234875438000003</v>
      </c>
      <c r="I160" s="3">
        <v>1.08795119419</v>
      </c>
      <c r="J160" s="3">
        <v>4.7381799672199998</v>
      </c>
      <c r="K160" s="3">
        <v>3.7824097592400001</v>
      </c>
      <c r="L160" s="3">
        <f t="shared" si="2"/>
        <v>8.520589726459999</v>
      </c>
      <c r="M160" s="3">
        <v>0.23385866791000001</v>
      </c>
      <c r="N160" s="3">
        <v>4.0671072680000003E-2</v>
      </c>
      <c r="O160" s="3">
        <v>1.0167768170000001E-2</v>
      </c>
      <c r="P160" s="3">
        <v>0.75</v>
      </c>
      <c r="Q160" s="1">
        <v>909</v>
      </c>
      <c r="R160" s="1">
        <v>68.900000000000006</v>
      </c>
      <c r="S160" s="1">
        <v>0.6</v>
      </c>
      <c r="T160" s="1" t="s">
        <v>115</v>
      </c>
      <c r="U160" s="1">
        <v>8.1</v>
      </c>
      <c r="V160" s="1">
        <v>11</v>
      </c>
      <c r="W160" s="1">
        <v>9.57</v>
      </c>
      <c r="X160" s="1">
        <v>5.93</v>
      </c>
      <c r="Y160" s="1">
        <v>0.67</v>
      </c>
      <c r="Z160" s="1">
        <v>20</v>
      </c>
      <c r="AA160" s="1">
        <v>9.2799999999999994</v>
      </c>
      <c r="AB160" s="1">
        <v>7</v>
      </c>
      <c r="AC160" s="1">
        <v>1.84</v>
      </c>
      <c r="AD160" s="1">
        <v>37.700000000000003</v>
      </c>
      <c r="AE160" s="1">
        <v>40</v>
      </c>
      <c r="AF160" s="1">
        <v>0.73</v>
      </c>
      <c r="AG160" s="1">
        <v>10</v>
      </c>
      <c r="AH160" s="1">
        <v>37.1</v>
      </c>
      <c r="AI160" s="1">
        <v>11</v>
      </c>
      <c r="AJ160" s="1">
        <v>21</v>
      </c>
      <c r="AK160" s="1">
        <v>9.0299999999999994</v>
      </c>
      <c r="AL160" s="1">
        <v>149</v>
      </c>
      <c r="AM160" s="1">
        <v>1.4</v>
      </c>
      <c r="AN160" s="1">
        <v>8</v>
      </c>
      <c r="AO160" s="1">
        <v>7.8</v>
      </c>
      <c r="AP160" s="1">
        <v>4</v>
      </c>
      <c r="AQ160" s="1">
        <v>71.7</v>
      </c>
      <c r="AR160" s="1">
        <v>0.7</v>
      </c>
      <c r="AS160" s="1">
        <v>1.61</v>
      </c>
      <c r="AT160" s="1">
        <v>11.1</v>
      </c>
      <c r="AU160" s="1">
        <v>0.7</v>
      </c>
      <c r="AV160" s="1">
        <v>0.69</v>
      </c>
      <c r="AW160" s="1">
        <v>4.4800000000000004</v>
      </c>
      <c r="AX160" s="1">
        <v>9</v>
      </c>
      <c r="AY160" s="1">
        <v>1</v>
      </c>
      <c r="AZ160" s="1">
        <v>53.4</v>
      </c>
      <c r="BA160" s="1">
        <v>5.0999999999999996</v>
      </c>
      <c r="BB160" s="1">
        <v>77</v>
      </c>
      <c r="BC160" s="1">
        <v>281</v>
      </c>
    </row>
    <row r="161" spans="1:55">
      <c r="A161" s="1" t="s">
        <v>217</v>
      </c>
      <c r="B161" s="6">
        <v>4274297.5948099997</v>
      </c>
      <c r="C161" s="6">
        <v>531600.00732400001</v>
      </c>
      <c r="D161" s="15" t="s">
        <v>27</v>
      </c>
      <c r="E161" s="3">
        <v>75.255631999999991</v>
      </c>
      <c r="F161" s="3">
        <v>14.212680499999999</v>
      </c>
      <c r="G161" s="3">
        <v>0.82822094999999996</v>
      </c>
      <c r="H161" s="3">
        <v>0.10224949999999999</v>
      </c>
      <c r="I161" s="3">
        <v>0.91002054999999993</v>
      </c>
      <c r="J161" s="3">
        <v>4.3353788</v>
      </c>
      <c r="K161" s="3">
        <v>4.1206548500000002</v>
      </c>
      <c r="L161" s="3">
        <f t="shared" si="2"/>
        <v>8.4560336500000002</v>
      </c>
      <c r="M161" s="3">
        <v>0.25562374999999998</v>
      </c>
      <c r="N161" s="3">
        <v>7.1574650000000004E-2</v>
      </c>
      <c r="O161" s="3">
        <v>1.022495E-2</v>
      </c>
      <c r="P161" s="5">
        <v>0.99</v>
      </c>
      <c r="Q161" s="1">
        <v>828</v>
      </c>
      <c r="R161" s="1">
        <v>78.2</v>
      </c>
      <c r="S161" s="1">
        <v>0.6</v>
      </c>
      <c r="T161" s="1" t="s">
        <v>115</v>
      </c>
      <c r="U161" s="1">
        <v>5.0999999999999996</v>
      </c>
      <c r="V161" s="1">
        <v>6</v>
      </c>
      <c r="W161" s="1">
        <v>9.1999999999999993</v>
      </c>
      <c r="X161" s="1">
        <v>5.64</v>
      </c>
      <c r="Y161" s="1">
        <v>0.59</v>
      </c>
      <c r="Z161" s="1">
        <v>18</v>
      </c>
      <c r="AA161" s="1">
        <v>9.74</v>
      </c>
      <c r="AB161" s="1">
        <v>6</v>
      </c>
      <c r="AC161" s="1">
        <v>1.82</v>
      </c>
      <c r="AD161" s="1">
        <v>37.5</v>
      </c>
      <c r="AE161" s="1">
        <v>30</v>
      </c>
      <c r="AF161" s="1">
        <v>0.72</v>
      </c>
      <c r="AG161" s="1">
        <v>9</v>
      </c>
      <c r="AH161" s="1">
        <v>38.1</v>
      </c>
      <c r="AI161" s="1">
        <v>7</v>
      </c>
      <c r="AJ161" s="1">
        <v>21</v>
      </c>
      <c r="AK161" s="1">
        <v>9.99</v>
      </c>
      <c r="AL161" s="1">
        <v>131</v>
      </c>
      <c r="AM161" s="1">
        <v>1.2</v>
      </c>
      <c r="AN161" s="1">
        <v>6</v>
      </c>
      <c r="AO161" s="1">
        <v>8.6999999999999993</v>
      </c>
      <c r="AP161" s="1">
        <v>3</v>
      </c>
      <c r="AQ161" s="1">
        <v>51.8</v>
      </c>
      <c r="AR161" s="1">
        <v>0.6</v>
      </c>
      <c r="AS161" s="1">
        <v>1.43</v>
      </c>
      <c r="AT161" s="1">
        <v>11.4</v>
      </c>
      <c r="AU161" s="1" t="s">
        <v>116</v>
      </c>
      <c r="AV161" s="1">
        <v>0.78</v>
      </c>
      <c r="AW161" s="1">
        <v>4.7</v>
      </c>
      <c r="AX161" s="1">
        <v>7</v>
      </c>
      <c r="AY161" s="1" t="s">
        <v>312</v>
      </c>
      <c r="AZ161" s="1">
        <v>44.1</v>
      </c>
      <c r="BA161" s="1">
        <v>4.7</v>
      </c>
      <c r="BB161" s="1">
        <v>35</v>
      </c>
      <c r="BC161" s="1">
        <v>259</v>
      </c>
    </row>
    <row r="162" spans="1:55">
      <c r="A162" s="1" t="s">
        <v>62</v>
      </c>
      <c r="B162" s="6">
        <v>4279385.0611500004</v>
      </c>
      <c r="C162" s="6">
        <v>534998.25279499998</v>
      </c>
      <c r="D162" s="15" t="s">
        <v>27</v>
      </c>
      <c r="E162" s="3">
        <v>77.7153402</v>
      </c>
      <c r="F162" s="3">
        <v>14.253014199999997</v>
      </c>
      <c r="G162" s="3">
        <v>0.98834769999999983</v>
      </c>
      <c r="H162" s="3">
        <v>0.10403659999999999</v>
      </c>
      <c r="I162" s="3">
        <v>0.15605489999999997</v>
      </c>
      <c r="J162" s="3">
        <v>3.3291711999999998</v>
      </c>
      <c r="K162" s="3">
        <v>3.2355382599999998</v>
      </c>
      <c r="L162" s="3">
        <f t="shared" si="2"/>
        <v>6.5647094599999996</v>
      </c>
      <c r="M162" s="3">
        <v>0.23928417999999999</v>
      </c>
      <c r="N162" s="3">
        <v>8.3229279999999989E-2</v>
      </c>
      <c r="O162" s="3">
        <v>1.0403659999999999E-2</v>
      </c>
      <c r="P162" s="5">
        <v>2.78</v>
      </c>
      <c r="Q162" s="1">
        <v>1070</v>
      </c>
      <c r="R162" s="1">
        <v>69.5</v>
      </c>
      <c r="S162" s="1" t="s">
        <v>116</v>
      </c>
      <c r="T162" s="1" t="s">
        <v>115</v>
      </c>
      <c r="U162" s="1">
        <v>2.1</v>
      </c>
      <c r="V162" s="1" t="s">
        <v>132</v>
      </c>
      <c r="W162" s="1">
        <v>10.3</v>
      </c>
      <c r="X162" s="1">
        <v>7.4</v>
      </c>
      <c r="Y162" s="1">
        <v>1.27</v>
      </c>
      <c r="Z162" s="1">
        <v>24</v>
      </c>
      <c r="AA162" s="1">
        <v>9.35</v>
      </c>
      <c r="AB162" s="1">
        <v>8</v>
      </c>
      <c r="AC162" s="1">
        <v>2.25</v>
      </c>
      <c r="AD162" s="1">
        <v>33.5</v>
      </c>
      <c r="AE162" s="1" t="s">
        <v>115</v>
      </c>
      <c r="AF162" s="1">
        <v>1.02</v>
      </c>
      <c r="AG162" s="1">
        <v>14</v>
      </c>
      <c r="AH162" s="1">
        <v>34.6</v>
      </c>
      <c r="AI162" s="1">
        <v>6</v>
      </c>
      <c r="AJ162" s="1">
        <v>19</v>
      </c>
      <c r="AK162" s="1">
        <v>8.9700000000000006</v>
      </c>
      <c r="AL162" s="1">
        <v>100</v>
      </c>
      <c r="AM162" s="1">
        <v>2.2999999999999998</v>
      </c>
      <c r="AN162" s="1" t="s">
        <v>132</v>
      </c>
      <c r="AO162" s="1">
        <v>8</v>
      </c>
      <c r="AP162" s="1">
        <v>5</v>
      </c>
      <c r="AQ162" s="1">
        <v>14.8</v>
      </c>
      <c r="AR162" s="1">
        <v>0.8</v>
      </c>
      <c r="AS162" s="1">
        <v>1.5</v>
      </c>
      <c r="AT162" s="1">
        <v>9.1</v>
      </c>
      <c r="AU162" s="1" t="s">
        <v>116</v>
      </c>
      <c r="AV162" s="1">
        <v>1.04</v>
      </c>
      <c r="AW162" s="1">
        <v>4.05</v>
      </c>
      <c r="AX162" s="1" t="s">
        <v>132</v>
      </c>
      <c r="AY162" s="1" t="s">
        <v>312</v>
      </c>
      <c r="AZ162" s="1">
        <v>55.2</v>
      </c>
      <c r="BA162" s="1">
        <v>6.7</v>
      </c>
      <c r="BB162" s="1">
        <v>14</v>
      </c>
      <c r="BC162" s="1">
        <v>340</v>
      </c>
    </row>
    <row r="163" spans="1:55">
      <c r="A163" s="4" t="s">
        <v>402</v>
      </c>
      <c r="B163" s="6">
        <v>4269928.1335659996</v>
      </c>
      <c r="C163" s="6">
        <v>526140.05419000005</v>
      </c>
      <c r="D163" s="15" t="s">
        <v>27</v>
      </c>
      <c r="E163" s="3">
        <v>79.342387401899998</v>
      </c>
      <c r="F163" s="3">
        <v>11.334626771699998</v>
      </c>
      <c r="G163" s="3">
        <v>0.67395078101999994</v>
      </c>
      <c r="H163" s="3">
        <v>0.39824364333000001</v>
      </c>
      <c r="I163" s="3">
        <v>0.99050342058999985</v>
      </c>
      <c r="J163" s="3">
        <v>3.4514449088599997</v>
      </c>
      <c r="K163" s="3">
        <v>3.5331359126199997</v>
      </c>
      <c r="L163" s="3">
        <f t="shared" si="2"/>
        <v>6.9845808214799998</v>
      </c>
      <c r="M163" s="3">
        <v>0.22465026033999999</v>
      </c>
      <c r="N163" s="3">
        <v>4.0845501879999996E-2</v>
      </c>
      <c r="O163" s="3">
        <v>1.0211375469999999E-2</v>
      </c>
      <c r="P163" s="1">
        <v>0.7</v>
      </c>
      <c r="Q163" s="2">
        <v>700</v>
      </c>
      <c r="R163" s="2">
        <v>48</v>
      </c>
      <c r="S163" s="2">
        <v>1.1000000000000001</v>
      </c>
      <c r="T163" s="2">
        <v>10</v>
      </c>
      <c r="U163" s="2">
        <v>5</v>
      </c>
      <c r="V163" s="2" t="s">
        <v>132</v>
      </c>
      <c r="W163" s="2">
        <v>6.06</v>
      </c>
      <c r="X163" s="2">
        <v>3.92</v>
      </c>
      <c r="Y163" s="2">
        <v>0.51</v>
      </c>
      <c r="Z163" s="2">
        <v>14</v>
      </c>
      <c r="AA163" s="2">
        <v>5.51</v>
      </c>
      <c r="AB163" s="2">
        <v>5</v>
      </c>
      <c r="AC163" s="2">
        <v>1.26</v>
      </c>
      <c r="AD163" s="2">
        <v>25.7</v>
      </c>
      <c r="AE163" s="2">
        <v>50</v>
      </c>
      <c r="AF163" s="2">
        <v>0.57999999999999996</v>
      </c>
      <c r="AG163" s="2">
        <v>8</v>
      </c>
      <c r="AH163" s="2">
        <v>25.7</v>
      </c>
      <c r="AI163" s="2">
        <v>8</v>
      </c>
      <c r="AJ163" s="2">
        <v>30</v>
      </c>
      <c r="AK163" s="2">
        <v>6.7</v>
      </c>
      <c r="AL163" s="2">
        <v>115</v>
      </c>
      <c r="AM163" s="2">
        <v>0.9</v>
      </c>
      <c r="AN163" s="2">
        <v>6</v>
      </c>
      <c r="AO163" s="2">
        <v>5.7</v>
      </c>
      <c r="AP163" s="2">
        <v>3</v>
      </c>
      <c r="AQ163" s="2">
        <v>54.9</v>
      </c>
      <c r="AR163" s="2">
        <v>0.7</v>
      </c>
      <c r="AS163" s="2">
        <v>0.98</v>
      </c>
      <c r="AT163" s="2">
        <v>10</v>
      </c>
      <c r="AU163" s="2">
        <v>0.6</v>
      </c>
      <c r="AV163" s="2">
        <v>0.61</v>
      </c>
      <c r="AW163" s="2">
        <v>4.5</v>
      </c>
      <c r="AX163" s="2">
        <v>13</v>
      </c>
      <c r="AY163" s="2">
        <v>1</v>
      </c>
      <c r="AZ163" s="2">
        <v>32.1</v>
      </c>
      <c r="BA163" s="2">
        <v>3.9</v>
      </c>
      <c r="BB163" s="2">
        <v>14</v>
      </c>
      <c r="BC163" s="2">
        <v>216</v>
      </c>
    </row>
    <row r="164" spans="1:55">
      <c r="A164" s="4" t="s">
        <v>401</v>
      </c>
      <c r="B164" s="6">
        <v>4269928.1335659996</v>
      </c>
      <c r="C164" s="6">
        <v>526140.05419000005</v>
      </c>
      <c r="D164" s="15" t="s">
        <v>27</v>
      </c>
      <c r="E164" s="3">
        <v>79.431183380600004</v>
      </c>
      <c r="F164" s="3">
        <v>11.376333169600001</v>
      </c>
      <c r="G164" s="3">
        <v>0.72117826343000002</v>
      </c>
      <c r="H164" s="3">
        <v>0.31488065023</v>
      </c>
      <c r="I164" s="3">
        <v>0.88369730871000007</v>
      </c>
      <c r="J164" s="3">
        <v>3.4433722718700004</v>
      </c>
      <c r="K164" s="3">
        <v>3.5551041155000003</v>
      </c>
      <c r="L164" s="3">
        <f t="shared" si="2"/>
        <v>6.9984763873700011</v>
      </c>
      <c r="M164" s="3">
        <v>0.22346368726000002</v>
      </c>
      <c r="N164" s="3">
        <v>4.0629761320000006E-2</v>
      </c>
      <c r="O164" s="3">
        <v>1.0157440330000002E-2</v>
      </c>
      <c r="P164" s="1">
        <v>0.7</v>
      </c>
      <c r="Q164" s="2">
        <v>707</v>
      </c>
      <c r="R164" s="2">
        <v>47.3</v>
      </c>
      <c r="S164" s="2">
        <v>0.9</v>
      </c>
      <c r="T164" s="2">
        <v>10</v>
      </c>
      <c r="U164" s="2">
        <v>5.6</v>
      </c>
      <c r="V164" s="2" t="s">
        <v>132</v>
      </c>
      <c r="W164" s="2">
        <v>6.21</v>
      </c>
      <c r="X164" s="2">
        <v>3.77</v>
      </c>
      <c r="Y164" s="2">
        <v>0.56000000000000005</v>
      </c>
      <c r="Z164" s="2">
        <v>14</v>
      </c>
      <c r="AA164" s="2">
        <v>5.28</v>
      </c>
      <c r="AB164" s="2">
        <v>5</v>
      </c>
      <c r="AC164" s="2">
        <v>1.28</v>
      </c>
      <c r="AD164" s="2">
        <v>25.1</v>
      </c>
      <c r="AE164" s="2">
        <v>50</v>
      </c>
      <c r="AF164" s="2">
        <v>0.61</v>
      </c>
      <c r="AG164" s="2">
        <v>8</v>
      </c>
      <c r="AH164" s="2">
        <v>25</v>
      </c>
      <c r="AI164" s="2" t="s">
        <v>132</v>
      </c>
      <c r="AJ164" s="2">
        <v>67</v>
      </c>
      <c r="AK164" s="2">
        <v>6.49</v>
      </c>
      <c r="AL164" s="2">
        <v>121</v>
      </c>
      <c r="AM164" s="2">
        <v>1.4</v>
      </c>
      <c r="AN164" s="2">
        <v>6</v>
      </c>
      <c r="AO164" s="2">
        <v>5.4</v>
      </c>
      <c r="AP164" s="2">
        <v>4</v>
      </c>
      <c r="AQ164" s="2">
        <v>52.8</v>
      </c>
      <c r="AR164" s="2">
        <v>0.7</v>
      </c>
      <c r="AS164" s="2">
        <v>0.99</v>
      </c>
      <c r="AT164" s="2">
        <v>9.3000000000000007</v>
      </c>
      <c r="AU164" s="2">
        <v>0.6</v>
      </c>
      <c r="AV164" s="2">
        <v>0.6</v>
      </c>
      <c r="AW164" s="2">
        <v>4.3600000000000003</v>
      </c>
      <c r="AX164" s="2">
        <v>11</v>
      </c>
      <c r="AY164" s="2">
        <v>1</v>
      </c>
      <c r="AZ164" s="2">
        <v>32.200000000000003</v>
      </c>
      <c r="BA164" s="2">
        <v>3.8</v>
      </c>
      <c r="BB164" s="2">
        <v>25</v>
      </c>
      <c r="BC164" s="2">
        <v>219</v>
      </c>
    </row>
    <row r="165" spans="1:55">
      <c r="A165" s="4" t="s">
        <v>79</v>
      </c>
      <c r="B165" s="6">
        <v>4273570.9536340004</v>
      </c>
      <c r="C165" s="6">
        <v>533015.103871</v>
      </c>
      <c r="D165" s="15" t="s">
        <v>383</v>
      </c>
      <c r="E165" s="3">
        <v>69.579796709629846</v>
      </c>
      <c r="F165" s="3">
        <v>15.299172168081258</v>
      </c>
      <c r="G165" s="3">
        <v>3.8143141569736838</v>
      </c>
      <c r="H165" s="3">
        <v>0.63921198784449096</v>
      </c>
      <c r="I165" s="3">
        <v>3.3322854448286581</v>
      </c>
      <c r="J165" s="3">
        <v>3.1751021691291923</v>
      </c>
      <c r="K165" s="3">
        <v>3.3637220999685509</v>
      </c>
      <c r="L165" s="3">
        <f t="shared" si="2"/>
        <v>6.5388242690977432</v>
      </c>
      <c r="M165" s="3">
        <v>0.61825421775122891</v>
      </c>
      <c r="N165" s="3">
        <v>0.136225505606203</v>
      </c>
      <c r="O165" s="3">
        <v>4.1915540186523999E-2</v>
      </c>
      <c r="P165" s="1">
        <v>3.6</v>
      </c>
      <c r="Q165" s="1">
        <v>704</v>
      </c>
      <c r="R165" s="1">
        <v>53.7</v>
      </c>
      <c r="S165" s="1">
        <v>3.7</v>
      </c>
      <c r="T165" s="1" t="s">
        <v>115</v>
      </c>
      <c r="U165" s="1">
        <v>11.2</v>
      </c>
      <c r="V165" s="1">
        <v>7</v>
      </c>
      <c r="W165" s="1">
        <v>7.24</v>
      </c>
      <c r="X165" s="1">
        <v>4.83</v>
      </c>
      <c r="Y165" s="1">
        <v>1.19</v>
      </c>
      <c r="Z165" s="1">
        <v>18</v>
      </c>
      <c r="AA165" s="1">
        <v>7.05</v>
      </c>
      <c r="AB165" s="1">
        <v>7</v>
      </c>
      <c r="AC165" s="1">
        <v>1.53</v>
      </c>
      <c r="AD165" s="1">
        <v>26.2</v>
      </c>
      <c r="AE165" s="1" t="s">
        <v>115</v>
      </c>
      <c r="AF165" s="1">
        <v>0.63</v>
      </c>
      <c r="AG165" s="1">
        <v>10</v>
      </c>
      <c r="AH165" s="1">
        <v>27.7</v>
      </c>
      <c r="AI165" s="1" t="s">
        <v>132</v>
      </c>
      <c r="AJ165" s="1">
        <v>18</v>
      </c>
      <c r="AK165" s="1">
        <v>6.98</v>
      </c>
      <c r="AL165" s="1">
        <v>120</v>
      </c>
      <c r="AM165" s="1">
        <v>1.3</v>
      </c>
      <c r="AN165" s="1">
        <v>9</v>
      </c>
      <c r="AO165" s="1">
        <v>6.3</v>
      </c>
      <c r="AP165" s="1">
        <v>4</v>
      </c>
      <c r="AQ165" s="1">
        <v>170</v>
      </c>
      <c r="AR165" s="1">
        <v>0.6</v>
      </c>
      <c r="AS165" s="1">
        <v>1.08</v>
      </c>
      <c r="AT165" s="1">
        <v>9.4</v>
      </c>
      <c r="AU165" s="1">
        <v>0.6</v>
      </c>
      <c r="AV165" s="1">
        <v>0.66</v>
      </c>
      <c r="AW165" s="1">
        <v>4.01</v>
      </c>
      <c r="AX165" s="1">
        <v>35</v>
      </c>
      <c r="AY165" s="1">
        <v>1</v>
      </c>
      <c r="AZ165" s="1">
        <v>40.5</v>
      </c>
      <c r="BA165" s="1">
        <v>4.3</v>
      </c>
      <c r="BB165" s="1">
        <v>65</v>
      </c>
      <c r="BC165" s="1">
        <v>298</v>
      </c>
    </row>
    <row r="166" spans="1:55">
      <c r="A166" s="4" t="s">
        <v>80</v>
      </c>
      <c r="B166" s="6">
        <v>4273437.619624</v>
      </c>
      <c r="C166" s="6">
        <v>532972.12037000002</v>
      </c>
      <c r="D166" s="15" t="s">
        <v>383</v>
      </c>
      <c r="E166" s="3">
        <v>78.057775050000018</v>
      </c>
      <c r="F166" s="3">
        <v>12.599877075000002</v>
      </c>
      <c r="G166" s="3">
        <v>0.86047941000000006</v>
      </c>
      <c r="H166" s="3">
        <v>0.17414464250000003</v>
      </c>
      <c r="I166" s="3">
        <v>0.22536365500000002</v>
      </c>
      <c r="J166" s="3">
        <v>3.7697193200000005</v>
      </c>
      <c r="K166" s="3">
        <v>4.1897152225000003</v>
      </c>
      <c r="L166" s="3">
        <f t="shared" si="2"/>
        <v>7.9594345425000004</v>
      </c>
      <c r="M166" s="3">
        <v>0.10243802500000002</v>
      </c>
      <c r="N166" s="3">
        <v>1.0243802500000001E-2</v>
      </c>
      <c r="O166" s="3">
        <v>1.0243802500000001E-2</v>
      </c>
      <c r="P166" s="1">
        <v>0.9</v>
      </c>
      <c r="Q166" s="1">
        <v>326</v>
      </c>
      <c r="R166" s="1">
        <v>47</v>
      </c>
      <c r="S166" s="1" t="s">
        <v>116</v>
      </c>
      <c r="T166" s="1" t="s">
        <v>115</v>
      </c>
      <c r="U166" s="1">
        <v>4</v>
      </c>
      <c r="V166" s="1" t="s">
        <v>132</v>
      </c>
      <c r="W166" s="1">
        <v>5.55</v>
      </c>
      <c r="X166" s="1">
        <v>4.21</v>
      </c>
      <c r="Y166" s="1">
        <v>0.19</v>
      </c>
      <c r="Z166" s="1">
        <v>19</v>
      </c>
      <c r="AA166" s="1">
        <v>4.03</v>
      </c>
      <c r="AB166" s="1">
        <v>6</v>
      </c>
      <c r="AC166" s="1">
        <v>1.25</v>
      </c>
      <c r="AD166" s="1">
        <v>19.3</v>
      </c>
      <c r="AE166" s="1">
        <v>60</v>
      </c>
      <c r="AF166" s="1">
        <v>0.63</v>
      </c>
      <c r="AG166" s="1">
        <v>10</v>
      </c>
      <c r="AH166" s="1">
        <v>16.2</v>
      </c>
      <c r="AI166" s="1">
        <v>5</v>
      </c>
      <c r="AJ166" s="1">
        <v>21</v>
      </c>
      <c r="AK166" s="1">
        <v>4.5599999999999996</v>
      </c>
      <c r="AL166" s="1">
        <v>176</v>
      </c>
      <c r="AM166" s="1">
        <v>1.4</v>
      </c>
      <c r="AN166" s="1" t="s">
        <v>132</v>
      </c>
      <c r="AO166" s="1">
        <v>3.6</v>
      </c>
      <c r="AP166" s="1">
        <v>7</v>
      </c>
      <c r="AQ166" s="1">
        <v>9.6999999999999993</v>
      </c>
      <c r="AR166" s="1">
        <v>0.7</v>
      </c>
      <c r="AS166" s="1">
        <v>0.71</v>
      </c>
      <c r="AT166" s="1">
        <v>15.6</v>
      </c>
      <c r="AU166" s="1">
        <v>1</v>
      </c>
      <c r="AV166" s="1">
        <v>0.63</v>
      </c>
      <c r="AW166" s="1">
        <v>5.79</v>
      </c>
      <c r="AX166" s="1">
        <v>5</v>
      </c>
      <c r="AY166" s="1" t="s">
        <v>312</v>
      </c>
      <c r="AZ166" s="1">
        <v>32.200000000000003</v>
      </c>
      <c r="BA166" s="1">
        <v>4.0999999999999996</v>
      </c>
      <c r="BB166" s="1">
        <v>43</v>
      </c>
      <c r="BC166" s="1">
        <v>200</v>
      </c>
    </row>
    <row r="167" spans="1:55">
      <c r="A167" s="4" t="s">
        <v>327</v>
      </c>
      <c r="B167" s="6">
        <v>4273426.7750439998</v>
      </c>
      <c r="C167" s="6">
        <v>533033.11303899996</v>
      </c>
      <c r="D167" s="15" t="s">
        <v>383</v>
      </c>
      <c r="E167" s="3">
        <v>78.164397377710273</v>
      </c>
      <c r="F167" s="3">
        <v>12.2037317196167</v>
      </c>
      <c r="G167" s="3">
        <v>0.68582955118507083</v>
      </c>
      <c r="H167" s="3">
        <v>0.18154311649016577</v>
      </c>
      <c r="I167" s="3">
        <v>0.17145738779626771</v>
      </c>
      <c r="J167" s="3">
        <v>3.9939485627836473</v>
      </c>
      <c r="K167" s="3">
        <v>4.4982349974785523</v>
      </c>
      <c r="L167" s="3">
        <f t="shared" si="2"/>
        <v>8.4921835602622</v>
      </c>
      <c r="M167" s="3">
        <v>8.0685829551184793E-2</v>
      </c>
      <c r="N167" s="3">
        <v>1.0085728693898099E-2</v>
      </c>
      <c r="O167" s="3">
        <v>1.0085728693898099E-2</v>
      </c>
      <c r="P167" s="1">
        <v>0.6</v>
      </c>
      <c r="Q167" s="1">
        <v>340</v>
      </c>
      <c r="R167" s="1">
        <v>37</v>
      </c>
      <c r="S167" s="1">
        <v>0.7</v>
      </c>
      <c r="T167" s="1">
        <v>10</v>
      </c>
      <c r="U167" s="1">
        <v>9.8000000000000007</v>
      </c>
      <c r="V167" s="1" t="s">
        <v>132</v>
      </c>
      <c r="W167" s="1">
        <v>4.8</v>
      </c>
      <c r="X167" s="1">
        <v>3.96</v>
      </c>
      <c r="Y167" s="1">
        <v>0.19</v>
      </c>
      <c r="Z167" s="1">
        <v>17</v>
      </c>
      <c r="AA167" s="1">
        <v>3.98</v>
      </c>
      <c r="AB167" s="1">
        <v>5</v>
      </c>
      <c r="AC167" s="1">
        <v>1.1299999999999999</v>
      </c>
      <c r="AD167" s="1">
        <v>19</v>
      </c>
      <c r="AE167" s="1">
        <v>50</v>
      </c>
      <c r="AF167" s="1">
        <v>0.65</v>
      </c>
      <c r="AG167" s="1">
        <v>10</v>
      </c>
      <c r="AH167" s="1">
        <v>16.2</v>
      </c>
      <c r="AI167" s="1">
        <v>7</v>
      </c>
      <c r="AJ167" s="1">
        <v>19</v>
      </c>
      <c r="AK167" s="1">
        <v>4.49</v>
      </c>
      <c r="AL167" s="1">
        <v>189</v>
      </c>
      <c r="AM167" s="1">
        <v>1.1000000000000001</v>
      </c>
      <c r="AN167" s="1" t="s">
        <v>132</v>
      </c>
      <c r="AO167" s="1">
        <v>3.6</v>
      </c>
      <c r="AP167" s="1">
        <v>6</v>
      </c>
      <c r="AQ167" s="1">
        <v>8.8000000000000007</v>
      </c>
      <c r="AR167" s="1">
        <v>0.7</v>
      </c>
      <c r="AS167" s="1">
        <v>0.67</v>
      </c>
      <c r="AT167" s="1">
        <v>15.1</v>
      </c>
      <c r="AU167" s="1">
        <v>0.7</v>
      </c>
      <c r="AV167" s="1">
        <v>0.63</v>
      </c>
      <c r="AW167" s="1">
        <v>5.88</v>
      </c>
      <c r="AX167" s="1">
        <v>6</v>
      </c>
      <c r="AY167" s="1">
        <v>1</v>
      </c>
      <c r="AZ167" s="1">
        <v>30</v>
      </c>
      <c r="BA167" s="1">
        <v>4.0999999999999996</v>
      </c>
      <c r="BB167" s="1">
        <v>23</v>
      </c>
      <c r="BC167" s="1">
        <v>176</v>
      </c>
    </row>
    <row r="168" spans="1:55">
      <c r="A168" s="4" t="s">
        <v>283</v>
      </c>
      <c r="B168" s="6">
        <v>4269928.1335659996</v>
      </c>
      <c r="C168" s="6">
        <v>526140.05419000005</v>
      </c>
      <c r="D168" s="15" t="s">
        <v>297</v>
      </c>
      <c r="E168" s="3">
        <v>52.171228647869725</v>
      </c>
      <c r="F168" s="3">
        <v>15.332372916237848</v>
      </c>
      <c r="G168" s="3">
        <v>10.59888866021811</v>
      </c>
      <c r="H168" s="3">
        <v>6.4725252109487288</v>
      </c>
      <c r="I168" s="3">
        <v>8.8907182547849004</v>
      </c>
      <c r="J168" s="3">
        <v>3.488372093023242</v>
      </c>
      <c r="K168" s="3">
        <v>0.64828153941139888</v>
      </c>
      <c r="L168" s="3">
        <f t="shared" si="2"/>
        <v>4.1366536324346406</v>
      </c>
      <c r="M168" s="3">
        <v>1.9757151677299776</v>
      </c>
      <c r="N168" s="3">
        <v>0.2469643959662472</v>
      </c>
      <c r="O168" s="3">
        <v>0.17493311380942511</v>
      </c>
      <c r="P168" s="1">
        <v>2.1</v>
      </c>
      <c r="Q168" s="1">
        <v>232</v>
      </c>
      <c r="R168" s="1">
        <v>22.8</v>
      </c>
      <c r="S168" s="1">
        <v>34.200000000000003</v>
      </c>
      <c r="T168" s="1">
        <v>220</v>
      </c>
      <c r="U168" s="1">
        <v>1</v>
      </c>
      <c r="V168" s="1">
        <v>32</v>
      </c>
      <c r="W168" s="1">
        <v>5.72</v>
      </c>
      <c r="X168" s="1">
        <v>3.55</v>
      </c>
      <c r="Y168" s="1">
        <v>1.48</v>
      </c>
      <c r="Z168" s="1">
        <v>16</v>
      </c>
      <c r="AA168" s="1">
        <v>5.04</v>
      </c>
      <c r="AB168" s="1">
        <v>3</v>
      </c>
      <c r="AC168" s="1">
        <v>1.19</v>
      </c>
      <c r="AD168" s="1">
        <v>11.8</v>
      </c>
      <c r="AE168" s="1" t="s">
        <v>115</v>
      </c>
      <c r="AF168" s="1">
        <v>0.46</v>
      </c>
      <c r="AG168" s="1">
        <v>8</v>
      </c>
      <c r="AH168" s="1">
        <v>17.2</v>
      </c>
      <c r="AI168" s="1">
        <v>109</v>
      </c>
      <c r="AJ168" s="1">
        <v>6</v>
      </c>
      <c r="AK168" s="1">
        <v>3.87</v>
      </c>
      <c r="AL168" s="1">
        <v>14.2</v>
      </c>
      <c r="AM168" s="1">
        <v>0.3</v>
      </c>
      <c r="AN168" s="1">
        <v>25</v>
      </c>
      <c r="AO168" s="1">
        <v>4.5999999999999996</v>
      </c>
      <c r="AP168" s="1">
        <v>1</v>
      </c>
      <c r="AQ168" s="1">
        <v>232</v>
      </c>
      <c r="AS168" s="1">
        <v>0.94</v>
      </c>
      <c r="AT168" s="1">
        <v>2</v>
      </c>
      <c r="AU168" s="1" t="s">
        <v>116</v>
      </c>
      <c r="AV168" s="1">
        <v>0.49</v>
      </c>
      <c r="AW168" s="1">
        <v>0.73</v>
      </c>
      <c r="AX168" s="1">
        <v>238</v>
      </c>
      <c r="AY168" s="1" t="s">
        <v>312</v>
      </c>
      <c r="AZ168" s="1">
        <v>28.8</v>
      </c>
      <c r="BA168" s="1">
        <v>3.1</v>
      </c>
      <c r="BB168" s="1">
        <v>89</v>
      </c>
      <c r="BC168" s="1">
        <v>122</v>
      </c>
    </row>
    <row r="169" spans="1:55">
      <c r="A169" s="4" t="s">
        <v>16</v>
      </c>
      <c r="B169" s="6">
        <v>4268902.0448730001</v>
      </c>
      <c r="C169" s="6">
        <v>527877.03098100005</v>
      </c>
      <c r="D169" s="15" t="s">
        <v>297</v>
      </c>
      <c r="E169" s="3">
        <v>54.50840550178318</v>
      </c>
      <c r="F169" s="3">
        <v>14.977075904228276</v>
      </c>
      <c r="G169" s="3">
        <v>11.818644931227755</v>
      </c>
      <c r="H169" s="3">
        <v>2.8935303107488641</v>
      </c>
      <c r="I169" s="3">
        <v>6.5511971472236601</v>
      </c>
      <c r="J169" s="3">
        <v>4.7376464595007812</v>
      </c>
      <c r="K169" s="3">
        <v>1.4569536423841112</v>
      </c>
      <c r="L169" s="3">
        <f t="shared" si="2"/>
        <v>6.1946001018848929</v>
      </c>
      <c r="M169" s="3">
        <v>2.2007131940906857</v>
      </c>
      <c r="N169" s="3">
        <v>0.68262862964849969</v>
      </c>
      <c r="O169" s="3">
        <v>0.1732042791645447</v>
      </c>
      <c r="P169" s="1">
        <v>0.1</v>
      </c>
      <c r="Q169" s="1">
        <v>764</v>
      </c>
      <c r="R169" s="1">
        <v>54.7</v>
      </c>
      <c r="S169" s="1">
        <v>28.8</v>
      </c>
      <c r="T169" s="1">
        <v>10</v>
      </c>
      <c r="U169" s="1">
        <v>1.4</v>
      </c>
      <c r="V169" s="1">
        <v>21</v>
      </c>
      <c r="W169" s="1">
        <v>8.81</v>
      </c>
      <c r="X169" s="1">
        <v>5.32</v>
      </c>
      <c r="Y169" s="1">
        <v>2.42</v>
      </c>
      <c r="Z169" s="1">
        <v>20</v>
      </c>
      <c r="AA169" s="1">
        <v>8.89</v>
      </c>
      <c r="AB169" s="1">
        <v>4</v>
      </c>
      <c r="AC169" s="1">
        <v>1.86</v>
      </c>
      <c r="AD169" s="1">
        <v>27.3</v>
      </c>
      <c r="AE169" s="1">
        <v>10</v>
      </c>
      <c r="AF169" s="1">
        <v>0.69</v>
      </c>
      <c r="AG169" s="1">
        <v>18</v>
      </c>
      <c r="AH169" s="1">
        <v>34.9</v>
      </c>
      <c r="AI169" s="1" t="s">
        <v>132</v>
      </c>
      <c r="AJ169" s="1">
        <v>7</v>
      </c>
      <c r="AK169" s="1">
        <v>8.15</v>
      </c>
      <c r="AL169" s="1">
        <v>40.700000000000003</v>
      </c>
      <c r="AM169" s="1">
        <v>0.3</v>
      </c>
      <c r="AN169" s="1">
        <v>24</v>
      </c>
      <c r="AO169" s="1">
        <v>8.3000000000000007</v>
      </c>
      <c r="AP169" s="1">
        <v>2</v>
      </c>
      <c r="AQ169" s="1">
        <v>240</v>
      </c>
      <c r="AR169" s="1">
        <v>1</v>
      </c>
      <c r="AS169" s="1">
        <v>1.49</v>
      </c>
      <c r="AT169" s="1">
        <v>4.7</v>
      </c>
      <c r="AU169" s="1" t="s">
        <v>116</v>
      </c>
      <c r="AV169" s="1">
        <v>0.76</v>
      </c>
      <c r="AW169" s="1">
        <v>1.66</v>
      </c>
      <c r="AX169" s="1">
        <v>219</v>
      </c>
      <c r="AY169" s="1" t="s">
        <v>312</v>
      </c>
      <c r="AZ169" s="1">
        <v>46.6</v>
      </c>
      <c r="BA169" s="1">
        <v>4.5</v>
      </c>
      <c r="BB169" s="1">
        <v>107</v>
      </c>
      <c r="BC169" s="1">
        <v>190</v>
      </c>
    </row>
    <row r="170" spans="1:55">
      <c r="A170" s="4" t="s">
        <v>15</v>
      </c>
      <c r="B170" s="6">
        <v>4268654.9446689999</v>
      </c>
      <c r="C170" s="6">
        <v>527006.69527599995</v>
      </c>
      <c r="D170" s="15" t="s">
        <v>297</v>
      </c>
      <c r="E170" s="3">
        <v>54.794520547945204</v>
      </c>
      <c r="F170" s="3">
        <v>18.576172685761726</v>
      </c>
      <c r="G170" s="3">
        <v>7.8974678289746789</v>
      </c>
      <c r="H170" s="3">
        <v>4.5558322955583224</v>
      </c>
      <c r="I170" s="3">
        <v>9.9003735990037356</v>
      </c>
      <c r="J170" s="3">
        <v>2.926525529265255</v>
      </c>
      <c r="K170" s="3">
        <v>0.34246575342465757</v>
      </c>
      <c r="L170" s="3">
        <f t="shared" si="2"/>
        <v>3.2689912826899126</v>
      </c>
      <c r="M170" s="3">
        <v>0.73682025736820256</v>
      </c>
      <c r="N170" s="3">
        <v>0.1556662515566625</v>
      </c>
      <c r="O170" s="3">
        <v>0.11415525114155252</v>
      </c>
      <c r="P170" s="1">
        <v>1.9</v>
      </c>
      <c r="Q170" s="1">
        <v>430</v>
      </c>
      <c r="R170" s="1">
        <v>16.100000000000001</v>
      </c>
      <c r="S170" s="1">
        <v>20.9</v>
      </c>
      <c r="T170" s="1">
        <v>90</v>
      </c>
      <c r="U170" s="1">
        <v>0.7</v>
      </c>
      <c r="V170" s="1">
        <v>34</v>
      </c>
      <c r="W170" s="1">
        <v>5.63</v>
      </c>
      <c r="X170" s="1">
        <v>3.79</v>
      </c>
      <c r="Y170" s="1">
        <v>1.52</v>
      </c>
      <c r="Z170" s="1">
        <v>14</v>
      </c>
      <c r="AA170" s="1">
        <v>5.34</v>
      </c>
      <c r="AB170" s="1">
        <v>1</v>
      </c>
      <c r="AC170" s="1">
        <v>1.25</v>
      </c>
      <c r="AD170" s="1">
        <v>16.3</v>
      </c>
      <c r="AE170" s="1">
        <v>10</v>
      </c>
      <c r="AF170" s="1">
        <v>0.5</v>
      </c>
      <c r="AG170" s="1">
        <v>3</v>
      </c>
      <c r="AH170" s="1">
        <v>18.5</v>
      </c>
      <c r="AI170" s="1" t="s">
        <v>132</v>
      </c>
      <c r="AJ170" s="1">
        <v>7</v>
      </c>
      <c r="AK170" s="1">
        <v>4.17</v>
      </c>
      <c r="AL170" s="1">
        <v>7.3</v>
      </c>
      <c r="AM170" s="1">
        <v>0.3</v>
      </c>
      <c r="AN170" s="1">
        <v>25</v>
      </c>
      <c r="AO170" s="1">
        <v>4.5</v>
      </c>
      <c r="AP170" s="1" t="s">
        <v>312</v>
      </c>
      <c r="AQ170" s="1">
        <v>232</v>
      </c>
      <c r="AS170" s="1">
        <v>0.94</v>
      </c>
      <c r="AT170" s="1">
        <v>1.8</v>
      </c>
      <c r="AU170" s="1" t="s">
        <v>116</v>
      </c>
      <c r="AV170" s="1">
        <v>0.51</v>
      </c>
      <c r="AW170" s="1">
        <v>0.83</v>
      </c>
      <c r="AX170" s="1">
        <v>153</v>
      </c>
      <c r="AY170" s="1" t="s">
        <v>312</v>
      </c>
      <c r="AZ170" s="1">
        <v>32.5</v>
      </c>
      <c r="BA170" s="1">
        <v>3.3</v>
      </c>
      <c r="BB170" s="1">
        <v>58</v>
      </c>
      <c r="BC170" s="1">
        <v>58.1</v>
      </c>
    </row>
    <row r="171" spans="1:55">
      <c r="A171" s="4" t="s">
        <v>194</v>
      </c>
      <c r="B171" s="6">
        <v>4273183.1995649999</v>
      </c>
      <c r="C171" s="6">
        <v>533164.72624999995</v>
      </c>
      <c r="D171" s="15" t="s">
        <v>297</v>
      </c>
      <c r="E171" s="3">
        <v>58.094657729026771</v>
      </c>
      <c r="F171" s="3">
        <v>14.726792606134408</v>
      </c>
      <c r="G171" s="3">
        <v>11.984562258785244</v>
      </c>
      <c r="H171" s="3">
        <v>1.5234613040828697</v>
      </c>
      <c r="I171" s="3">
        <v>5.5657119642494184</v>
      </c>
      <c r="J171" s="3">
        <v>4.336786512289236</v>
      </c>
      <c r="K171" s="3">
        <v>1.5234613040828697</v>
      </c>
      <c r="L171" s="3">
        <f t="shared" si="2"/>
        <v>5.8602478163721052</v>
      </c>
      <c r="M171" s="3">
        <v>1.3812715823684687</v>
      </c>
      <c r="N171" s="3">
        <v>0.61954093032703372</v>
      </c>
      <c r="O171" s="3">
        <v>0.24375380865325916</v>
      </c>
      <c r="P171" s="1">
        <v>0.7</v>
      </c>
      <c r="Q171" s="1">
        <v>436</v>
      </c>
      <c r="R171" s="1">
        <v>47.1</v>
      </c>
      <c r="S171" s="1">
        <v>8</v>
      </c>
      <c r="T171" s="1" t="s">
        <v>115</v>
      </c>
      <c r="U171" s="1">
        <v>1.5</v>
      </c>
      <c r="V171" s="1">
        <v>17</v>
      </c>
      <c r="W171" s="1">
        <v>7.84</v>
      </c>
      <c r="X171" s="1">
        <v>4.96</v>
      </c>
      <c r="Y171" s="1">
        <v>1.87</v>
      </c>
      <c r="Z171" s="1">
        <v>20</v>
      </c>
      <c r="AA171" s="1">
        <v>8.4</v>
      </c>
      <c r="AB171" s="1">
        <v>3</v>
      </c>
      <c r="AC171" s="1">
        <v>1.63</v>
      </c>
      <c r="AD171" s="1">
        <v>20.9</v>
      </c>
      <c r="AE171" s="1">
        <v>10</v>
      </c>
      <c r="AF171" s="1">
        <v>0.57999999999999996</v>
      </c>
      <c r="AG171" s="1">
        <v>8</v>
      </c>
      <c r="AH171" s="1">
        <v>28.8</v>
      </c>
      <c r="AI171" s="1" t="s">
        <v>132</v>
      </c>
      <c r="AJ171" s="1">
        <v>10</v>
      </c>
      <c r="AK171" s="1">
        <v>6.58</v>
      </c>
      <c r="AL171" s="1">
        <v>48.4</v>
      </c>
      <c r="AM171" s="1">
        <v>0.5</v>
      </c>
      <c r="AN171" s="1">
        <v>36</v>
      </c>
      <c r="AO171" s="1">
        <v>7.3</v>
      </c>
      <c r="AP171" s="1">
        <v>2</v>
      </c>
      <c r="AQ171" s="1">
        <v>227</v>
      </c>
      <c r="AS171" s="1">
        <v>1.21</v>
      </c>
      <c r="AT171" s="1">
        <v>5.6</v>
      </c>
      <c r="AU171" s="1" t="s">
        <v>116</v>
      </c>
      <c r="AV171" s="1">
        <v>0.61</v>
      </c>
      <c r="AW171" s="1">
        <v>1.57</v>
      </c>
      <c r="AX171" s="1">
        <v>110</v>
      </c>
      <c r="AY171" s="1" t="s">
        <v>312</v>
      </c>
      <c r="AZ171" s="1">
        <v>39.299999999999997</v>
      </c>
      <c r="BA171" s="1">
        <v>4</v>
      </c>
      <c r="BB171" s="1">
        <v>110</v>
      </c>
      <c r="BC171" s="1">
        <v>91.5</v>
      </c>
    </row>
    <row r="172" spans="1:55">
      <c r="A172" s="4" t="s">
        <v>187</v>
      </c>
      <c r="B172" s="6">
        <v>4263491.2518959995</v>
      </c>
      <c r="C172" s="6">
        <v>532930.49638899998</v>
      </c>
      <c r="D172" s="15" t="s">
        <v>297</v>
      </c>
      <c r="E172" s="3">
        <v>72.735191637630791</v>
      </c>
      <c r="F172" s="3">
        <v>17.094947735191671</v>
      </c>
      <c r="G172" s="3">
        <v>2.9943379790940821</v>
      </c>
      <c r="H172" s="3">
        <v>0.31576655052264868</v>
      </c>
      <c r="I172" s="3">
        <v>0.99085365853658725</v>
      </c>
      <c r="J172" s="3">
        <v>2.8636759581881588</v>
      </c>
      <c r="K172" s="3">
        <v>2.4608013937282274</v>
      </c>
      <c r="L172" s="3">
        <f t="shared" si="2"/>
        <v>5.3244773519163857</v>
      </c>
      <c r="M172" s="3">
        <v>0.50087108013937376</v>
      </c>
      <c r="N172" s="3">
        <v>1.0888501742160299E-2</v>
      </c>
      <c r="O172" s="3">
        <v>3.2665505226480894E-2</v>
      </c>
      <c r="P172" s="3">
        <v>7.8</v>
      </c>
      <c r="Q172" s="1">
        <v>1080</v>
      </c>
      <c r="R172" s="1">
        <v>67.5</v>
      </c>
      <c r="S172" s="1">
        <v>4.5</v>
      </c>
      <c r="T172" s="1">
        <v>50</v>
      </c>
      <c r="U172" s="1">
        <v>8.4</v>
      </c>
      <c r="V172" s="1">
        <v>14</v>
      </c>
      <c r="W172" s="1">
        <v>8.89</v>
      </c>
      <c r="X172" s="1">
        <v>6.16</v>
      </c>
      <c r="Y172" s="1">
        <v>1.26</v>
      </c>
      <c r="Z172" s="1">
        <v>26</v>
      </c>
      <c r="AA172" s="1">
        <v>7.86</v>
      </c>
      <c r="AB172" s="1">
        <v>9</v>
      </c>
      <c r="AC172" s="1">
        <v>1.83</v>
      </c>
      <c r="AD172" s="1">
        <v>33.799999999999997</v>
      </c>
      <c r="AE172" s="1">
        <v>30</v>
      </c>
      <c r="AF172" s="1">
        <v>0.79</v>
      </c>
      <c r="AG172" s="1">
        <v>18</v>
      </c>
      <c r="AH172" s="1">
        <v>33.9</v>
      </c>
      <c r="AI172" s="1">
        <v>25</v>
      </c>
      <c r="AJ172" s="1">
        <v>23</v>
      </c>
      <c r="AK172" s="1">
        <v>8.57</v>
      </c>
      <c r="AL172" s="1">
        <v>90.1</v>
      </c>
      <c r="AM172" s="1">
        <v>1.4</v>
      </c>
      <c r="AN172" s="1">
        <v>8</v>
      </c>
      <c r="AO172" s="1">
        <v>7.2</v>
      </c>
      <c r="AP172" s="1">
        <v>5</v>
      </c>
      <c r="AQ172" s="1">
        <v>116</v>
      </c>
      <c r="AR172" s="1">
        <v>1.2</v>
      </c>
      <c r="AS172" s="1">
        <v>1.41</v>
      </c>
      <c r="AT172" s="1">
        <v>10.199999999999999</v>
      </c>
      <c r="AU172" s="1">
        <v>0.6</v>
      </c>
      <c r="AV172" s="1">
        <v>0.82</v>
      </c>
      <c r="AW172" s="1">
        <v>5.2</v>
      </c>
      <c r="AX172" s="1">
        <v>36</v>
      </c>
      <c r="AY172" s="1">
        <v>1</v>
      </c>
      <c r="AZ172" s="1">
        <v>53</v>
      </c>
      <c r="BA172" s="1">
        <v>5.7</v>
      </c>
      <c r="BB172" s="1">
        <v>65</v>
      </c>
      <c r="BC172" s="1">
        <v>354</v>
      </c>
    </row>
    <row r="173" spans="1:55">
      <c r="A173" s="1" t="s">
        <v>374</v>
      </c>
      <c r="B173" s="6">
        <v>4272650.6224269997</v>
      </c>
      <c r="C173" s="6">
        <v>533176.51391600003</v>
      </c>
      <c r="D173" s="15" t="s">
        <v>297</v>
      </c>
      <c r="E173" s="3">
        <v>72.759967199999991</v>
      </c>
      <c r="F173" s="3">
        <v>15.270610399999999</v>
      </c>
      <c r="G173" s="3">
        <v>3.4358873399999998</v>
      </c>
      <c r="H173" s="3">
        <v>0.70738856999999999</v>
      </c>
      <c r="I173" s="3">
        <v>1.6056597699999997</v>
      </c>
      <c r="J173" s="3">
        <v>1.41477714</v>
      </c>
      <c r="K173" s="3">
        <v>4.3117017599999992</v>
      </c>
      <c r="L173" s="3">
        <f t="shared" si="2"/>
        <v>5.7264788999999992</v>
      </c>
      <c r="M173" s="3">
        <v>0.35930847999999999</v>
      </c>
      <c r="N173" s="3">
        <v>0.10105550999999999</v>
      </c>
      <c r="O173" s="3">
        <v>3.3685169999999993E-2</v>
      </c>
      <c r="P173" s="5">
        <v>10.1</v>
      </c>
      <c r="Q173" s="1">
        <v>590</v>
      </c>
      <c r="R173" s="1">
        <v>52.3</v>
      </c>
      <c r="S173" s="1">
        <v>1.3</v>
      </c>
      <c r="T173" s="1" t="s">
        <v>115</v>
      </c>
      <c r="U173" s="1">
        <v>1.6</v>
      </c>
      <c r="V173" s="1" t="s">
        <v>132</v>
      </c>
      <c r="W173" s="1">
        <v>9.18</v>
      </c>
      <c r="X173" s="1">
        <v>6.17</v>
      </c>
      <c r="Y173" s="1">
        <v>1.5</v>
      </c>
      <c r="Z173" s="1">
        <v>19</v>
      </c>
      <c r="AA173" s="1">
        <v>9.6300000000000008</v>
      </c>
      <c r="AB173" s="1">
        <v>7</v>
      </c>
      <c r="AC173" s="1">
        <v>1.95</v>
      </c>
      <c r="AD173" s="1">
        <v>33.1</v>
      </c>
      <c r="AE173" s="1" t="s">
        <v>115</v>
      </c>
      <c r="AF173" s="1">
        <v>0.84</v>
      </c>
      <c r="AG173" s="1">
        <v>14</v>
      </c>
      <c r="AH173" s="1">
        <v>36.9</v>
      </c>
      <c r="AI173" s="1" t="s">
        <v>132</v>
      </c>
      <c r="AJ173" s="1">
        <v>22</v>
      </c>
      <c r="AK173" s="1">
        <v>9.41</v>
      </c>
      <c r="AL173" s="1">
        <v>96.4</v>
      </c>
      <c r="AM173" s="1">
        <v>0.8</v>
      </c>
      <c r="AN173" s="1">
        <v>7</v>
      </c>
      <c r="AO173" s="1">
        <v>8.5</v>
      </c>
      <c r="AP173" s="1">
        <v>5</v>
      </c>
      <c r="AQ173" s="1">
        <v>80</v>
      </c>
      <c r="AR173" s="1">
        <v>0.8</v>
      </c>
      <c r="AS173" s="1">
        <v>1.4</v>
      </c>
      <c r="AT173" s="1">
        <v>9.8000000000000007</v>
      </c>
      <c r="AU173" s="1">
        <v>0.6</v>
      </c>
      <c r="AV173" s="1">
        <v>0.86</v>
      </c>
      <c r="AW173" s="1">
        <v>4.57</v>
      </c>
      <c r="AX173" s="1">
        <v>7</v>
      </c>
      <c r="AY173" s="1">
        <v>1</v>
      </c>
      <c r="AZ173" s="1">
        <v>49.4</v>
      </c>
      <c r="BA173" s="1">
        <v>5.5</v>
      </c>
      <c r="BB173" s="1">
        <v>62</v>
      </c>
      <c r="BC173" s="1">
        <v>323</v>
      </c>
    </row>
    <row r="174" spans="1:55">
      <c r="A174" s="4" t="s">
        <v>381</v>
      </c>
      <c r="B174" s="6">
        <v>4284358.1308350004</v>
      </c>
      <c r="C174" s="6">
        <v>527544.89330300002</v>
      </c>
      <c r="D174" s="15" t="s">
        <v>297</v>
      </c>
      <c r="E174" s="3">
        <v>74.704443538523961</v>
      </c>
      <c r="F174" s="3">
        <v>13.75866286180182</v>
      </c>
      <c r="G174" s="3">
        <v>2.0994700366897594</v>
      </c>
      <c r="H174" s="3">
        <v>0.28536485935588962</v>
      </c>
      <c r="I174" s="3">
        <v>0.74398695474928356</v>
      </c>
      <c r="J174" s="3">
        <v>4.097024052180986</v>
      </c>
      <c r="K174" s="3">
        <v>4.0256828373420142</v>
      </c>
      <c r="L174" s="3">
        <f t="shared" si="2"/>
        <v>8.1227068895230001</v>
      </c>
      <c r="M174" s="3">
        <v>0.25479005299633001</v>
      </c>
      <c r="N174" s="3">
        <v>2.0383204239706403E-2</v>
      </c>
      <c r="O174" s="3">
        <v>1.0191602119853201E-2</v>
      </c>
      <c r="P174" s="1">
        <v>0.9</v>
      </c>
      <c r="Q174" s="1">
        <v>794</v>
      </c>
      <c r="R174" s="1">
        <v>82.7</v>
      </c>
      <c r="S174" s="1">
        <v>2.4</v>
      </c>
      <c r="T174" s="1">
        <v>20</v>
      </c>
      <c r="U174" s="1">
        <v>9.1999999999999993</v>
      </c>
      <c r="V174" s="1">
        <v>11</v>
      </c>
      <c r="W174" s="1">
        <v>14.9</v>
      </c>
      <c r="X174" s="1">
        <v>7.87</v>
      </c>
      <c r="Y174" s="1">
        <v>1.33</v>
      </c>
      <c r="Z174" s="1">
        <v>18</v>
      </c>
      <c r="AA174" s="1">
        <v>15.9</v>
      </c>
      <c r="AB174" s="1">
        <v>7</v>
      </c>
      <c r="AC174" s="1">
        <v>2.77</v>
      </c>
      <c r="AD174" s="1">
        <v>71.599999999999994</v>
      </c>
      <c r="AE174" s="1">
        <v>20</v>
      </c>
      <c r="AF174" s="1">
        <v>1.04</v>
      </c>
      <c r="AG174" s="1">
        <v>10</v>
      </c>
      <c r="AH174" s="1">
        <v>86.7</v>
      </c>
      <c r="AI174" s="1">
        <v>39</v>
      </c>
      <c r="AJ174" s="1">
        <v>25</v>
      </c>
      <c r="AK174" s="1">
        <v>22.5</v>
      </c>
      <c r="AL174" s="1">
        <v>138</v>
      </c>
      <c r="AM174" s="1">
        <v>1.6</v>
      </c>
      <c r="AN174" s="1">
        <v>7</v>
      </c>
      <c r="AO174" s="1">
        <v>20.100000000000001</v>
      </c>
      <c r="AP174" s="1">
        <v>5</v>
      </c>
      <c r="AQ174" s="1">
        <v>44.7</v>
      </c>
      <c r="AR174" s="1">
        <v>0.8</v>
      </c>
      <c r="AS174" s="1">
        <v>2.81</v>
      </c>
      <c r="AT174" s="1">
        <v>13</v>
      </c>
      <c r="AU174" s="1">
        <v>0.9</v>
      </c>
      <c r="AV174" s="1">
        <v>1.1100000000000001</v>
      </c>
      <c r="AW174" s="1">
        <v>5.7</v>
      </c>
      <c r="AX174" s="1">
        <v>10</v>
      </c>
      <c r="AY174" s="1">
        <v>31</v>
      </c>
      <c r="AZ174" s="1">
        <v>60.6</v>
      </c>
      <c r="BA174" s="1">
        <v>7</v>
      </c>
      <c r="BB174" s="1">
        <v>95</v>
      </c>
      <c r="BC174" s="1">
        <v>269</v>
      </c>
    </row>
    <row r="175" spans="1:55">
      <c r="A175" s="4" t="s">
        <v>380</v>
      </c>
      <c r="B175" s="6">
        <v>4261619.4275989998</v>
      </c>
      <c r="C175" s="6">
        <v>523289.71002599999</v>
      </c>
      <c r="D175" s="15" t="s">
        <v>365</v>
      </c>
      <c r="E175" s="3">
        <v>50.247626908790913</v>
      </c>
      <c r="F175" s="3">
        <v>17.437061494015733</v>
      </c>
      <c r="G175" s="3">
        <v>10.833677259595575</v>
      </c>
      <c r="H175" s="3">
        <v>5.9739991745769885</v>
      </c>
      <c r="I175" s="3">
        <v>10.317787866281501</v>
      </c>
      <c r="J175" s="3">
        <v>3.3739166322740508</v>
      </c>
      <c r="K175" s="3">
        <v>0.27858027238960054</v>
      </c>
      <c r="L175" s="3">
        <f t="shared" si="2"/>
        <v>3.6524969046636513</v>
      </c>
      <c r="M175" s="3">
        <v>1.2381345439537801</v>
      </c>
      <c r="N175" s="3">
        <v>0.14444903012794102</v>
      </c>
      <c r="O175" s="3">
        <v>0.15476681799422251</v>
      </c>
      <c r="P175" s="1">
        <v>1.7</v>
      </c>
      <c r="Q175" s="1">
        <v>57.5</v>
      </c>
      <c r="R175" s="1">
        <v>12.9</v>
      </c>
      <c r="S175" s="1">
        <v>31.6</v>
      </c>
      <c r="T175" s="1">
        <v>90</v>
      </c>
      <c r="U175" s="1">
        <v>1</v>
      </c>
      <c r="V175" s="1">
        <v>79</v>
      </c>
      <c r="W175" s="1">
        <v>4.1100000000000003</v>
      </c>
      <c r="X175" s="1">
        <v>2.64</v>
      </c>
      <c r="Y175" s="1">
        <v>1.1100000000000001</v>
      </c>
      <c r="Z175" s="1">
        <v>14</v>
      </c>
      <c r="AA175" s="1">
        <v>3.49</v>
      </c>
      <c r="AB175" s="1">
        <v>2</v>
      </c>
      <c r="AC175" s="1">
        <v>0.89</v>
      </c>
      <c r="AD175" s="1">
        <v>5.3</v>
      </c>
      <c r="AE175" s="1" t="s">
        <v>115</v>
      </c>
      <c r="AF175" s="1">
        <v>0.33</v>
      </c>
      <c r="AG175" s="1">
        <v>4</v>
      </c>
      <c r="AH175" s="1">
        <v>10.8</v>
      </c>
      <c r="AI175" s="1">
        <v>45</v>
      </c>
      <c r="AJ175" s="1">
        <v>17</v>
      </c>
      <c r="AK175" s="1">
        <v>2.17</v>
      </c>
      <c r="AL175" s="1">
        <v>6</v>
      </c>
      <c r="AM175" s="1">
        <v>1.8</v>
      </c>
      <c r="AN175" s="1">
        <v>25</v>
      </c>
      <c r="AO175" s="1">
        <v>3.1</v>
      </c>
      <c r="AP175" s="1">
        <v>3</v>
      </c>
      <c r="AQ175" s="1">
        <v>227</v>
      </c>
      <c r="AS175" s="1">
        <v>0.66</v>
      </c>
      <c r="AT175" s="1">
        <v>1.3</v>
      </c>
      <c r="AU175" s="1" t="s">
        <v>116</v>
      </c>
      <c r="AV175" s="1">
        <v>0.35</v>
      </c>
      <c r="AW175" s="1">
        <v>0.36</v>
      </c>
      <c r="AX175" s="1">
        <v>170</v>
      </c>
      <c r="AY175" s="1">
        <v>234</v>
      </c>
      <c r="AZ175" s="1">
        <v>21</v>
      </c>
      <c r="BA175" s="1">
        <v>2.4</v>
      </c>
      <c r="BB175" s="1">
        <v>72</v>
      </c>
      <c r="BC175" s="1">
        <v>90.7</v>
      </c>
    </row>
    <row r="176" spans="1:55">
      <c r="A176" s="4" t="s">
        <v>349</v>
      </c>
      <c r="B176" s="6">
        <v>4266649.2628450003</v>
      </c>
      <c r="C176" s="6">
        <v>524399.22319299995</v>
      </c>
      <c r="D176" s="15" t="s">
        <v>365</v>
      </c>
      <c r="E176" s="3">
        <v>50.840379997912066</v>
      </c>
      <c r="F176" s="3">
        <v>20.983401190103336</v>
      </c>
      <c r="G176" s="3">
        <v>7.0153460695270846</v>
      </c>
      <c r="H176" s="3">
        <v>4.1862407349410136</v>
      </c>
      <c r="I176" s="3">
        <v>11.692243449211809</v>
      </c>
      <c r="J176" s="3">
        <v>3.2571249608518609</v>
      </c>
      <c r="K176" s="3">
        <v>0.51153565090301667</v>
      </c>
      <c r="L176" s="3">
        <f t="shared" si="2"/>
        <v>3.7686606117548775</v>
      </c>
      <c r="M176" s="3">
        <v>1.1483453387618741</v>
      </c>
      <c r="N176" s="3">
        <v>0.26098757699133501</v>
      </c>
      <c r="O176" s="3">
        <v>0.10439503079653401</v>
      </c>
      <c r="P176" s="1">
        <v>1.3</v>
      </c>
      <c r="Q176" s="1">
        <v>254</v>
      </c>
      <c r="R176" s="1">
        <v>35.9</v>
      </c>
      <c r="S176" s="1">
        <v>19.8</v>
      </c>
      <c r="T176" s="1">
        <v>90</v>
      </c>
      <c r="U176" s="1">
        <v>0.3</v>
      </c>
      <c r="V176" s="1">
        <v>23</v>
      </c>
      <c r="W176" s="1">
        <v>3.37</v>
      </c>
      <c r="X176" s="1">
        <v>1.96</v>
      </c>
      <c r="Y176" s="1">
        <v>1.34</v>
      </c>
      <c r="Z176" s="1">
        <v>15</v>
      </c>
      <c r="AA176" s="1">
        <v>3.75</v>
      </c>
      <c r="AB176" s="1">
        <v>2</v>
      </c>
      <c r="AC176" s="1">
        <v>0.69</v>
      </c>
      <c r="AD176" s="1">
        <v>17.899999999999999</v>
      </c>
      <c r="AE176" s="1" t="s">
        <v>115</v>
      </c>
      <c r="AF176" s="1">
        <v>0.25</v>
      </c>
      <c r="AG176" s="1">
        <v>11</v>
      </c>
      <c r="AH176" s="1">
        <v>18.600000000000001</v>
      </c>
      <c r="AI176" s="1">
        <v>27</v>
      </c>
      <c r="AJ176" s="1" t="s">
        <v>132</v>
      </c>
      <c r="AK176" s="1">
        <v>4.53</v>
      </c>
      <c r="AL176" s="1">
        <v>5.7</v>
      </c>
      <c r="AM176" s="1">
        <v>0.2</v>
      </c>
      <c r="AN176" s="1">
        <v>21</v>
      </c>
      <c r="AO176" s="1">
        <v>4.0999999999999996</v>
      </c>
      <c r="AP176" s="1" t="s">
        <v>312</v>
      </c>
      <c r="AQ176" s="1">
        <v>364</v>
      </c>
      <c r="AR176" s="1">
        <v>0.7</v>
      </c>
      <c r="AS176" s="1">
        <v>0.62</v>
      </c>
      <c r="AT176" s="1">
        <v>3.7</v>
      </c>
      <c r="AU176" s="1" t="s">
        <v>116</v>
      </c>
      <c r="AV176" s="1">
        <v>0.26</v>
      </c>
      <c r="AW176" s="1">
        <v>0.42</v>
      </c>
      <c r="AX176" s="1">
        <v>98</v>
      </c>
      <c r="AY176" s="1" t="s">
        <v>312</v>
      </c>
      <c r="AZ176" s="1">
        <v>16.399999999999999</v>
      </c>
      <c r="BA176" s="1">
        <v>1.7</v>
      </c>
      <c r="BB176" s="1">
        <v>37</v>
      </c>
      <c r="BC176" s="1">
        <v>88.8</v>
      </c>
    </row>
    <row r="177" spans="1:55">
      <c r="A177" s="4" t="s">
        <v>400</v>
      </c>
      <c r="B177" s="6">
        <v>4286135.2655220004</v>
      </c>
      <c r="C177" s="6">
        <v>508883.97113299998</v>
      </c>
      <c r="D177" s="15" t="s">
        <v>365</v>
      </c>
      <c r="E177" s="3">
        <v>51.542080501829403</v>
      </c>
      <c r="F177" s="3">
        <v>16.100365917407157</v>
      </c>
      <c r="G177" s="3">
        <v>9.7020386826972995</v>
      </c>
      <c r="H177" s="3">
        <v>8.7401986408781696</v>
      </c>
      <c r="I177" s="3">
        <v>8.4161003659173783</v>
      </c>
      <c r="J177" s="3">
        <v>3.0005227391531522</v>
      </c>
      <c r="K177" s="3">
        <v>0.90956612650287183</v>
      </c>
      <c r="L177" s="3">
        <f t="shared" si="2"/>
        <v>3.9100888656560242</v>
      </c>
      <c r="M177" s="3">
        <v>1.2441191845269166</v>
      </c>
      <c r="N177" s="3">
        <v>0.19864087820177662</v>
      </c>
      <c r="O177" s="3">
        <v>0.14636696288551962</v>
      </c>
      <c r="P177" s="1">
        <v>1.95</v>
      </c>
      <c r="Q177" s="1">
        <v>283</v>
      </c>
      <c r="R177" s="1">
        <v>32</v>
      </c>
      <c r="S177" s="1">
        <v>39.4</v>
      </c>
      <c r="T177" s="1">
        <v>330</v>
      </c>
      <c r="U177" s="1">
        <v>0.3</v>
      </c>
      <c r="V177" s="1">
        <v>32</v>
      </c>
      <c r="W177" s="1">
        <v>5.36</v>
      </c>
      <c r="X177" s="1">
        <v>3.23</v>
      </c>
      <c r="Y177" s="1">
        <v>2.0099999999999998</v>
      </c>
      <c r="Z177" s="1">
        <v>17</v>
      </c>
      <c r="AA177" s="1">
        <v>6.54</v>
      </c>
      <c r="AB177" s="1">
        <v>2</v>
      </c>
      <c r="AC177" s="1">
        <v>1.05</v>
      </c>
      <c r="AD177" s="1">
        <v>20.8</v>
      </c>
      <c r="AE177" s="1">
        <v>10</v>
      </c>
      <c r="AF177" s="1">
        <v>0.36</v>
      </c>
      <c r="AG177" s="1">
        <v>6</v>
      </c>
      <c r="AH177" s="1">
        <v>27.2</v>
      </c>
      <c r="AI177" s="1">
        <v>186</v>
      </c>
      <c r="AJ177" s="1">
        <v>6</v>
      </c>
      <c r="AK177" s="1">
        <v>6.37</v>
      </c>
      <c r="AL177" s="1">
        <v>21.1</v>
      </c>
      <c r="AM177" s="1">
        <v>0.1</v>
      </c>
      <c r="AN177" s="1">
        <v>24</v>
      </c>
      <c r="AO177" s="1">
        <v>6.3</v>
      </c>
      <c r="AP177" s="1">
        <v>2</v>
      </c>
      <c r="AQ177" s="1">
        <v>330</v>
      </c>
      <c r="AS177" s="1">
        <v>0.88</v>
      </c>
      <c r="AT177" s="1">
        <v>2.2999999999999998</v>
      </c>
      <c r="AU177" s="1" t="s">
        <v>116</v>
      </c>
      <c r="AV177" s="1">
        <v>0.42</v>
      </c>
      <c r="AW177" s="1">
        <v>0.65</v>
      </c>
      <c r="AX177" s="1">
        <v>207</v>
      </c>
      <c r="AY177" s="1" t="s">
        <v>312</v>
      </c>
      <c r="AZ177" s="1">
        <v>24.6</v>
      </c>
      <c r="BA177" s="1">
        <v>2.5</v>
      </c>
      <c r="BB177" s="1">
        <v>77</v>
      </c>
      <c r="BC177" s="1">
        <v>58.8</v>
      </c>
    </row>
    <row r="178" spans="1:55">
      <c r="A178" s="4" t="s">
        <v>220</v>
      </c>
      <c r="B178" s="6">
        <v>4266649.2628450003</v>
      </c>
      <c r="C178" s="6">
        <v>524399.22319299995</v>
      </c>
      <c r="D178" s="15" t="s">
        <v>365</v>
      </c>
      <c r="E178" s="3">
        <v>51.975051975051997</v>
      </c>
      <c r="F178" s="3">
        <v>18.607068607068616</v>
      </c>
      <c r="G178" s="3">
        <v>7.4532224532224571</v>
      </c>
      <c r="H178" s="3">
        <v>4.4282744282744302</v>
      </c>
      <c r="I178" s="3">
        <v>12.058212058212064</v>
      </c>
      <c r="J178" s="3">
        <v>3.274428274428276</v>
      </c>
      <c r="K178" s="3">
        <v>0.59251559251559272</v>
      </c>
      <c r="L178" s="3">
        <f t="shared" si="2"/>
        <v>3.8669438669438687</v>
      </c>
      <c r="M178" s="3">
        <v>1.2681912681912688</v>
      </c>
      <c r="N178" s="3">
        <v>0.22869022869022881</v>
      </c>
      <c r="O178" s="3">
        <v>0.11434511434511441</v>
      </c>
      <c r="P178" s="1">
        <v>1</v>
      </c>
      <c r="Q178" s="1">
        <v>156</v>
      </c>
      <c r="R178" s="1">
        <v>24.4</v>
      </c>
      <c r="S178" s="1">
        <v>28.3</v>
      </c>
      <c r="T178" s="1">
        <v>270</v>
      </c>
      <c r="U178" s="1">
        <v>0.3</v>
      </c>
      <c r="V178" s="1">
        <v>50</v>
      </c>
      <c r="W178" s="1">
        <v>3.77</v>
      </c>
      <c r="X178" s="1">
        <v>2.1800000000000002</v>
      </c>
      <c r="Y178" s="1">
        <v>1.2</v>
      </c>
      <c r="Z178" s="1">
        <v>14</v>
      </c>
      <c r="AA178" s="1">
        <v>3.86</v>
      </c>
      <c r="AB178" s="1">
        <v>2</v>
      </c>
      <c r="AC178" s="1">
        <v>0.82</v>
      </c>
      <c r="AD178" s="1">
        <v>12.4</v>
      </c>
      <c r="AE178" s="1" t="s">
        <v>115</v>
      </c>
      <c r="AF178" s="1">
        <v>0.3</v>
      </c>
      <c r="AG178" s="1">
        <v>9</v>
      </c>
      <c r="AH178" s="1">
        <v>15.6</v>
      </c>
      <c r="AI178" s="1">
        <v>106</v>
      </c>
      <c r="AJ178" s="1" t="s">
        <v>132</v>
      </c>
      <c r="AK178" s="1">
        <v>3.52</v>
      </c>
      <c r="AL178" s="1">
        <v>11.1</v>
      </c>
      <c r="AM178" s="1">
        <v>0.2</v>
      </c>
      <c r="AN178" s="1">
        <v>23</v>
      </c>
      <c r="AO178" s="1">
        <v>3.5</v>
      </c>
      <c r="AP178" s="1">
        <v>1</v>
      </c>
      <c r="AQ178" s="1">
        <v>352</v>
      </c>
      <c r="AR178" s="1">
        <v>0.6</v>
      </c>
      <c r="AS178" s="1">
        <v>0.65</v>
      </c>
      <c r="AT178" s="1">
        <v>2.7</v>
      </c>
      <c r="AU178" s="1" t="s">
        <v>116</v>
      </c>
      <c r="AV178" s="1">
        <v>0.31</v>
      </c>
      <c r="AW178" s="1">
        <v>0.65</v>
      </c>
      <c r="AX178" s="1">
        <v>158</v>
      </c>
      <c r="AY178" s="1" t="s">
        <v>312</v>
      </c>
      <c r="AZ178" s="1">
        <v>20</v>
      </c>
      <c r="BA178" s="1">
        <v>1.9</v>
      </c>
      <c r="BB178" s="1">
        <v>53</v>
      </c>
      <c r="BC178" s="1">
        <v>92.8</v>
      </c>
    </row>
    <row r="179" spans="1:55">
      <c r="A179" s="4" t="s">
        <v>221</v>
      </c>
      <c r="B179" s="6">
        <v>4270003.4596490003</v>
      </c>
      <c r="C179" s="6">
        <v>510626.58999900002</v>
      </c>
      <c r="D179" s="15" t="s">
        <v>365</v>
      </c>
      <c r="E179" s="3">
        <v>52.566735112936456</v>
      </c>
      <c r="F179" s="3">
        <v>18.17248459958936</v>
      </c>
      <c r="G179" s="3">
        <v>7.7720739219712689</v>
      </c>
      <c r="H179" s="3">
        <v>4.6817248459959027</v>
      </c>
      <c r="I179" s="3">
        <v>11.293634496919941</v>
      </c>
      <c r="J179" s="3">
        <v>3.4188911704312188</v>
      </c>
      <c r="K179" s="3">
        <v>0.50308008213552469</v>
      </c>
      <c r="L179" s="3">
        <f t="shared" si="2"/>
        <v>3.9219712525667436</v>
      </c>
      <c r="M179" s="3">
        <v>1.2833675564681752</v>
      </c>
      <c r="N179" s="3">
        <v>0.17453798767967182</v>
      </c>
      <c r="O179" s="3">
        <v>0.13347022587269022</v>
      </c>
      <c r="P179" s="1">
        <v>0.9</v>
      </c>
      <c r="Q179" s="1">
        <v>207</v>
      </c>
      <c r="R179" s="1">
        <v>19.3</v>
      </c>
      <c r="S179" s="1">
        <v>28.1</v>
      </c>
      <c r="T179" s="1">
        <v>140</v>
      </c>
      <c r="U179" s="1">
        <v>0.6</v>
      </c>
      <c r="V179" s="1">
        <v>28</v>
      </c>
      <c r="W179" s="1">
        <v>4.5999999999999996</v>
      </c>
      <c r="X179" s="1">
        <v>2.72</v>
      </c>
      <c r="Y179" s="1">
        <v>1.32</v>
      </c>
      <c r="Z179" s="1">
        <v>15</v>
      </c>
      <c r="AA179" s="1">
        <v>4.3</v>
      </c>
      <c r="AB179" s="1">
        <v>3</v>
      </c>
      <c r="AC179" s="1">
        <v>0.95</v>
      </c>
      <c r="AD179" s="1">
        <v>10.3</v>
      </c>
      <c r="AE179" s="1" t="s">
        <v>115</v>
      </c>
      <c r="AF179" s="1">
        <v>0.37</v>
      </c>
      <c r="AG179" s="1">
        <v>7</v>
      </c>
      <c r="AH179" s="1">
        <v>14.3</v>
      </c>
      <c r="AI179" s="1">
        <v>45</v>
      </c>
      <c r="AJ179" s="1" t="s">
        <v>132</v>
      </c>
      <c r="AK179" s="1">
        <v>3.12</v>
      </c>
      <c r="AL179" s="1">
        <v>7.8</v>
      </c>
      <c r="AM179" s="1">
        <v>0.2</v>
      </c>
      <c r="AN179" s="1">
        <v>26</v>
      </c>
      <c r="AO179" s="1">
        <v>3.8</v>
      </c>
      <c r="AP179" s="1">
        <v>2</v>
      </c>
      <c r="AQ179" s="1">
        <v>247</v>
      </c>
      <c r="AS179" s="1">
        <v>0.75</v>
      </c>
      <c r="AT179" s="1">
        <v>2.2000000000000002</v>
      </c>
      <c r="AU179" s="1" t="s">
        <v>116</v>
      </c>
      <c r="AV179" s="1">
        <v>0.4</v>
      </c>
      <c r="AW179" s="1">
        <v>0.71</v>
      </c>
      <c r="AX179" s="1">
        <v>187</v>
      </c>
      <c r="AY179" s="1" t="s">
        <v>312</v>
      </c>
      <c r="AZ179" s="1">
        <v>23.6</v>
      </c>
      <c r="BA179" s="1">
        <v>2.4</v>
      </c>
      <c r="BB179" s="1">
        <v>61</v>
      </c>
      <c r="BC179" s="1">
        <v>104</v>
      </c>
    </row>
    <row r="180" spans="1:55">
      <c r="A180" s="4" t="s">
        <v>198</v>
      </c>
      <c r="B180" s="6">
        <v>4260666</v>
      </c>
      <c r="C180" s="6">
        <v>532385</v>
      </c>
      <c r="D180" s="15" t="s">
        <v>365</v>
      </c>
      <c r="E180" s="3">
        <v>55.163959546429432</v>
      </c>
      <c r="F180" s="3">
        <v>19.205230360608766</v>
      </c>
      <c r="G180" s="3">
        <v>7.7944631729491958</v>
      </c>
      <c r="H180" s="3">
        <v>4.0453570334048248</v>
      </c>
      <c r="I180" s="3">
        <v>8.7547246909796339</v>
      </c>
      <c r="J180" s="3">
        <v>3.2178976402083834</v>
      </c>
      <c r="K180" s="3">
        <v>0.70487281642659827</v>
      </c>
      <c r="L180" s="3">
        <f t="shared" si="2"/>
        <v>3.9227704566349817</v>
      </c>
      <c r="M180" s="3">
        <v>0.88875268158136311</v>
      </c>
      <c r="N180" s="3">
        <v>0.11237102870568959</v>
      </c>
      <c r="O180" s="3">
        <v>0.11237102870568959</v>
      </c>
      <c r="P180" s="1">
        <v>1.65</v>
      </c>
      <c r="Q180" s="1">
        <v>237</v>
      </c>
      <c r="R180" s="1">
        <v>21.3</v>
      </c>
      <c r="S180" s="1">
        <v>21.9</v>
      </c>
      <c r="T180" s="1">
        <v>10</v>
      </c>
      <c r="U180" s="1">
        <v>2.2999999999999998</v>
      </c>
      <c r="V180" s="1">
        <v>26</v>
      </c>
      <c r="W180" s="1">
        <v>5.76</v>
      </c>
      <c r="X180" s="1">
        <v>3.32</v>
      </c>
      <c r="Y180" s="1">
        <v>1.52</v>
      </c>
      <c r="Z180" s="1">
        <v>16</v>
      </c>
      <c r="AA180" s="1">
        <v>5.24</v>
      </c>
      <c r="AB180" s="1">
        <v>2</v>
      </c>
      <c r="AC180" s="1">
        <v>1.1599999999999999</v>
      </c>
      <c r="AD180" s="1">
        <v>11.9</v>
      </c>
      <c r="AE180" s="1" t="s">
        <v>115</v>
      </c>
      <c r="AF180" s="1">
        <v>0.43</v>
      </c>
      <c r="AG180" s="1">
        <v>4</v>
      </c>
      <c r="AH180" s="1">
        <v>17.3</v>
      </c>
      <c r="AI180" s="1">
        <v>32</v>
      </c>
      <c r="AJ180" s="1">
        <v>12</v>
      </c>
      <c r="AK180" s="1">
        <v>3.8</v>
      </c>
      <c r="AL180" s="1">
        <v>24.7</v>
      </c>
      <c r="AM180" s="1">
        <v>0.3</v>
      </c>
      <c r="AN180" s="1">
        <v>24</v>
      </c>
      <c r="AO180" s="1">
        <v>4.3</v>
      </c>
      <c r="AP180" s="1" t="s">
        <v>312</v>
      </c>
      <c r="AQ180" s="1">
        <v>307</v>
      </c>
      <c r="AS180" s="1">
        <v>0.95</v>
      </c>
      <c r="AT180" s="1">
        <v>2.2999999999999998</v>
      </c>
      <c r="AU180" s="1" t="s">
        <v>116</v>
      </c>
      <c r="AV180" s="1">
        <v>0.48</v>
      </c>
      <c r="AW180" s="1">
        <v>1.1499999999999999</v>
      </c>
      <c r="AX180" s="1">
        <v>159</v>
      </c>
      <c r="AY180" s="1" t="s">
        <v>312</v>
      </c>
      <c r="AZ180" s="1">
        <v>29.6</v>
      </c>
      <c r="BA180" s="1">
        <v>2.9</v>
      </c>
      <c r="BB180" s="1">
        <v>60</v>
      </c>
      <c r="BC180" s="1">
        <v>77.7</v>
      </c>
    </row>
    <row r="181" spans="1:55">
      <c r="A181" s="1" t="s">
        <v>43</v>
      </c>
      <c r="B181" s="6">
        <v>4278215.3200519998</v>
      </c>
      <c r="C181" s="6">
        <v>513913.91743700003</v>
      </c>
      <c r="D181" s="15" t="s">
        <v>365</v>
      </c>
      <c r="E181" s="3">
        <v>55.276381909547489</v>
      </c>
      <c r="F181" s="3">
        <v>18.45964516459842</v>
      </c>
      <c r="G181" s="3">
        <v>6.7993026356270843</v>
      </c>
      <c r="H181" s="3">
        <v>4.9020613270433584</v>
      </c>
      <c r="I181" s="3">
        <v>8.9939493385293403</v>
      </c>
      <c r="J181" s="3">
        <v>3.2406932622295002</v>
      </c>
      <c r="K181" s="3">
        <v>0.63583222233616776</v>
      </c>
      <c r="L181" s="3">
        <f t="shared" si="2"/>
        <v>3.876525484565668</v>
      </c>
      <c r="M181" s="3">
        <v>1.4254948210439888</v>
      </c>
      <c r="N181" s="3">
        <v>0.17434109322120731</v>
      </c>
      <c r="O181" s="3">
        <v>9.2298225822992089E-2</v>
      </c>
      <c r="P181" s="3">
        <v>2.94</v>
      </c>
      <c r="Q181" s="1">
        <v>255</v>
      </c>
      <c r="R181" s="1">
        <v>26.2</v>
      </c>
      <c r="S181" s="1">
        <v>24.2</v>
      </c>
      <c r="T181" s="1">
        <v>360</v>
      </c>
      <c r="U181" s="1">
        <v>0.7</v>
      </c>
      <c r="V181" s="1">
        <v>34</v>
      </c>
      <c r="W181" s="1">
        <v>6.33</v>
      </c>
      <c r="X181" s="1">
        <v>3.77</v>
      </c>
      <c r="Y181" s="1">
        <v>1.75</v>
      </c>
      <c r="Z181" s="1">
        <v>16</v>
      </c>
      <c r="AA181" s="1">
        <v>5.91</v>
      </c>
      <c r="AB181" s="1">
        <v>3</v>
      </c>
      <c r="AC181" s="1">
        <v>1.35</v>
      </c>
      <c r="AD181" s="1">
        <v>15.2</v>
      </c>
      <c r="AE181" s="1" t="s">
        <v>115</v>
      </c>
      <c r="AF181" s="1">
        <v>0.49</v>
      </c>
      <c r="AG181" s="1">
        <v>6</v>
      </c>
      <c r="AH181" s="1">
        <v>22</v>
      </c>
      <c r="AI181" s="1">
        <v>119</v>
      </c>
      <c r="AJ181" s="1">
        <v>7</v>
      </c>
      <c r="AK181" s="1">
        <v>4.9000000000000004</v>
      </c>
      <c r="AL181" s="1">
        <v>11.2</v>
      </c>
      <c r="AM181" s="1">
        <v>0.4</v>
      </c>
      <c r="AN181" s="1">
        <v>26</v>
      </c>
      <c r="AO181" s="1">
        <v>5.8</v>
      </c>
      <c r="AP181" s="1">
        <v>1</v>
      </c>
      <c r="AQ181" s="1">
        <v>274</v>
      </c>
      <c r="AS181" s="1">
        <v>1.06</v>
      </c>
      <c r="AT181" s="1">
        <v>2.2999999999999998</v>
      </c>
      <c r="AU181" s="1" t="s">
        <v>116</v>
      </c>
      <c r="AV181" s="1">
        <v>0.54</v>
      </c>
      <c r="AW181" s="1">
        <v>1.04</v>
      </c>
      <c r="AX181" s="1">
        <v>179</v>
      </c>
      <c r="AY181" s="1" t="s">
        <v>312</v>
      </c>
      <c r="AZ181" s="1">
        <v>32.200000000000003</v>
      </c>
      <c r="BA181" s="1">
        <v>3.4</v>
      </c>
      <c r="BB181" s="1">
        <v>59</v>
      </c>
      <c r="BC181" s="1">
        <v>107</v>
      </c>
    </row>
    <row r="182" spans="1:55">
      <c r="A182" s="1" t="s">
        <v>42</v>
      </c>
      <c r="B182" s="8">
        <v>4221748.6669539995</v>
      </c>
      <c r="C182" s="8">
        <v>535908.93755399995</v>
      </c>
      <c r="D182" s="16" t="s">
        <v>365</v>
      </c>
      <c r="E182" s="3">
        <v>61.397097212070392</v>
      </c>
      <c r="F182" s="3">
        <v>18.79502975879706</v>
      </c>
      <c r="G182" s="3">
        <v>6.6513521979742922</v>
      </c>
      <c r="H182" s="3">
        <v>2.7670460478229004</v>
      </c>
      <c r="I182" s="3">
        <v>3.3935470397828023</v>
      </c>
      <c r="J182" s="3">
        <v>3.3935470397828023</v>
      </c>
      <c r="K182" s="3">
        <v>1.9839198078730227</v>
      </c>
      <c r="L182" s="3">
        <f t="shared" si="2"/>
        <v>5.3774668476558247</v>
      </c>
      <c r="M182" s="3">
        <v>1.4096272319097796</v>
      </c>
      <c r="N182" s="3">
        <v>0.13574188159131209</v>
      </c>
      <c r="O182" s="3">
        <v>7.3091782395321908E-2</v>
      </c>
      <c r="P182" s="3">
        <v>3.72</v>
      </c>
      <c r="Q182" s="1">
        <v>607</v>
      </c>
      <c r="R182" s="1">
        <v>122</v>
      </c>
      <c r="S182" s="1">
        <v>18.600000000000001</v>
      </c>
      <c r="T182" s="1">
        <v>60</v>
      </c>
      <c r="U182" s="1">
        <v>2.4</v>
      </c>
      <c r="V182" s="1">
        <v>23</v>
      </c>
      <c r="W182" s="1">
        <v>13</v>
      </c>
      <c r="X182" s="1">
        <v>7.28</v>
      </c>
      <c r="Y182" s="1">
        <v>4.68</v>
      </c>
      <c r="Z182" s="1">
        <v>22</v>
      </c>
      <c r="AA182" s="1">
        <v>14.4</v>
      </c>
      <c r="AB182" s="1">
        <v>4</v>
      </c>
      <c r="AC182" s="1">
        <v>2.58</v>
      </c>
      <c r="AD182" s="1">
        <v>70.3</v>
      </c>
      <c r="AE182" s="1">
        <v>20</v>
      </c>
      <c r="AF182" s="1">
        <v>0.91</v>
      </c>
      <c r="AG182" s="1">
        <v>10</v>
      </c>
      <c r="AH182" s="1">
        <v>74.8</v>
      </c>
      <c r="AI182" s="1">
        <v>21</v>
      </c>
      <c r="AJ182" s="1">
        <v>14</v>
      </c>
      <c r="AK182" s="1">
        <v>18.899999999999999</v>
      </c>
      <c r="AL182" s="1">
        <v>65.2</v>
      </c>
      <c r="AM182" s="1">
        <v>0.4</v>
      </c>
      <c r="AN182" s="1">
        <v>18</v>
      </c>
      <c r="AO182" s="1">
        <v>15.8</v>
      </c>
      <c r="AP182" s="1">
        <v>3</v>
      </c>
      <c r="AQ182" s="1">
        <v>233</v>
      </c>
      <c r="AR182" s="1">
        <v>0.7</v>
      </c>
      <c r="AS182" s="1">
        <v>2.4</v>
      </c>
      <c r="AT182" s="1">
        <v>7.8</v>
      </c>
      <c r="AU182" s="1" t="s">
        <v>116</v>
      </c>
      <c r="AV182" s="1">
        <v>1.01</v>
      </c>
      <c r="AW182" s="1">
        <v>3.1</v>
      </c>
      <c r="AX182" s="1">
        <v>98</v>
      </c>
      <c r="AY182" s="1" t="s">
        <v>312</v>
      </c>
      <c r="AZ182" s="1">
        <v>51.5</v>
      </c>
      <c r="BA182" s="1">
        <v>6.5</v>
      </c>
      <c r="BB182" s="1">
        <v>66</v>
      </c>
      <c r="BC182" s="1">
        <v>162</v>
      </c>
    </row>
    <row r="183" spans="1:55">
      <c r="A183" s="1" t="s">
        <v>378</v>
      </c>
      <c r="B183" s="6">
        <v>4266679.3338249996</v>
      </c>
      <c r="C183" s="6">
        <v>524544.65662899998</v>
      </c>
      <c r="D183" s="15" t="s">
        <v>365</v>
      </c>
      <c r="E183" s="3">
        <v>65.7425736</v>
      </c>
      <c r="F183" s="3">
        <v>20.583058099999999</v>
      </c>
      <c r="G183" s="3">
        <v>4.3344334</v>
      </c>
      <c r="H183" s="3">
        <v>0.9460945999999999</v>
      </c>
      <c r="I183" s="3">
        <v>2.6182617999999995</v>
      </c>
      <c r="J183" s="3">
        <v>2.3432342999999998</v>
      </c>
      <c r="K183" s="3">
        <v>2.3432342999999998</v>
      </c>
      <c r="L183" s="3">
        <f t="shared" si="2"/>
        <v>4.6864685999999995</v>
      </c>
      <c r="M183" s="3">
        <v>0.93509349999999991</v>
      </c>
      <c r="N183" s="3">
        <v>9.9009899999999984E-2</v>
      </c>
      <c r="O183" s="3">
        <v>5.5005499999999999E-2</v>
      </c>
      <c r="P183" s="1">
        <v>7.45</v>
      </c>
      <c r="Q183" s="1">
        <v>756.9</v>
      </c>
      <c r="R183" s="1">
        <v>53.9</v>
      </c>
      <c r="S183" s="1">
        <v>9.1999999999999993</v>
      </c>
      <c r="T183" s="1">
        <v>47</v>
      </c>
      <c r="U183" s="1">
        <v>6.4</v>
      </c>
      <c r="V183" s="1">
        <v>21</v>
      </c>
      <c r="W183" s="1">
        <v>6.77</v>
      </c>
      <c r="X183" s="1">
        <v>4.3</v>
      </c>
      <c r="Y183" s="1">
        <v>1.26</v>
      </c>
      <c r="Z183" s="1">
        <v>24</v>
      </c>
      <c r="AA183" s="1">
        <v>6.15</v>
      </c>
      <c r="AB183" s="1">
        <v>9</v>
      </c>
      <c r="AC183" s="1">
        <v>1.48</v>
      </c>
      <c r="AD183" s="1">
        <v>23</v>
      </c>
      <c r="AE183" s="1">
        <v>48</v>
      </c>
      <c r="AF183" s="1">
        <v>0.65</v>
      </c>
      <c r="AG183" s="1">
        <v>12</v>
      </c>
      <c r="AH183" s="1">
        <v>26.4</v>
      </c>
      <c r="AI183" s="1">
        <v>31</v>
      </c>
      <c r="AJ183" s="1">
        <v>22</v>
      </c>
      <c r="AK183" s="1">
        <v>6.4</v>
      </c>
      <c r="AL183" s="1">
        <v>70</v>
      </c>
      <c r="AN183" s="1">
        <v>16</v>
      </c>
      <c r="AO183" s="1">
        <v>6.2</v>
      </c>
      <c r="AP183" s="1">
        <v>4</v>
      </c>
      <c r="AQ183" s="1">
        <v>143.30000000000001</v>
      </c>
      <c r="AR183" s="1">
        <v>1</v>
      </c>
      <c r="AS183" s="1">
        <v>1.21</v>
      </c>
      <c r="AT183" s="1">
        <v>11.1</v>
      </c>
      <c r="AU183" s="1">
        <v>0.6</v>
      </c>
      <c r="AV183" s="1">
        <v>0.66</v>
      </c>
      <c r="AW183" s="1">
        <v>3.69</v>
      </c>
      <c r="AX183" s="1">
        <v>49</v>
      </c>
      <c r="AY183" s="1">
        <v>1</v>
      </c>
      <c r="AZ183" s="1">
        <v>36.299999999999997</v>
      </c>
      <c r="BA183" s="1">
        <v>4.3</v>
      </c>
      <c r="BB183" s="1">
        <v>70</v>
      </c>
      <c r="BC183" s="1">
        <v>327</v>
      </c>
    </row>
    <row r="184" spans="1:55">
      <c r="A184" s="1" t="s">
        <v>84</v>
      </c>
      <c r="B184" s="6">
        <v>4228063.8459860003</v>
      </c>
      <c r="C184" s="6">
        <v>540615.73679600004</v>
      </c>
      <c r="D184" s="15" t="s">
        <v>365</v>
      </c>
      <c r="E184" s="3">
        <v>72.360515021459364</v>
      </c>
      <c r="F184" s="3">
        <v>15.010729613733936</v>
      </c>
      <c r="G184" s="3">
        <v>2.6502145922746836</v>
      </c>
      <c r="H184" s="3">
        <v>1.3197424892703888</v>
      </c>
      <c r="I184" s="3">
        <v>1.5665236051502176</v>
      </c>
      <c r="J184" s="3">
        <v>3.5085836909871313</v>
      </c>
      <c r="K184" s="3">
        <v>3.2296137339055857</v>
      </c>
      <c r="L184" s="3">
        <f t="shared" si="2"/>
        <v>6.738197424892717</v>
      </c>
      <c r="M184" s="3">
        <v>0.30042918454935685</v>
      </c>
      <c r="N184" s="3">
        <v>3.2188841201716799E-2</v>
      </c>
      <c r="O184" s="3">
        <v>2.14592274678112E-2</v>
      </c>
      <c r="P184" s="1">
        <v>5.8</v>
      </c>
      <c r="Q184" s="1">
        <v>738.1</v>
      </c>
      <c r="R184" s="1">
        <v>50.3</v>
      </c>
      <c r="S184" s="1">
        <v>3.3</v>
      </c>
      <c r="T184" s="1" t="s">
        <v>115</v>
      </c>
      <c r="U184" s="1">
        <v>9.1999999999999993</v>
      </c>
      <c r="V184" s="1">
        <v>11</v>
      </c>
      <c r="W184" s="1">
        <v>6.16</v>
      </c>
      <c r="X184" s="1">
        <v>4.17</v>
      </c>
      <c r="Y184" s="1">
        <v>0.79</v>
      </c>
      <c r="Z184" s="1">
        <v>17</v>
      </c>
      <c r="AA184" s="1">
        <v>6.27</v>
      </c>
      <c r="AB184" s="1">
        <v>5</v>
      </c>
      <c r="AC184" s="1">
        <v>1.29</v>
      </c>
      <c r="AD184" s="1">
        <v>27.7</v>
      </c>
      <c r="AE184" s="1">
        <v>26</v>
      </c>
      <c r="AF184" s="1">
        <v>0.63</v>
      </c>
      <c r="AG184" s="1">
        <v>7</v>
      </c>
      <c r="AH184" s="1">
        <v>26.3</v>
      </c>
      <c r="AI184" s="1">
        <v>13</v>
      </c>
      <c r="AJ184" s="1">
        <v>25</v>
      </c>
      <c r="AK184" s="1">
        <v>6.96</v>
      </c>
      <c r="AL184" s="1">
        <v>101.7</v>
      </c>
      <c r="AN184" s="1">
        <v>6</v>
      </c>
      <c r="AO184" s="1">
        <v>5.9</v>
      </c>
      <c r="AP184" s="1">
        <v>5</v>
      </c>
      <c r="AQ184" s="1">
        <v>98.9</v>
      </c>
      <c r="AR184" s="1">
        <v>0.8</v>
      </c>
      <c r="AS184" s="1">
        <v>1.1100000000000001</v>
      </c>
      <c r="AT184" s="1">
        <v>12.8</v>
      </c>
      <c r="AU184" s="1">
        <v>0.7</v>
      </c>
      <c r="AV184" s="1">
        <v>0.56999999999999995</v>
      </c>
      <c r="AW184" s="1">
        <v>5.3</v>
      </c>
      <c r="AX184" s="1">
        <v>33</v>
      </c>
      <c r="AY184" s="1">
        <v>2</v>
      </c>
      <c r="AZ184" s="1">
        <v>32.299999999999997</v>
      </c>
      <c r="BA184" s="1">
        <v>3.7</v>
      </c>
      <c r="BB184" s="1">
        <v>43</v>
      </c>
      <c r="BC184" s="1">
        <v>209.2</v>
      </c>
    </row>
    <row r="185" spans="1:55">
      <c r="A185" s="1" t="s">
        <v>379</v>
      </c>
      <c r="B185" s="6">
        <v>4246927.2447619997</v>
      </c>
      <c r="C185" s="6">
        <v>508728.38749300002</v>
      </c>
      <c r="D185" s="15" t="s">
        <v>365</v>
      </c>
      <c r="E185" s="3">
        <v>73.267887660000014</v>
      </c>
      <c r="F185" s="3">
        <v>14.950353200000002</v>
      </c>
      <c r="G185" s="3">
        <v>2.5326344600000001</v>
      </c>
      <c r="H185" s="3">
        <v>1.9078435800000002</v>
      </c>
      <c r="I185" s="3">
        <v>1.29420968</v>
      </c>
      <c r="J185" s="3">
        <v>2.7669310400000002</v>
      </c>
      <c r="K185" s="3">
        <v>2.9454427200000004</v>
      </c>
      <c r="L185" s="3">
        <f t="shared" si="2"/>
        <v>5.7123737600000002</v>
      </c>
      <c r="M185" s="3">
        <v>0.31239544000000002</v>
      </c>
      <c r="N185" s="3">
        <v>1.115698E-2</v>
      </c>
      <c r="O185" s="3">
        <v>2.2313960000000001E-2</v>
      </c>
      <c r="P185" s="1">
        <v>6.8</v>
      </c>
      <c r="Q185" s="1">
        <v>849.9</v>
      </c>
      <c r="R185" s="1">
        <v>42.3</v>
      </c>
      <c r="S185" s="1">
        <v>2.5</v>
      </c>
      <c r="T185" s="1">
        <v>28</v>
      </c>
      <c r="U185" s="1">
        <v>8.4</v>
      </c>
      <c r="V185" s="1">
        <v>11</v>
      </c>
      <c r="W185" s="1">
        <v>4.9000000000000004</v>
      </c>
      <c r="X185" s="1">
        <v>2.93</v>
      </c>
      <c r="Y185" s="1">
        <v>0.57999999999999996</v>
      </c>
      <c r="Z185" s="1">
        <v>17</v>
      </c>
      <c r="AA185" s="1">
        <v>4.3099999999999996</v>
      </c>
      <c r="AB185" s="1">
        <v>6</v>
      </c>
      <c r="AC185" s="1">
        <v>1.1000000000000001</v>
      </c>
      <c r="AD185" s="1">
        <v>25.7</v>
      </c>
      <c r="AE185" s="1">
        <v>33</v>
      </c>
      <c r="AF185" s="1">
        <v>0.55000000000000004</v>
      </c>
      <c r="AG185" s="1">
        <v>7</v>
      </c>
      <c r="AH185" s="1">
        <v>21.6</v>
      </c>
      <c r="AI185" s="1">
        <v>16</v>
      </c>
      <c r="AJ185" s="1">
        <v>23</v>
      </c>
      <c r="AK185" s="1">
        <v>6.22</v>
      </c>
      <c r="AL185" s="1">
        <v>92.5</v>
      </c>
      <c r="AN185" s="1">
        <v>6</v>
      </c>
      <c r="AO185" s="1">
        <v>4.5</v>
      </c>
      <c r="AP185" s="1">
        <v>4</v>
      </c>
      <c r="AQ185" s="1">
        <v>136.80000000000001</v>
      </c>
      <c r="AR185" s="1">
        <v>0.8</v>
      </c>
      <c r="AS185" s="1">
        <v>0.81</v>
      </c>
      <c r="AT185" s="1">
        <v>11.6</v>
      </c>
      <c r="AU185" s="1">
        <v>0.7</v>
      </c>
      <c r="AV185" s="1">
        <v>0.48</v>
      </c>
      <c r="AW185" s="1">
        <v>6.27</v>
      </c>
      <c r="AX185" s="1">
        <v>19</v>
      </c>
      <c r="AY185" s="1">
        <v>2</v>
      </c>
      <c r="AZ185" s="1">
        <v>28.1</v>
      </c>
      <c r="BA185" s="1">
        <v>3.4</v>
      </c>
      <c r="BB185" s="1">
        <v>43</v>
      </c>
      <c r="BC185" s="1">
        <v>186.5</v>
      </c>
    </row>
    <row r="186" spans="1:55">
      <c r="A186" s="4" t="s">
        <v>348</v>
      </c>
      <c r="B186" s="6">
        <v>4220165.3572930004</v>
      </c>
      <c r="C186" s="6">
        <v>546451.64106199995</v>
      </c>
      <c r="D186" s="15" t="s">
        <v>365</v>
      </c>
      <c r="E186" s="3">
        <v>73.591253120000005</v>
      </c>
      <c r="F186" s="3">
        <v>14.718250624</v>
      </c>
      <c r="G186" s="3">
        <v>1.9764507980799999</v>
      </c>
      <c r="H186" s="3">
        <v>0.17872161472</v>
      </c>
      <c r="I186" s="3">
        <v>1.2089991583999999</v>
      </c>
      <c r="J186" s="3">
        <v>3.85828427072</v>
      </c>
      <c r="K186" s="3">
        <v>4.2262405363199997</v>
      </c>
      <c r="L186" s="3">
        <f t="shared" si="2"/>
        <v>8.0845248070399993</v>
      </c>
      <c r="M186" s="3">
        <v>0.2102607232</v>
      </c>
      <c r="N186" s="3">
        <v>1.0513036160000001E-2</v>
      </c>
      <c r="O186" s="3">
        <v>2.1026072320000002E-2</v>
      </c>
      <c r="P186" s="1">
        <v>3.9</v>
      </c>
      <c r="Q186" s="1">
        <v>526</v>
      </c>
      <c r="R186" s="1">
        <v>43.6</v>
      </c>
      <c r="S186" s="1">
        <v>0.6</v>
      </c>
      <c r="T186" s="1" t="s">
        <v>115</v>
      </c>
      <c r="U186" s="1">
        <v>8.6</v>
      </c>
      <c r="V186" s="1" t="s">
        <v>132</v>
      </c>
      <c r="W186" s="1">
        <v>6.17</v>
      </c>
      <c r="X186" s="1">
        <v>4.32</v>
      </c>
      <c r="Y186" s="1">
        <v>0.68</v>
      </c>
      <c r="Z186" s="1">
        <v>20</v>
      </c>
      <c r="AA186" s="1">
        <v>5.0999999999999996</v>
      </c>
      <c r="AB186" s="1">
        <v>6</v>
      </c>
      <c r="AC186" s="1">
        <v>1.36</v>
      </c>
      <c r="AD186" s="1">
        <v>23.1</v>
      </c>
      <c r="AE186" s="1" t="s">
        <v>115</v>
      </c>
      <c r="AF186" s="1">
        <v>0.73</v>
      </c>
      <c r="AG186" s="1">
        <v>13</v>
      </c>
      <c r="AH186" s="1">
        <v>21.5</v>
      </c>
      <c r="AI186" s="1">
        <v>6</v>
      </c>
      <c r="AJ186" s="1">
        <v>20</v>
      </c>
      <c r="AK186" s="1">
        <v>5.74</v>
      </c>
      <c r="AL186" s="1">
        <v>111</v>
      </c>
      <c r="AM186" s="1">
        <v>1.6</v>
      </c>
      <c r="AN186" s="1" t="s">
        <v>132</v>
      </c>
      <c r="AO186" s="1">
        <v>4.9000000000000004</v>
      </c>
      <c r="AP186" s="1">
        <v>6</v>
      </c>
      <c r="AQ186" s="1">
        <v>71.8</v>
      </c>
      <c r="AR186" s="1">
        <v>1</v>
      </c>
      <c r="AS186" s="1">
        <v>1</v>
      </c>
      <c r="AT186" s="1">
        <v>10.7</v>
      </c>
      <c r="AU186" s="1">
        <v>0.8</v>
      </c>
      <c r="AV186" s="1">
        <v>0.69</v>
      </c>
      <c r="AW186" s="1">
        <v>4.5199999999999996</v>
      </c>
      <c r="AX186" s="1" t="s">
        <v>132</v>
      </c>
      <c r="AY186" s="1">
        <v>2</v>
      </c>
      <c r="AZ186" s="1">
        <v>37.5</v>
      </c>
      <c r="BA186" s="1">
        <v>4.5</v>
      </c>
      <c r="BB186" s="1">
        <v>52</v>
      </c>
      <c r="BC186" s="1">
        <v>266</v>
      </c>
    </row>
    <row r="187" spans="1:55">
      <c r="A187" s="4" t="s">
        <v>71</v>
      </c>
      <c r="B187" s="6">
        <v>4263086.9219979998</v>
      </c>
      <c r="C187" s="6">
        <v>542819.84992800001</v>
      </c>
      <c r="D187" s="15" t="s">
        <v>360</v>
      </c>
      <c r="E187" s="3">
        <v>54.127608104021576</v>
      </c>
      <c r="F187" s="3">
        <v>18.949702650942378</v>
      </c>
      <c r="G187" s="3">
        <v>6.6323959278298315</v>
      </c>
      <c r="H187" s="3">
        <v>5.8562644894667661</v>
      </c>
      <c r="I187" s="3">
        <v>9.5454087289587406</v>
      </c>
      <c r="J187" s="3">
        <v>3.1952424150791132</v>
      </c>
      <c r="K187" s="3">
        <v>0.65517588952726302</v>
      </c>
      <c r="L187" s="3">
        <f t="shared" si="2"/>
        <v>3.850418304606376</v>
      </c>
      <c r="M187" s="3">
        <v>0.84668884185061677</v>
      </c>
      <c r="N187" s="3">
        <v>8.0637032557201602E-2</v>
      </c>
      <c r="O187" s="3">
        <v>0.1108759197661522</v>
      </c>
      <c r="P187" s="3">
        <v>1.45</v>
      </c>
      <c r="Q187" s="1">
        <v>193</v>
      </c>
      <c r="R187" s="1">
        <v>13.8</v>
      </c>
      <c r="S187" s="1">
        <v>28.2</v>
      </c>
      <c r="T187" s="1">
        <v>190</v>
      </c>
      <c r="U187" s="1">
        <v>0.4</v>
      </c>
      <c r="V187" s="1">
        <v>45</v>
      </c>
      <c r="W187" s="1">
        <v>3.32</v>
      </c>
      <c r="X187" s="1">
        <v>2.0499999999999998</v>
      </c>
      <c r="Y187" s="1">
        <v>1.05</v>
      </c>
      <c r="Z187" s="1">
        <v>17</v>
      </c>
      <c r="AA187" s="1">
        <v>3.38</v>
      </c>
      <c r="AB187" s="1">
        <v>2</v>
      </c>
      <c r="AC187" s="1">
        <v>0.68</v>
      </c>
      <c r="AD187" s="1">
        <v>7.5</v>
      </c>
      <c r="AE187" s="1">
        <v>20</v>
      </c>
      <c r="AF187" s="1">
        <v>0.28000000000000003</v>
      </c>
      <c r="AG187" s="1">
        <v>3</v>
      </c>
      <c r="AH187" s="1">
        <v>10.3</v>
      </c>
      <c r="AI187" s="1">
        <v>70</v>
      </c>
      <c r="AJ187" s="1">
        <v>9</v>
      </c>
      <c r="AK187" s="1">
        <v>2.27</v>
      </c>
      <c r="AL187" s="1">
        <v>15.9</v>
      </c>
      <c r="AN187" s="1">
        <v>27</v>
      </c>
      <c r="AO187" s="1">
        <v>2.6</v>
      </c>
      <c r="AP187" s="1" t="s">
        <v>312</v>
      </c>
      <c r="AQ187" s="1">
        <v>287</v>
      </c>
      <c r="AS187" s="1">
        <v>0.56000000000000005</v>
      </c>
      <c r="AT187" s="1">
        <v>2.4</v>
      </c>
      <c r="AU187" s="1" t="s">
        <v>116</v>
      </c>
      <c r="AV187" s="1">
        <v>0.28999999999999998</v>
      </c>
      <c r="AW187" s="1">
        <v>0.94</v>
      </c>
      <c r="AX187" s="1">
        <v>110</v>
      </c>
      <c r="AY187" s="1" t="s">
        <v>312</v>
      </c>
      <c r="AZ187" s="1">
        <v>18.7</v>
      </c>
      <c r="BA187" s="1">
        <v>1.8</v>
      </c>
      <c r="BB187" s="1">
        <v>108</v>
      </c>
      <c r="BC187" s="1">
        <v>63.8</v>
      </c>
    </row>
    <row r="188" spans="1:55">
      <c r="A188" s="4" t="s">
        <v>106</v>
      </c>
      <c r="B188" s="6">
        <v>4265098.6107130004</v>
      </c>
      <c r="C188" s="6">
        <v>538191.608748</v>
      </c>
      <c r="D188" s="15" t="s">
        <v>360</v>
      </c>
      <c r="E188" s="3">
        <v>54.818601549792184</v>
      </c>
      <c r="F188" s="3">
        <v>19.134985502268044</v>
      </c>
      <c r="G188" s="3">
        <v>6.6578434244955869</v>
      </c>
      <c r="H188" s="3">
        <v>5.1221951687697462</v>
      </c>
      <c r="I188" s="3">
        <v>8.3955506612379853</v>
      </c>
      <c r="J188" s="3">
        <v>3.4248997282306584</v>
      </c>
      <c r="K188" s="3">
        <v>1.2527656823026596</v>
      </c>
      <c r="L188" s="3">
        <f t="shared" si="2"/>
        <v>4.6776654105333177</v>
      </c>
      <c r="M188" s="3">
        <v>0.93957426172699476</v>
      </c>
      <c r="N188" s="3">
        <v>0.1323486325658455</v>
      </c>
      <c r="O188" s="3">
        <v>0.12123538860993481</v>
      </c>
      <c r="P188" s="3">
        <v>0.83</v>
      </c>
      <c r="Q188" s="1">
        <v>617</v>
      </c>
      <c r="R188" s="1">
        <v>61</v>
      </c>
      <c r="S188" s="1">
        <v>1.6</v>
      </c>
      <c r="T188" s="1" t="s">
        <v>115</v>
      </c>
      <c r="U188" s="1">
        <v>2.56</v>
      </c>
      <c r="V188" s="1">
        <v>9</v>
      </c>
      <c r="W188" s="1">
        <v>9.3699999999999992</v>
      </c>
      <c r="X188" s="1">
        <v>5.37</v>
      </c>
      <c r="Y188" s="1">
        <v>1.81</v>
      </c>
      <c r="Z188" s="1">
        <v>22.5</v>
      </c>
      <c r="AA188" s="1">
        <v>10.050000000000001</v>
      </c>
      <c r="AB188" s="1">
        <v>9.4</v>
      </c>
      <c r="AC188" s="1">
        <v>1.8</v>
      </c>
      <c r="AD188" s="1">
        <v>36.200000000000003</v>
      </c>
      <c r="AF188" s="1">
        <v>0.66</v>
      </c>
      <c r="AG188" s="1">
        <v>15.4</v>
      </c>
      <c r="AH188" s="1">
        <v>44.9</v>
      </c>
      <c r="AI188" s="1" t="s">
        <v>132</v>
      </c>
      <c r="AJ188" s="1">
        <v>14</v>
      </c>
      <c r="AK188" s="1">
        <v>11.25</v>
      </c>
      <c r="AL188" s="1">
        <v>103.5</v>
      </c>
      <c r="AO188" s="1">
        <v>10.15</v>
      </c>
      <c r="AP188" s="1">
        <v>6</v>
      </c>
      <c r="AQ188" s="1">
        <v>86.6</v>
      </c>
      <c r="AR188" s="1">
        <v>1.1000000000000001</v>
      </c>
      <c r="AS188" s="1">
        <v>1.63</v>
      </c>
      <c r="AT188" s="1">
        <v>10.45</v>
      </c>
      <c r="AU188" s="1">
        <v>0.5</v>
      </c>
      <c r="AV188" s="1">
        <v>0.8</v>
      </c>
      <c r="AW188" s="1">
        <v>4.33</v>
      </c>
      <c r="AX188" s="1">
        <v>18</v>
      </c>
      <c r="AY188" s="1">
        <v>2</v>
      </c>
      <c r="AZ188" s="1">
        <v>43.1</v>
      </c>
      <c r="BA188" s="1">
        <v>4.7699999999999996</v>
      </c>
      <c r="BB188" s="1">
        <v>94</v>
      </c>
      <c r="BC188" s="1">
        <v>396</v>
      </c>
    </row>
    <row r="189" spans="1:55">
      <c r="A189" s="4" t="s">
        <v>158</v>
      </c>
      <c r="B189" s="6">
        <v>4264959.818182</v>
      </c>
      <c r="C189" s="6">
        <v>541306.56169</v>
      </c>
      <c r="D189" s="15" t="s">
        <v>360</v>
      </c>
      <c r="E189" s="3">
        <v>55.316172072227296</v>
      </c>
      <c r="F189" s="3">
        <v>19.455963014406926</v>
      </c>
      <c r="G189" s="3">
        <v>6.5292549146837207</v>
      </c>
      <c r="H189" s="3">
        <v>5.1504060507132454</v>
      </c>
      <c r="I189" s="3">
        <v>7.8675494003021225</v>
      </c>
      <c r="J189" s="3">
        <v>3.5282309166303332</v>
      </c>
      <c r="K189" s="3">
        <v>0.97330508044974706</v>
      </c>
      <c r="L189" s="3">
        <f t="shared" si="2"/>
        <v>4.5015359970800803</v>
      </c>
      <c r="M189" s="3">
        <v>0.94288929668569255</v>
      </c>
      <c r="N189" s="3">
        <v>0.12470471343262385</v>
      </c>
      <c r="O189" s="3">
        <v>0.11152454046820019</v>
      </c>
      <c r="P189" s="3">
        <v>1.1000000000000001</v>
      </c>
      <c r="Q189" s="1">
        <v>980</v>
      </c>
      <c r="R189" s="1">
        <v>36.1</v>
      </c>
      <c r="S189" s="1">
        <v>1.2</v>
      </c>
      <c r="T189" s="1" t="s">
        <v>115</v>
      </c>
      <c r="U189" s="1">
        <v>4.99</v>
      </c>
      <c r="V189" s="1">
        <v>9</v>
      </c>
      <c r="W189" s="1">
        <v>4.04</v>
      </c>
      <c r="X189" s="1">
        <v>2.62</v>
      </c>
      <c r="Y189" s="1">
        <v>0.37</v>
      </c>
      <c r="Z189" s="1">
        <v>22</v>
      </c>
      <c r="AA189" s="1">
        <v>3.52</v>
      </c>
      <c r="AB189" s="1">
        <v>8.6</v>
      </c>
      <c r="AC189" s="1">
        <v>0.82</v>
      </c>
      <c r="AD189" s="1">
        <v>16.399999999999999</v>
      </c>
      <c r="AF189" s="1">
        <v>0.41</v>
      </c>
      <c r="AG189" s="1">
        <v>11.1</v>
      </c>
      <c r="AH189" s="1">
        <v>14.7</v>
      </c>
      <c r="AI189" s="1" t="s">
        <v>132</v>
      </c>
      <c r="AJ189" s="1">
        <v>26</v>
      </c>
      <c r="AK189" s="1">
        <v>3.83</v>
      </c>
      <c r="AL189" s="1">
        <v>167</v>
      </c>
      <c r="AO189" s="1">
        <v>3.35</v>
      </c>
      <c r="AP189" s="1">
        <v>7</v>
      </c>
      <c r="AQ189" s="1">
        <v>36.4</v>
      </c>
      <c r="AR189" s="1">
        <v>1</v>
      </c>
      <c r="AS189" s="1">
        <v>0.61</v>
      </c>
      <c r="AT189" s="1">
        <v>18.850000000000001</v>
      </c>
      <c r="AU189" s="1">
        <v>0.6</v>
      </c>
      <c r="AV189" s="1">
        <v>0.43</v>
      </c>
      <c r="AW189" s="1">
        <v>6.03</v>
      </c>
      <c r="AX189" s="1">
        <v>7</v>
      </c>
      <c r="AY189" s="1">
        <v>7</v>
      </c>
      <c r="AZ189" s="1">
        <v>20.7</v>
      </c>
      <c r="BA189" s="1">
        <v>2.83</v>
      </c>
      <c r="BB189" s="1">
        <v>70</v>
      </c>
      <c r="BC189" s="1">
        <v>281</v>
      </c>
    </row>
    <row r="190" spans="1:55">
      <c r="A190" s="4" t="s">
        <v>159</v>
      </c>
      <c r="B190" s="6">
        <v>4265020.4625519998</v>
      </c>
      <c r="C190" s="6">
        <v>540579.32320999994</v>
      </c>
      <c r="D190" s="15" t="s">
        <v>360</v>
      </c>
      <c r="E190" s="3">
        <v>68.967650151543367</v>
      </c>
      <c r="F190" s="3">
        <v>16.412032741592977</v>
      </c>
      <c r="G190" s="3">
        <v>3.0514834745675388</v>
      </c>
      <c r="H190" s="3">
        <v>0.73194367126451099</v>
      </c>
      <c r="I190" s="3">
        <v>2.2164491453784487</v>
      </c>
      <c r="J190" s="3">
        <v>4.2473351064926552</v>
      </c>
      <c r="K190" s="3">
        <v>3.6700274221150129</v>
      </c>
      <c r="L190" s="3">
        <f t="shared" si="2"/>
        <v>7.9173625286076685</v>
      </c>
      <c r="M190" s="3">
        <v>0.54638048700026876</v>
      </c>
      <c r="N190" s="3">
        <v>0.10515247108307059</v>
      </c>
      <c r="O190" s="3">
        <v>5.1545328962289506E-2</v>
      </c>
      <c r="P190" s="3">
        <v>2.64</v>
      </c>
      <c r="Q190" s="1">
        <v>891</v>
      </c>
      <c r="R190" s="1">
        <v>47.2</v>
      </c>
      <c r="S190" s="1">
        <v>0.5</v>
      </c>
      <c r="T190" s="1" t="s">
        <v>115</v>
      </c>
      <c r="U190" s="1">
        <v>6.23</v>
      </c>
      <c r="V190" s="1">
        <v>8</v>
      </c>
      <c r="W190" s="1">
        <v>6.11</v>
      </c>
      <c r="X190" s="1">
        <v>3.77</v>
      </c>
      <c r="Y190" s="1">
        <v>0.48</v>
      </c>
      <c r="Z190" s="1">
        <v>19.2</v>
      </c>
      <c r="AA190" s="1">
        <v>5.79</v>
      </c>
      <c r="AB190" s="1">
        <v>7.4</v>
      </c>
      <c r="AC190" s="1">
        <v>1.22</v>
      </c>
      <c r="AD190" s="1">
        <v>27.3</v>
      </c>
      <c r="AF190" s="1">
        <v>0.53</v>
      </c>
      <c r="AG190" s="1">
        <v>9.6999999999999993</v>
      </c>
      <c r="AH190" s="1">
        <v>25.9</v>
      </c>
      <c r="AI190" s="1" t="s">
        <v>132</v>
      </c>
      <c r="AJ190" s="1">
        <v>22</v>
      </c>
      <c r="AK190" s="1">
        <v>7.09</v>
      </c>
      <c r="AL190" s="1">
        <v>168.5</v>
      </c>
      <c r="AO190" s="1">
        <v>5.9</v>
      </c>
      <c r="AP190" s="1">
        <v>4</v>
      </c>
      <c r="AQ190" s="1">
        <v>43.8</v>
      </c>
      <c r="AR190" s="1">
        <v>0.8</v>
      </c>
      <c r="AS190" s="1">
        <v>1</v>
      </c>
      <c r="AT190" s="1">
        <v>16.55</v>
      </c>
      <c r="AU190" s="1" t="s">
        <v>116</v>
      </c>
      <c r="AV190" s="1">
        <v>0.59</v>
      </c>
      <c r="AW190" s="1">
        <v>5.81</v>
      </c>
      <c r="AX190" s="1" t="s">
        <v>132</v>
      </c>
      <c r="AY190" s="1">
        <v>4</v>
      </c>
      <c r="AZ190" s="1">
        <v>32.299999999999997</v>
      </c>
      <c r="BA190" s="1">
        <v>3.73</v>
      </c>
      <c r="BB190" s="1">
        <v>56</v>
      </c>
      <c r="BC190" s="1">
        <v>247</v>
      </c>
    </row>
    <row r="191" spans="1:55">
      <c r="A191" s="4" t="s">
        <v>264</v>
      </c>
      <c r="B191" s="6">
        <v>4253012.4704489997</v>
      </c>
      <c r="C191" s="6">
        <v>543435.32302600006</v>
      </c>
      <c r="D191" s="15" t="s">
        <v>29</v>
      </c>
      <c r="E191" s="3">
        <v>49.26158203520113</v>
      </c>
      <c r="F191" s="3">
        <v>15.678737608739578</v>
      </c>
      <c r="G191" s="3">
        <v>8.0922516690268793</v>
      </c>
      <c r="H191" s="3">
        <v>13.149908962168679</v>
      </c>
      <c r="I191" s="3">
        <v>9.741047946591106</v>
      </c>
      <c r="J191" s="3">
        <v>2.4479061298806308</v>
      </c>
      <c r="K191" s="3">
        <v>0.5259963584867472</v>
      </c>
      <c r="L191" s="3">
        <f t="shared" si="2"/>
        <v>2.9739024883673779</v>
      </c>
      <c r="M191" s="3">
        <v>0.83957111066153867</v>
      </c>
      <c r="N191" s="3">
        <v>0.14161440420797039</v>
      </c>
      <c r="O191" s="3">
        <v>0.12138377503540318</v>
      </c>
      <c r="P191" s="3">
        <v>1.02</v>
      </c>
      <c r="Q191" s="1">
        <v>113</v>
      </c>
      <c r="R191" s="1">
        <v>17.100000000000001</v>
      </c>
      <c r="S191" s="1">
        <v>52.3</v>
      </c>
      <c r="T191" s="1">
        <v>400</v>
      </c>
      <c r="U191" s="1">
        <v>1.2</v>
      </c>
      <c r="V191" s="1">
        <v>60</v>
      </c>
      <c r="W191" s="1">
        <v>3.78</v>
      </c>
      <c r="X191" s="1">
        <v>2.62</v>
      </c>
      <c r="Y191" s="1">
        <v>0.88</v>
      </c>
      <c r="Z191" s="1">
        <v>14</v>
      </c>
      <c r="AA191" s="1">
        <v>3.69</v>
      </c>
      <c r="AB191" s="1">
        <v>2</v>
      </c>
      <c r="AC191" s="1">
        <v>0.77</v>
      </c>
      <c r="AD191" s="1">
        <v>9.6999999999999993</v>
      </c>
      <c r="AE191" s="1" t="s">
        <v>115</v>
      </c>
      <c r="AF191" s="1">
        <v>0.35</v>
      </c>
      <c r="AG191" s="1">
        <v>8</v>
      </c>
      <c r="AH191" s="1">
        <v>12</v>
      </c>
      <c r="AI191" s="1">
        <v>412</v>
      </c>
      <c r="AJ191" s="1">
        <v>8</v>
      </c>
      <c r="AK191" s="1">
        <v>2.77</v>
      </c>
      <c r="AL191" s="1">
        <v>14.7</v>
      </c>
      <c r="AM191" s="1">
        <v>0.2</v>
      </c>
      <c r="AN191" s="1">
        <v>21</v>
      </c>
      <c r="AO191" s="1">
        <v>3.3</v>
      </c>
      <c r="AP191" s="1">
        <v>1</v>
      </c>
      <c r="AQ191" s="1">
        <v>267</v>
      </c>
      <c r="AS191" s="1">
        <v>0.63</v>
      </c>
      <c r="AT191" s="1">
        <v>1.3</v>
      </c>
      <c r="AU191" s="1" t="s">
        <v>116</v>
      </c>
      <c r="AV191" s="1">
        <v>0.35</v>
      </c>
      <c r="AW191" s="1">
        <v>0.56999999999999995</v>
      </c>
      <c r="AX191" s="1">
        <v>125</v>
      </c>
      <c r="AY191" s="1" t="s">
        <v>312</v>
      </c>
      <c r="AZ191" s="1">
        <v>21.7</v>
      </c>
      <c r="BA191" s="1">
        <v>2.2999999999999998</v>
      </c>
      <c r="BB191" s="1">
        <v>35</v>
      </c>
      <c r="BC191" s="1">
        <v>70.900000000000006</v>
      </c>
    </row>
    <row r="192" spans="1:55">
      <c r="A192" s="4" t="s">
        <v>261</v>
      </c>
      <c r="B192" s="6">
        <v>4252978.6062470004</v>
      </c>
      <c r="C192" s="6">
        <v>543534.14654099999</v>
      </c>
      <c r="D192" s="15" t="s">
        <v>29</v>
      </c>
      <c r="E192" s="3">
        <v>52.431077694235562</v>
      </c>
      <c r="F192" s="3">
        <v>15.73934837092731</v>
      </c>
      <c r="G192" s="3">
        <v>11.829573934837088</v>
      </c>
      <c r="H192" s="3">
        <v>3.398496240601502</v>
      </c>
      <c r="I192" s="3">
        <v>7.6090225563909737</v>
      </c>
      <c r="J192" s="3">
        <v>4.4010025062656615</v>
      </c>
      <c r="K192" s="3">
        <v>0.81203007518796955</v>
      </c>
      <c r="L192" s="3">
        <f t="shared" si="2"/>
        <v>5.2130325814536311</v>
      </c>
      <c r="M192" s="3">
        <v>2.9373433583959887</v>
      </c>
      <c r="N192" s="3">
        <v>0.66165413533834561</v>
      </c>
      <c r="O192" s="3">
        <v>0.18045112781954878</v>
      </c>
      <c r="P192" s="3">
        <v>1.1299999999999999</v>
      </c>
      <c r="Q192" s="1">
        <v>174</v>
      </c>
      <c r="R192" s="1">
        <v>34.200000000000003</v>
      </c>
      <c r="S192" s="1">
        <v>30.2</v>
      </c>
      <c r="T192" s="1" t="s">
        <v>115</v>
      </c>
      <c r="U192" s="1">
        <v>0.5</v>
      </c>
      <c r="V192" s="1">
        <v>31</v>
      </c>
      <c r="W192" s="1">
        <v>6.98</v>
      </c>
      <c r="X192" s="1">
        <v>4.51</v>
      </c>
      <c r="Y192" s="1">
        <v>2.2599999999999998</v>
      </c>
      <c r="Z192" s="1">
        <v>22</v>
      </c>
      <c r="AA192" s="1">
        <v>7.44</v>
      </c>
      <c r="AB192" s="1">
        <v>3</v>
      </c>
      <c r="AC192" s="1">
        <v>1.39</v>
      </c>
      <c r="AD192" s="1">
        <v>14.2</v>
      </c>
      <c r="AE192" s="1" t="s">
        <v>115</v>
      </c>
      <c r="AF192" s="1">
        <v>0.48</v>
      </c>
      <c r="AG192" s="1">
        <v>11</v>
      </c>
      <c r="AH192" s="1">
        <v>23.1</v>
      </c>
      <c r="AI192" s="1" t="s">
        <v>132</v>
      </c>
      <c r="AJ192" s="1" t="s">
        <v>132</v>
      </c>
      <c r="AK192" s="1">
        <v>4.9400000000000004</v>
      </c>
      <c r="AL192" s="1">
        <v>17.2</v>
      </c>
      <c r="AM192" s="1">
        <v>0.6</v>
      </c>
      <c r="AN192" s="1">
        <v>28</v>
      </c>
      <c r="AO192" s="1">
        <v>6.1</v>
      </c>
      <c r="AP192" s="1">
        <v>2</v>
      </c>
      <c r="AQ192" s="1">
        <v>240</v>
      </c>
      <c r="AR192" s="1">
        <v>0.7</v>
      </c>
      <c r="AS192" s="1">
        <v>1.1499999999999999</v>
      </c>
      <c r="AT192" s="1">
        <v>2.6</v>
      </c>
      <c r="AU192" s="1" t="s">
        <v>116</v>
      </c>
      <c r="AV192" s="1">
        <v>0.51</v>
      </c>
      <c r="AW192" s="1">
        <v>1.02</v>
      </c>
      <c r="AX192" s="1">
        <v>275</v>
      </c>
      <c r="AY192" s="1" t="s">
        <v>312</v>
      </c>
      <c r="AZ192" s="1">
        <v>40.1</v>
      </c>
      <c r="BA192" s="1">
        <v>3.3</v>
      </c>
      <c r="BB192" s="1">
        <v>74</v>
      </c>
      <c r="BC192" s="1">
        <v>140</v>
      </c>
    </row>
    <row r="193" spans="1:55">
      <c r="A193" s="1" t="s">
        <v>340</v>
      </c>
      <c r="B193" s="6">
        <v>4255990.3152080001</v>
      </c>
      <c r="C193" s="6">
        <v>539466.19343800005</v>
      </c>
      <c r="D193" s="15" t="s">
        <v>29</v>
      </c>
      <c r="E193" s="3">
        <v>55.868733642037448</v>
      </c>
      <c r="F193" s="3">
        <v>17.576001610630158</v>
      </c>
      <c r="G193" s="3">
        <v>7.1572377692772298</v>
      </c>
      <c r="H193" s="3">
        <v>4.0668411516005634</v>
      </c>
      <c r="I193" s="3">
        <v>8.7074692973625929</v>
      </c>
      <c r="J193" s="3">
        <v>3.9561103281658951</v>
      </c>
      <c r="K193" s="3">
        <v>1.0066438494060801</v>
      </c>
      <c r="L193" s="3">
        <f t="shared" si="2"/>
        <v>4.9627541775719752</v>
      </c>
      <c r="M193" s="3">
        <v>1.3489027582041475</v>
      </c>
      <c r="N193" s="3">
        <v>0.19126233138715523</v>
      </c>
      <c r="O193" s="3">
        <v>0.12079726192872961</v>
      </c>
      <c r="P193" s="1">
        <v>0.5</v>
      </c>
      <c r="Q193" s="1">
        <v>242.9</v>
      </c>
      <c r="R193" s="1">
        <v>25.1</v>
      </c>
      <c r="S193" s="1">
        <v>23.1</v>
      </c>
      <c r="T193" s="1">
        <v>34</v>
      </c>
      <c r="U193" s="1">
        <v>1.7</v>
      </c>
      <c r="V193" s="1">
        <v>27</v>
      </c>
      <c r="W193" s="1">
        <v>4.58</v>
      </c>
      <c r="X193" s="1">
        <v>2.99</v>
      </c>
      <c r="Y193" s="1">
        <v>1.35</v>
      </c>
      <c r="Z193" s="1">
        <v>16</v>
      </c>
      <c r="AA193" s="1">
        <v>4.67</v>
      </c>
      <c r="AB193" s="1">
        <v>3</v>
      </c>
      <c r="AC193" s="1">
        <v>0.98</v>
      </c>
      <c r="AD193" s="1">
        <v>11.9</v>
      </c>
      <c r="AE193" s="1" t="s">
        <v>115</v>
      </c>
      <c r="AF193" s="1">
        <v>0.54</v>
      </c>
      <c r="AG193" s="1">
        <v>7</v>
      </c>
      <c r="AH193" s="1">
        <v>15.3</v>
      </c>
      <c r="AI193" s="1">
        <v>11</v>
      </c>
      <c r="AJ193" s="1">
        <v>11</v>
      </c>
      <c r="AK193" s="1">
        <v>3.44</v>
      </c>
      <c r="AL193" s="1">
        <v>25.1</v>
      </c>
      <c r="AN193" s="1">
        <v>25</v>
      </c>
      <c r="AO193" s="1">
        <v>3.9</v>
      </c>
      <c r="AP193" s="1">
        <v>1</v>
      </c>
      <c r="AQ193" s="1">
        <v>325.89999999999998</v>
      </c>
      <c r="AS193" s="1">
        <v>0.79</v>
      </c>
      <c r="AT193" s="1">
        <v>3</v>
      </c>
      <c r="AU193" s="1" t="s">
        <v>116</v>
      </c>
      <c r="AV193" s="1">
        <v>0.39</v>
      </c>
      <c r="AW193" s="1">
        <v>1.25</v>
      </c>
      <c r="AX193" s="1">
        <v>161</v>
      </c>
      <c r="AY193" s="1" t="s">
        <v>312</v>
      </c>
      <c r="AZ193" s="1">
        <v>23.5</v>
      </c>
      <c r="BA193" s="1">
        <v>2.6</v>
      </c>
      <c r="BB193" s="1">
        <v>59</v>
      </c>
      <c r="BC193" s="1">
        <v>134.80000000000001</v>
      </c>
    </row>
    <row r="194" spans="1:55">
      <c r="A194" s="1" t="s">
        <v>232</v>
      </c>
      <c r="B194" s="6">
        <v>4256456.8752929997</v>
      </c>
      <c r="C194" s="6">
        <v>538821.10216000001</v>
      </c>
      <c r="D194" s="15" t="s">
        <v>29</v>
      </c>
      <c r="E194" s="3">
        <v>56.444810204711544</v>
      </c>
      <c r="F194" s="3">
        <v>17.271885608476524</v>
      </c>
      <c r="G194" s="3">
        <v>8.3530500977265856</v>
      </c>
      <c r="H194" s="3">
        <v>2.9317971402119176</v>
      </c>
      <c r="I194" s="3">
        <v>7.5918115420224392</v>
      </c>
      <c r="J194" s="3">
        <v>4.2176730789013543</v>
      </c>
      <c r="K194" s="3">
        <v>1.193292871103798</v>
      </c>
      <c r="L194" s="3">
        <f t="shared" si="2"/>
        <v>5.4109659500051528</v>
      </c>
      <c r="M194" s="3">
        <v>1.5739121489558716</v>
      </c>
      <c r="N194" s="3">
        <v>0.2160271576998255</v>
      </c>
      <c r="O194" s="3">
        <v>0.20574015019031</v>
      </c>
      <c r="P194" s="1">
        <v>1.8</v>
      </c>
      <c r="Q194" s="1">
        <v>305.60000000000002</v>
      </c>
      <c r="R194" s="1">
        <v>28.1</v>
      </c>
      <c r="S194" s="1">
        <v>22.7</v>
      </c>
      <c r="T194" s="1">
        <v>26</v>
      </c>
      <c r="U194" s="1">
        <v>2.5</v>
      </c>
      <c r="V194" s="1">
        <v>23</v>
      </c>
      <c r="W194" s="1">
        <v>5.08</v>
      </c>
      <c r="X194" s="1">
        <v>3.37</v>
      </c>
      <c r="Y194" s="1">
        <v>1.47</v>
      </c>
      <c r="Z194" s="1">
        <v>16</v>
      </c>
      <c r="AA194" s="1">
        <v>5.27</v>
      </c>
      <c r="AB194" s="1">
        <v>4</v>
      </c>
      <c r="AC194" s="1">
        <v>1.1100000000000001</v>
      </c>
      <c r="AD194" s="1">
        <v>13.6</v>
      </c>
      <c r="AE194" s="1" t="s">
        <v>115</v>
      </c>
      <c r="AF194" s="1">
        <v>0.46</v>
      </c>
      <c r="AG194" s="1">
        <v>9</v>
      </c>
      <c r="AH194" s="1">
        <v>17.399999999999999</v>
      </c>
      <c r="AI194" s="1">
        <v>6</v>
      </c>
      <c r="AJ194" s="1">
        <v>10</v>
      </c>
      <c r="AK194" s="1">
        <v>4.07</v>
      </c>
      <c r="AL194" s="1">
        <v>31.6</v>
      </c>
      <c r="AN194" s="1">
        <v>25</v>
      </c>
      <c r="AO194" s="1">
        <v>4.3</v>
      </c>
      <c r="AP194" s="1">
        <v>1</v>
      </c>
      <c r="AQ194" s="1">
        <v>330.6</v>
      </c>
      <c r="AR194" s="1">
        <v>1.2</v>
      </c>
      <c r="AS194" s="1">
        <v>0.87</v>
      </c>
      <c r="AT194" s="1">
        <v>3.5</v>
      </c>
      <c r="AU194" s="1" t="s">
        <v>116</v>
      </c>
      <c r="AV194" s="1">
        <v>0.45</v>
      </c>
      <c r="AW194" s="1">
        <v>1.52</v>
      </c>
      <c r="AX194" s="1">
        <v>176</v>
      </c>
      <c r="AY194" s="1" t="s">
        <v>312</v>
      </c>
      <c r="AZ194" s="1">
        <v>25.7</v>
      </c>
      <c r="BA194" s="1">
        <v>2.9</v>
      </c>
      <c r="BB194" s="1">
        <v>69</v>
      </c>
      <c r="BC194" s="1">
        <v>160.9</v>
      </c>
    </row>
    <row r="195" spans="1:55">
      <c r="A195" s="4" t="s">
        <v>263</v>
      </c>
      <c r="B195" s="6">
        <v>4253336.6379410001</v>
      </c>
      <c r="C195" s="6">
        <v>542214.18559100002</v>
      </c>
      <c r="D195" s="15" t="s">
        <v>29</v>
      </c>
      <c r="E195" s="3">
        <v>57.088687592163666</v>
      </c>
      <c r="F195" s="3">
        <v>19.170002106593703</v>
      </c>
      <c r="G195" s="3">
        <v>7.8891931746366399</v>
      </c>
      <c r="H195" s="3">
        <v>2.4752475247524837</v>
      </c>
      <c r="I195" s="3">
        <v>7.6890667790183533</v>
      </c>
      <c r="J195" s="3">
        <v>2.9597640615125442</v>
      </c>
      <c r="K195" s="3">
        <v>0.96903307352012125</v>
      </c>
      <c r="L195" s="3">
        <f t="shared" si="2"/>
        <v>3.9287971350326654</v>
      </c>
      <c r="M195" s="3">
        <v>1.48514851485149</v>
      </c>
      <c r="N195" s="3">
        <v>0.14746155466610542</v>
      </c>
      <c r="O195" s="3">
        <v>0.12639561828523321</v>
      </c>
      <c r="P195" s="3">
        <v>5.53</v>
      </c>
      <c r="Q195" s="1">
        <v>295</v>
      </c>
      <c r="R195" s="1">
        <v>28.4</v>
      </c>
      <c r="S195" s="1">
        <v>23.3</v>
      </c>
      <c r="T195" s="1">
        <v>30</v>
      </c>
      <c r="U195" s="1">
        <v>3.5</v>
      </c>
      <c r="V195" s="1">
        <v>22</v>
      </c>
      <c r="W195" s="1">
        <v>4.53</v>
      </c>
      <c r="X195" s="1">
        <v>3.14</v>
      </c>
      <c r="Y195" s="1">
        <v>1.34</v>
      </c>
      <c r="Z195" s="1">
        <v>19</v>
      </c>
      <c r="AA195" s="1">
        <v>4.8099999999999996</v>
      </c>
      <c r="AB195" s="1">
        <v>4</v>
      </c>
      <c r="AC195" s="1">
        <v>0.98</v>
      </c>
      <c r="AD195" s="1">
        <v>12.7</v>
      </c>
      <c r="AE195" s="1" t="s">
        <v>115</v>
      </c>
      <c r="AF195" s="1">
        <v>0.38</v>
      </c>
      <c r="AG195" s="1">
        <v>8</v>
      </c>
      <c r="AH195" s="1">
        <v>15.8</v>
      </c>
      <c r="AI195" s="1">
        <v>8</v>
      </c>
      <c r="AJ195" s="1">
        <v>9</v>
      </c>
      <c r="AK195" s="1">
        <v>3.65</v>
      </c>
      <c r="AL195" s="1">
        <v>31</v>
      </c>
      <c r="AM195" s="1">
        <v>0.4</v>
      </c>
      <c r="AN195" s="1">
        <v>22</v>
      </c>
      <c r="AO195" s="1">
        <v>4.0999999999999996</v>
      </c>
      <c r="AP195" s="1">
        <v>2</v>
      </c>
      <c r="AQ195" s="1">
        <v>282</v>
      </c>
      <c r="AS195" s="1">
        <v>0.75</v>
      </c>
      <c r="AT195" s="1">
        <v>2.9</v>
      </c>
      <c r="AU195" s="1" t="s">
        <v>116</v>
      </c>
      <c r="AV195" s="1">
        <v>0.38</v>
      </c>
      <c r="AW195" s="1">
        <v>1.3</v>
      </c>
      <c r="AX195" s="1">
        <v>150</v>
      </c>
      <c r="AY195" s="1" t="s">
        <v>312</v>
      </c>
      <c r="AZ195" s="1">
        <v>27.2</v>
      </c>
      <c r="BA195" s="1">
        <v>2.6</v>
      </c>
      <c r="BB195" s="1">
        <v>58</v>
      </c>
      <c r="BC195" s="1">
        <v>148</v>
      </c>
    </row>
    <row r="196" spans="1:55">
      <c r="A196" s="4" t="s">
        <v>262</v>
      </c>
      <c r="B196" s="6">
        <v>4253193.7397109997</v>
      </c>
      <c r="C196" s="6">
        <v>542681.05585700006</v>
      </c>
      <c r="D196" s="15" t="s">
        <v>29</v>
      </c>
      <c r="E196" s="3">
        <v>57.83525099277049</v>
      </c>
      <c r="F196" s="3">
        <v>16.698910497912607</v>
      </c>
      <c r="G196" s="3">
        <v>8.8178393238977542</v>
      </c>
      <c r="H196" s="3">
        <v>2.4131962121983461</v>
      </c>
      <c r="I196" s="3">
        <v>6.0278993992465022</v>
      </c>
      <c r="J196" s="3">
        <v>4.3885551369514229</v>
      </c>
      <c r="K196" s="3">
        <v>1.3440586498319904</v>
      </c>
      <c r="L196" s="3">
        <f t="shared" si="2"/>
        <v>5.7326137867834133</v>
      </c>
      <c r="M196" s="3">
        <v>2.046634762244167</v>
      </c>
      <c r="N196" s="3">
        <v>0.2851033499643616</v>
      </c>
      <c r="O196" s="3">
        <v>0.1425516749821808</v>
      </c>
      <c r="P196" s="3">
        <v>2</v>
      </c>
      <c r="Q196" s="1">
        <v>319</v>
      </c>
      <c r="R196" s="1">
        <v>30.9</v>
      </c>
      <c r="S196" s="1">
        <v>21.1</v>
      </c>
      <c r="T196" s="1" t="s">
        <v>115</v>
      </c>
      <c r="U196" s="1">
        <v>1.8</v>
      </c>
      <c r="V196" s="1">
        <v>17</v>
      </c>
      <c r="W196" s="1">
        <v>5.49</v>
      </c>
      <c r="X196" s="1">
        <v>3.43</v>
      </c>
      <c r="Y196" s="1">
        <v>1.6</v>
      </c>
      <c r="Z196" s="1">
        <v>20</v>
      </c>
      <c r="AA196" s="1">
        <v>5.79</v>
      </c>
      <c r="AB196" s="1">
        <v>4</v>
      </c>
      <c r="AC196" s="1">
        <v>1.1299999999999999</v>
      </c>
      <c r="AD196" s="1">
        <v>15.8</v>
      </c>
      <c r="AE196" s="1">
        <v>20</v>
      </c>
      <c r="AF196" s="1">
        <v>0.38</v>
      </c>
      <c r="AG196" s="1">
        <v>11</v>
      </c>
      <c r="AH196" s="1">
        <v>20.2</v>
      </c>
      <c r="AI196" s="1" t="s">
        <v>132</v>
      </c>
      <c r="AJ196" s="1">
        <v>7</v>
      </c>
      <c r="AK196" s="1">
        <v>4.74</v>
      </c>
      <c r="AL196" s="1">
        <v>43.6</v>
      </c>
      <c r="AM196" s="1">
        <v>0.3</v>
      </c>
      <c r="AN196" s="1">
        <v>22</v>
      </c>
      <c r="AO196" s="1">
        <v>5.2</v>
      </c>
      <c r="AP196" s="1">
        <v>2</v>
      </c>
      <c r="AQ196" s="1">
        <v>251</v>
      </c>
      <c r="AR196" s="1">
        <v>0.6</v>
      </c>
      <c r="AS196" s="1">
        <v>0.91</v>
      </c>
      <c r="AT196" s="1">
        <v>3.4</v>
      </c>
      <c r="AU196" s="1" t="s">
        <v>116</v>
      </c>
      <c r="AV196" s="1">
        <v>0.46</v>
      </c>
      <c r="AW196" s="1">
        <v>1.06</v>
      </c>
      <c r="AX196" s="1">
        <v>185</v>
      </c>
      <c r="AY196" s="1" t="s">
        <v>312</v>
      </c>
      <c r="AZ196" s="1">
        <v>30.6</v>
      </c>
      <c r="BA196" s="1">
        <v>2.6</v>
      </c>
      <c r="BB196" s="1">
        <v>62</v>
      </c>
      <c r="BC196" s="1">
        <v>137</v>
      </c>
    </row>
    <row r="197" spans="1:55">
      <c r="A197" s="1" t="s">
        <v>233</v>
      </c>
      <c r="B197" s="6">
        <v>4255648.4595969999</v>
      </c>
      <c r="C197" s="6">
        <v>539896.94353199995</v>
      </c>
      <c r="D197" s="15" t="s">
        <v>29</v>
      </c>
      <c r="E197" s="3">
        <v>62.468206328212624</v>
      </c>
      <c r="F197" s="3">
        <v>15.830705056465611</v>
      </c>
      <c r="G197" s="3">
        <v>6.6436056567301049</v>
      </c>
      <c r="H197" s="3">
        <v>1.8414894699359097</v>
      </c>
      <c r="I197" s="3">
        <v>4.242547563333007</v>
      </c>
      <c r="J197" s="3">
        <v>5.2497710855631459</v>
      </c>
      <c r="K197" s="3">
        <v>2.2687964187608167</v>
      </c>
      <c r="L197" s="3">
        <f t="shared" si="2"/>
        <v>7.518567504323963</v>
      </c>
      <c r="M197" s="3">
        <v>1.0479194221182249</v>
      </c>
      <c r="N197" s="3">
        <v>0.29504527418862636</v>
      </c>
      <c r="O197" s="3">
        <v>0.11191372469223761</v>
      </c>
      <c r="P197" s="1">
        <v>0.55000000000000004</v>
      </c>
      <c r="Q197" s="1">
        <v>595.29999999999995</v>
      </c>
      <c r="R197" s="1">
        <v>43.3</v>
      </c>
      <c r="S197" s="1">
        <v>11.8</v>
      </c>
      <c r="T197" s="1">
        <v>15</v>
      </c>
      <c r="U197" s="1">
        <v>3.2</v>
      </c>
      <c r="V197" s="1">
        <v>12</v>
      </c>
      <c r="W197" s="1">
        <v>6.43</v>
      </c>
      <c r="X197" s="1">
        <v>4.3899999999999997</v>
      </c>
      <c r="Y197" s="1">
        <v>1.81</v>
      </c>
      <c r="Z197" s="1">
        <v>20</v>
      </c>
      <c r="AA197" s="1">
        <v>6.87</v>
      </c>
      <c r="AB197" s="1">
        <v>4</v>
      </c>
      <c r="AC197" s="1">
        <v>1.39</v>
      </c>
      <c r="AD197" s="1">
        <v>22.8</v>
      </c>
      <c r="AE197" s="1">
        <v>27</v>
      </c>
      <c r="AF197" s="1">
        <v>0.62</v>
      </c>
      <c r="AG197" s="1">
        <v>9</v>
      </c>
      <c r="AH197" s="1">
        <v>25.2</v>
      </c>
      <c r="AI197" s="1">
        <v>24</v>
      </c>
      <c r="AJ197" s="1">
        <v>25</v>
      </c>
      <c r="AK197" s="1">
        <v>6.12</v>
      </c>
      <c r="AL197" s="1">
        <v>63.9</v>
      </c>
      <c r="AN197" s="1">
        <v>11</v>
      </c>
      <c r="AO197" s="1">
        <v>5.6</v>
      </c>
      <c r="AP197" s="1">
        <v>2</v>
      </c>
      <c r="AQ197" s="1">
        <v>427.5</v>
      </c>
      <c r="AR197" s="1">
        <v>0.6</v>
      </c>
      <c r="AS197" s="1">
        <v>1.1299999999999999</v>
      </c>
      <c r="AT197" s="1">
        <v>6</v>
      </c>
      <c r="AU197" s="1" t="s">
        <v>116</v>
      </c>
      <c r="AV197" s="1">
        <v>0.62</v>
      </c>
      <c r="AW197" s="1">
        <v>2.44</v>
      </c>
      <c r="AX197" s="1">
        <v>67</v>
      </c>
      <c r="AY197" s="1" t="s">
        <v>312</v>
      </c>
      <c r="AZ197" s="1">
        <v>41.2</v>
      </c>
      <c r="BA197" s="1">
        <v>3.8</v>
      </c>
      <c r="BB197" s="1">
        <v>84</v>
      </c>
      <c r="BC197" s="1">
        <v>151.80000000000001</v>
      </c>
    </row>
    <row r="198" spans="1:55">
      <c r="A198" s="4" t="s">
        <v>265</v>
      </c>
      <c r="B198" s="6">
        <v>4252837.9927059999</v>
      </c>
      <c r="C198" s="6">
        <v>540407.25447299995</v>
      </c>
      <c r="D198" s="15" t="s">
        <v>29</v>
      </c>
      <c r="E198" s="3">
        <v>67.979993875676399</v>
      </c>
      <c r="F198" s="3">
        <v>16.841890374604514</v>
      </c>
      <c r="G198" s="3">
        <v>3.0621618862917295</v>
      </c>
      <c r="H198" s="3">
        <v>0.96968459732571433</v>
      </c>
      <c r="I198" s="3">
        <v>3.1438195365928427</v>
      </c>
      <c r="J198" s="3">
        <v>4.2870266408084214</v>
      </c>
      <c r="K198" s="3">
        <v>3.0009186485658952</v>
      </c>
      <c r="L198" s="3">
        <f t="shared" ref="L198:L261" si="3">J198+K198</f>
        <v>7.2879452893743171</v>
      </c>
      <c r="M198" s="3">
        <v>0.52056752066959411</v>
      </c>
      <c r="N198" s="3">
        <v>0.13269368173930829</v>
      </c>
      <c r="O198" s="3">
        <v>6.1243237725834593E-2</v>
      </c>
      <c r="P198" s="3">
        <v>1.74</v>
      </c>
      <c r="Q198" s="1">
        <v>609</v>
      </c>
      <c r="R198" s="1">
        <v>38.299999999999997</v>
      </c>
      <c r="S198" s="1">
        <v>6.1</v>
      </c>
      <c r="T198" s="1" t="s">
        <v>115</v>
      </c>
      <c r="U198" s="1">
        <v>9.6999999999999993</v>
      </c>
      <c r="V198" s="1">
        <v>16</v>
      </c>
      <c r="W198" s="1">
        <v>2.93</v>
      </c>
      <c r="X198" s="1">
        <v>2</v>
      </c>
      <c r="Y198" s="1">
        <v>0.87</v>
      </c>
      <c r="Z198" s="1">
        <v>19</v>
      </c>
      <c r="AA198" s="1">
        <v>2.91</v>
      </c>
      <c r="AB198" s="1">
        <v>4</v>
      </c>
      <c r="AC198" s="1">
        <v>0.56999999999999995</v>
      </c>
      <c r="AD198" s="1">
        <v>20.5</v>
      </c>
      <c r="AE198" s="1">
        <v>10</v>
      </c>
      <c r="AF198" s="1">
        <v>0.27</v>
      </c>
      <c r="AG198" s="1">
        <v>8</v>
      </c>
      <c r="AH198" s="1">
        <v>16.100000000000001</v>
      </c>
      <c r="AI198" s="1">
        <v>8</v>
      </c>
      <c r="AJ198" s="1">
        <v>19</v>
      </c>
      <c r="AK198" s="1">
        <v>4.3600000000000003</v>
      </c>
      <c r="AL198" s="1">
        <v>104</v>
      </c>
      <c r="AM198" s="1">
        <v>0.8</v>
      </c>
      <c r="AN198" s="1" t="s">
        <v>132</v>
      </c>
      <c r="AO198" s="1">
        <v>3.1</v>
      </c>
      <c r="AP198" s="1">
        <v>3</v>
      </c>
      <c r="AQ198" s="1">
        <v>261</v>
      </c>
      <c r="AR198" s="1">
        <v>0.6</v>
      </c>
      <c r="AS198" s="1">
        <v>0.5</v>
      </c>
      <c r="AT198" s="1">
        <v>7.9</v>
      </c>
      <c r="AU198" s="1">
        <v>0.6</v>
      </c>
      <c r="AV198" s="1">
        <v>0.27</v>
      </c>
      <c r="AW198" s="1">
        <v>4.2</v>
      </c>
      <c r="AX198" s="1">
        <v>23</v>
      </c>
      <c r="AY198" s="1">
        <v>1</v>
      </c>
      <c r="AZ198" s="1">
        <v>18.600000000000001</v>
      </c>
      <c r="BA198" s="1">
        <v>1.9</v>
      </c>
      <c r="BB198" s="1">
        <v>26</v>
      </c>
      <c r="BC198" s="1">
        <v>174</v>
      </c>
    </row>
    <row r="199" spans="1:55">
      <c r="A199" s="1" t="s">
        <v>157</v>
      </c>
      <c r="B199" s="6">
        <v>4256724.5096049998</v>
      </c>
      <c r="C199" s="6">
        <v>539094.65056700003</v>
      </c>
      <c r="D199" s="15" t="s">
        <v>29</v>
      </c>
      <c r="E199" s="3">
        <v>69.364166400000016</v>
      </c>
      <c r="F199" s="3">
        <v>14.440727040000002</v>
      </c>
      <c r="G199" s="3">
        <v>4.8169560000000002</v>
      </c>
      <c r="H199" s="3">
        <v>0.13183248000000003</v>
      </c>
      <c r="I199" s="3">
        <v>1.2169152000000001</v>
      </c>
      <c r="J199" s="3">
        <v>6.5612011200000007</v>
      </c>
      <c r="K199" s="3">
        <v>2.9915832000000004</v>
      </c>
      <c r="L199" s="3">
        <f t="shared" si="3"/>
        <v>9.5527843200000007</v>
      </c>
      <c r="M199" s="3">
        <v>0.33465168000000006</v>
      </c>
      <c r="N199" s="3">
        <v>3.0422880000000003E-2</v>
      </c>
      <c r="O199" s="3">
        <v>0.11155056000000001</v>
      </c>
      <c r="P199" s="1">
        <v>0.7</v>
      </c>
      <c r="Q199" s="1">
        <v>577.4</v>
      </c>
      <c r="R199" s="1">
        <v>76.400000000000006</v>
      </c>
      <c r="S199" s="1">
        <v>1.2</v>
      </c>
      <c r="T199" s="1" t="s">
        <v>115</v>
      </c>
      <c r="U199" s="1">
        <v>3.9</v>
      </c>
      <c r="V199" s="1">
        <v>7</v>
      </c>
      <c r="W199" s="1">
        <v>14.1</v>
      </c>
      <c r="X199" s="1">
        <v>10.3</v>
      </c>
      <c r="Y199" s="1">
        <v>2.33</v>
      </c>
      <c r="Z199" s="1">
        <v>25</v>
      </c>
      <c r="AA199" s="1">
        <v>12.9</v>
      </c>
      <c r="AB199" s="1">
        <v>11</v>
      </c>
      <c r="AC199" s="1">
        <v>3.15</v>
      </c>
      <c r="AD199" s="1">
        <v>34.799999999999997</v>
      </c>
      <c r="AE199" s="1">
        <v>55</v>
      </c>
      <c r="AF199" s="1">
        <v>1.53</v>
      </c>
      <c r="AG199" s="1">
        <v>18</v>
      </c>
      <c r="AH199" s="1">
        <v>44.7</v>
      </c>
      <c r="AI199" s="1" t="s">
        <v>132</v>
      </c>
      <c r="AJ199" s="1">
        <v>19</v>
      </c>
      <c r="AK199" s="1">
        <v>10.7</v>
      </c>
      <c r="AL199" s="1">
        <v>82.5</v>
      </c>
      <c r="AN199" s="1" t="s">
        <v>132</v>
      </c>
      <c r="AO199" s="1">
        <v>11.3</v>
      </c>
      <c r="AP199" s="1">
        <v>4</v>
      </c>
      <c r="AQ199" s="1">
        <v>59.7</v>
      </c>
      <c r="AR199" s="1">
        <v>1.8</v>
      </c>
      <c r="AS199" s="1">
        <v>2.37</v>
      </c>
      <c r="AT199" s="1">
        <v>9.1</v>
      </c>
      <c r="AU199" s="1" t="s">
        <v>116</v>
      </c>
      <c r="AV199" s="1">
        <v>1.45</v>
      </c>
      <c r="AW199" s="1">
        <v>3.89</v>
      </c>
      <c r="AX199" s="1" t="s">
        <v>132</v>
      </c>
      <c r="AY199" s="1" t="s">
        <v>312</v>
      </c>
      <c r="AZ199" s="1">
        <v>75.599999999999994</v>
      </c>
      <c r="BA199" s="1">
        <v>9.4</v>
      </c>
      <c r="BB199" s="1">
        <v>135</v>
      </c>
      <c r="BC199" s="1">
        <v>532</v>
      </c>
    </row>
    <row r="200" spans="1:55">
      <c r="A200" s="1" t="s">
        <v>231</v>
      </c>
      <c r="B200" s="6">
        <v>4256317.8255949998</v>
      </c>
      <c r="C200" s="6">
        <v>538749.08988700004</v>
      </c>
      <c r="D200" s="15" t="s">
        <v>29</v>
      </c>
      <c r="E200" s="3">
        <v>70.300446609825372</v>
      </c>
      <c r="F200" s="3">
        <v>13.002436053593168</v>
      </c>
      <c r="G200" s="3">
        <v>5.5927730410068976</v>
      </c>
      <c r="H200" s="3">
        <v>0.16240357287860321</v>
      </c>
      <c r="I200" s="3">
        <v>0.54811205846528588</v>
      </c>
      <c r="J200" s="3">
        <v>6.3844904587900881</v>
      </c>
      <c r="K200" s="3">
        <v>3.4815265935850563</v>
      </c>
      <c r="L200" s="3">
        <f t="shared" si="3"/>
        <v>9.8660170523751454</v>
      </c>
      <c r="M200" s="3">
        <v>0.37555826228176992</v>
      </c>
      <c r="N200" s="3">
        <v>2.0300446609825402E-2</v>
      </c>
      <c r="O200" s="3">
        <v>0.13195290296386511</v>
      </c>
      <c r="P200" s="1">
        <v>0.3</v>
      </c>
      <c r="Q200" s="1">
        <v>467.6</v>
      </c>
      <c r="R200" s="1">
        <v>94.6</v>
      </c>
      <c r="S200" s="1">
        <v>1.6</v>
      </c>
      <c r="T200" s="1" t="s">
        <v>115</v>
      </c>
      <c r="U200" s="1">
        <v>0.9</v>
      </c>
      <c r="V200" s="1">
        <v>8</v>
      </c>
      <c r="W200" s="1">
        <v>19.600000000000001</v>
      </c>
      <c r="X200" s="1">
        <v>13.5</v>
      </c>
      <c r="Y200" s="1">
        <v>2.99</v>
      </c>
      <c r="Z200" s="1">
        <v>30</v>
      </c>
      <c r="AA200" s="1">
        <v>17.7</v>
      </c>
      <c r="AB200" s="1">
        <v>18</v>
      </c>
      <c r="AC200" s="1">
        <v>4.22</v>
      </c>
      <c r="AD200" s="1">
        <v>48.5</v>
      </c>
      <c r="AE200" s="1">
        <v>62</v>
      </c>
      <c r="AF200" s="1">
        <v>2</v>
      </c>
      <c r="AG200" s="1">
        <v>39</v>
      </c>
      <c r="AH200" s="1">
        <v>58.9</v>
      </c>
      <c r="AI200" s="1">
        <v>7</v>
      </c>
      <c r="AJ200" s="1">
        <v>23</v>
      </c>
      <c r="AK200" s="1">
        <v>14.6</v>
      </c>
      <c r="AL200" s="1">
        <v>96.7</v>
      </c>
      <c r="AN200" s="1" t="s">
        <v>132</v>
      </c>
      <c r="AO200" s="1">
        <v>14.8</v>
      </c>
      <c r="AP200" s="1">
        <v>8</v>
      </c>
      <c r="AQ200" s="1">
        <v>19.2</v>
      </c>
      <c r="AR200" s="1">
        <v>2.8</v>
      </c>
      <c r="AS200" s="1">
        <v>3.23</v>
      </c>
      <c r="AT200" s="1">
        <v>11</v>
      </c>
      <c r="AU200" s="1" t="s">
        <v>116</v>
      </c>
      <c r="AV200" s="1">
        <v>1.91</v>
      </c>
      <c r="AW200" s="1">
        <v>4.5999999999999996</v>
      </c>
      <c r="AX200" s="1" t="s">
        <v>132</v>
      </c>
      <c r="AY200" s="1" t="s">
        <v>312</v>
      </c>
      <c r="AZ200" s="1">
        <v>103.9</v>
      </c>
      <c r="BA200" s="1">
        <v>12.7</v>
      </c>
      <c r="BB200" s="1">
        <v>280</v>
      </c>
      <c r="BC200" s="1">
        <v>794.5</v>
      </c>
    </row>
    <row r="201" spans="1:55">
      <c r="A201" s="1" t="s">
        <v>230</v>
      </c>
      <c r="B201" s="6">
        <v>4256683.580484</v>
      </c>
      <c r="C201" s="6">
        <v>539029.41096100002</v>
      </c>
      <c r="D201" s="15" t="s">
        <v>29</v>
      </c>
      <c r="E201" s="3">
        <v>70.471890787917928</v>
      </c>
      <c r="F201" s="3">
        <v>17.574975814253481</v>
      </c>
      <c r="G201" s="3">
        <v>3.2892615285391837</v>
      </c>
      <c r="H201" s="3">
        <v>0.4944641513490276</v>
      </c>
      <c r="I201" s="3">
        <v>0.99967752337955584</v>
      </c>
      <c r="J201" s="3">
        <v>2.7518004944641534</v>
      </c>
      <c r="K201" s="3">
        <v>3.8697194453402162</v>
      </c>
      <c r="L201" s="3">
        <f t="shared" si="3"/>
        <v>6.6215199398043696</v>
      </c>
      <c r="M201" s="3">
        <v>0.51596259271202882</v>
      </c>
      <c r="N201" s="3">
        <v>1.0749220681500599E-2</v>
      </c>
      <c r="O201" s="3">
        <v>2.1498441363001199E-2</v>
      </c>
      <c r="P201" s="1">
        <v>5.6</v>
      </c>
      <c r="Q201" s="1">
        <v>398.4</v>
      </c>
      <c r="R201" s="1">
        <v>44.3</v>
      </c>
      <c r="S201" s="1">
        <v>3.3</v>
      </c>
      <c r="T201" s="1">
        <v>30</v>
      </c>
      <c r="U201" s="1">
        <v>10</v>
      </c>
      <c r="V201" s="1">
        <v>13</v>
      </c>
      <c r="W201" s="1">
        <v>7.24</v>
      </c>
      <c r="X201" s="1">
        <v>5.88</v>
      </c>
      <c r="Y201" s="1">
        <v>0.68</v>
      </c>
      <c r="Z201" s="1">
        <v>19</v>
      </c>
      <c r="AA201" s="1">
        <v>5.55</v>
      </c>
      <c r="AB201" s="1">
        <v>8</v>
      </c>
      <c r="AC201" s="1">
        <v>1.68</v>
      </c>
      <c r="AD201" s="1">
        <v>24</v>
      </c>
      <c r="AE201" s="1">
        <v>26</v>
      </c>
      <c r="AF201" s="1">
        <v>0.91</v>
      </c>
      <c r="AG201" s="1">
        <v>8</v>
      </c>
      <c r="AH201" s="1">
        <v>20.5</v>
      </c>
      <c r="AI201" s="1" t="s">
        <v>132</v>
      </c>
      <c r="AJ201" s="1">
        <v>28</v>
      </c>
      <c r="AK201" s="1">
        <v>5.52</v>
      </c>
      <c r="AL201" s="1">
        <v>118.6</v>
      </c>
      <c r="AN201" s="1">
        <v>7</v>
      </c>
      <c r="AO201" s="1">
        <v>4.5</v>
      </c>
      <c r="AP201" s="1">
        <v>4</v>
      </c>
      <c r="AQ201" s="1">
        <v>52.3</v>
      </c>
      <c r="AR201" s="1">
        <v>1</v>
      </c>
      <c r="AS201" s="1">
        <v>1.1100000000000001</v>
      </c>
      <c r="AT201" s="1">
        <v>14.4</v>
      </c>
      <c r="AU201" s="1">
        <v>0.8</v>
      </c>
      <c r="AV201" s="1">
        <v>0.86</v>
      </c>
      <c r="AW201" s="1">
        <v>5.13</v>
      </c>
      <c r="AX201" s="1">
        <v>30</v>
      </c>
      <c r="AY201" s="1">
        <v>2</v>
      </c>
      <c r="AZ201" s="1">
        <v>48</v>
      </c>
      <c r="BA201" s="1">
        <v>5.7</v>
      </c>
      <c r="BB201" s="1">
        <v>75</v>
      </c>
      <c r="BC201" s="1">
        <v>316.7</v>
      </c>
    </row>
    <row r="202" spans="1:55">
      <c r="A202" s="4" t="s">
        <v>267</v>
      </c>
      <c r="B202" s="6">
        <v>4254480.510454</v>
      </c>
      <c r="C202" s="6">
        <v>540012.38299499999</v>
      </c>
      <c r="D202" s="15" t="s">
        <v>29</v>
      </c>
      <c r="E202" s="3">
        <v>70.646166214450886</v>
      </c>
      <c r="F202" s="3">
        <v>12.66204401567683</v>
      </c>
      <c r="G202" s="3">
        <v>5.7984122198774051</v>
      </c>
      <c r="H202" s="3">
        <v>7.0344688975982395E-2</v>
      </c>
      <c r="I202" s="3">
        <v>0.51251130539644318</v>
      </c>
      <c r="J202" s="3">
        <v>6.1099386996281853</v>
      </c>
      <c r="K202" s="3">
        <v>3.5875791377751018</v>
      </c>
      <c r="L202" s="3">
        <f t="shared" si="3"/>
        <v>9.6975178374032875</v>
      </c>
      <c r="M202" s="3">
        <v>0.46226509898502716</v>
      </c>
      <c r="N202" s="3">
        <v>6.029544769369919E-2</v>
      </c>
      <c r="O202" s="3">
        <v>9.0443171540548789E-2</v>
      </c>
      <c r="P202" s="3">
        <v>0.3</v>
      </c>
      <c r="Q202" s="1">
        <v>361</v>
      </c>
      <c r="R202" s="1">
        <v>112</v>
      </c>
      <c r="S202" s="1" t="s">
        <v>116</v>
      </c>
      <c r="T202" s="1" t="s">
        <v>115</v>
      </c>
      <c r="U202" s="1">
        <v>0.7</v>
      </c>
      <c r="V202" s="1" t="s">
        <v>132</v>
      </c>
      <c r="W202" s="1">
        <v>19.100000000000001</v>
      </c>
      <c r="X202" s="1">
        <v>13.1</v>
      </c>
      <c r="Y202" s="1">
        <v>3.17</v>
      </c>
      <c r="Z202" s="1">
        <v>38</v>
      </c>
      <c r="AA202" s="1">
        <v>18.399999999999999</v>
      </c>
      <c r="AB202" s="1">
        <v>23</v>
      </c>
      <c r="AC202" s="1">
        <v>3.99</v>
      </c>
      <c r="AD202" s="1">
        <v>50.1</v>
      </c>
      <c r="AE202" s="1">
        <v>70</v>
      </c>
      <c r="AF202" s="1">
        <v>1.65</v>
      </c>
      <c r="AG202" s="1">
        <v>50</v>
      </c>
      <c r="AH202" s="1">
        <v>66</v>
      </c>
      <c r="AI202" s="1">
        <v>5</v>
      </c>
      <c r="AJ202" s="1">
        <v>11</v>
      </c>
      <c r="AK202" s="1">
        <v>15.6</v>
      </c>
      <c r="AL202" s="1">
        <v>121</v>
      </c>
      <c r="AM202" s="1">
        <v>0.3</v>
      </c>
      <c r="AN202" s="1" t="s">
        <v>132</v>
      </c>
      <c r="AO202" s="1">
        <v>16.2</v>
      </c>
      <c r="AP202" s="1">
        <v>11</v>
      </c>
      <c r="AQ202" s="1">
        <v>14.6</v>
      </c>
      <c r="AR202" s="1">
        <v>3</v>
      </c>
      <c r="AS202" s="1">
        <v>3.15</v>
      </c>
      <c r="AT202" s="1">
        <v>10.8</v>
      </c>
      <c r="AU202" s="1" t="s">
        <v>116</v>
      </c>
      <c r="AV202" s="1">
        <v>1.66</v>
      </c>
      <c r="AW202" s="1">
        <v>3.64</v>
      </c>
      <c r="AX202" s="1" t="s">
        <v>132</v>
      </c>
      <c r="AY202" s="1" t="s">
        <v>312</v>
      </c>
      <c r="AZ202" s="1">
        <v>107</v>
      </c>
      <c r="BA202" s="1">
        <v>11.1</v>
      </c>
      <c r="BB202" s="1">
        <v>103</v>
      </c>
      <c r="BC202" s="1">
        <v>927</v>
      </c>
    </row>
    <row r="203" spans="1:55">
      <c r="A203" s="4" t="s">
        <v>266</v>
      </c>
      <c r="B203" s="6">
        <v>4254789.8826740002</v>
      </c>
      <c r="C203" s="6">
        <v>540190.61618500005</v>
      </c>
      <c r="D203" s="15" t="s">
        <v>29</v>
      </c>
      <c r="E203" s="3">
        <v>73.530919905650364</v>
      </c>
      <c r="F203" s="3">
        <v>10.563019177520207</v>
      </c>
      <c r="G203" s="3">
        <v>6.2557686391139082</v>
      </c>
      <c r="H203" s="3">
        <v>8.2042867398215188E-2</v>
      </c>
      <c r="I203" s="3">
        <v>0.27689467746897628</v>
      </c>
      <c r="J203" s="3">
        <v>4.7892523843708119</v>
      </c>
      <c r="K203" s="3">
        <v>4.0508665777868753</v>
      </c>
      <c r="L203" s="3">
        <f t="shared" si="3"/>
        <v>8.8401189621576872</v>
      </c>
      <c r="M203" s="3">
        <v>0.33842682801763768</v>
      </c>
      <c r="N203" s="3">
        <v>2.0510716849553797E-2</v>
      </c>
      <c r="O203" s="3">
        <v>9.2298225822992089E-2</v>
      </c>
      <c r="P203" s="3">
        <v>1.28</v>
      </c>
      <c r="Q203" s="1">
        <v>141</v>
      </c>
      <c r="R203" s="1">
        <v>137</v>
      </c>
      <c r="S203" s="1">
        <v>0.6</v>
      </c>
      <c r="T203" s="1" t="s">
        <v>115</v>
      </c>
      <c r="U203" s="1">
        <v>0.8</v>
      </c>
      <c r="V203" s="1">
        <v>6</v>
      </c>
      <c r="W203" s="1">
        <v>27.6</v>
      </c>
      <c r="X203" s="1">
        <v>20.5</v>
      </c>
      <c r="Y203" s="1">
        <v>3.13</v>
      </c>
      <c r="Z203" s="1">
        <v>39</v>
      </c>
      <c r="AA203" s="1">
        <v>20.9</v>
      </c>
      <c r="AB203" s="1">
        <v>28</v>
      </c>
      <c r="AC203" s="1">
        <v>5.79</v>
      </c>
      <c r="AD203" s="1">
        <v>48.3</v>
      </c>
      <c r="AE203" s="1">
        <v>70</v>
      </c>
      <c r="AF203" s="1">
        <v>3.08</v>
      </c>
      <c r="AG203" s="1">
        <v>64</v>
      </c>
      <c r="AH203" s="1">
        <v>80.099999999999994</v>
      </c>
      <c r="AI203" s="1">
        <v>9</v>
      </c>
      <c r="AJ203" s="1">
        <v>24</v>
      </c>
      <c r="AK203" s="1">
        <v>19</v>
      </c>
      <c r="AL203" s="1">
        <v>127</v>
      </c>
      <c r="AM203" s="1">
        <v>1</v>
      </c>
      <c r="AN203" s="1" t="s">
        <v>132</v>
      </c>
      <c r="AO203" s="1">
        <v>20.9</v>
      </c>
      <c r="AP203" s="1">
        <v>15</v>
      </c>
      <c r="AQ203" s="1">
        <v>4</v>
      </c>
      <c r="AR203" s="1">
        <v>3.8</v>
      </c>
      <c r="AS203" s="1">
        <v>4.21</v>
      </c>
      <c r="AT203" s="1">
        <v>14.5</v>
      </c>
      <c r="AU203" s="1" t="s">
        <v>116</v>
      </c>
      <c r="AV203" s="1">
        <v>2.94</v>
      </c>
      <c r="AW203" s="1">
        <v>5.68</v>
      </c>
      <c r="AX203" s="1" t="s">
        <v>132</v>
      </c>
      <c r="AY203" s="1" t="s">
        <v>312</v>
      </c>
      <c r="AZ203" s="1">
        <v>119</v>
      </c>
      <c r="BA203" s="1">
        <v>21.4</v>
      </c>
      <c r="BB203" s="1">
        <v>224</v>
      </c>
      <c r="BC203" s="1">
        <v>1230</v>
      </c>
    </row>
    <row r="204" spans="1:55">
      <c r="A204" s="1" t="s">
        <v>254</v>
      </c>
      <c r="B204" s="6">
        <v>4254707.9024440004</v>
      </c>
      <c r="C204" s="6">
        <v>540044.12756499997</v>
      </c>
      <c r="D204" s="15" t="s">
        <v>29</v>
      </c>
      <c r="E204" s="3">
        <v>73.56876949391274</v>
      </c>
      <c r="F204" s="3">
        <v>10.443706610322952</v>
      </c>
      <c r="G204" s="3">
        <v>6.0569473790119615</v>
      </c>
      <c r="H204" s="3">
        <v>0.1106751182211488</v>
      </c>
      <c r="I204" s="3">
        <v>0.25153435959352</v>
      </c>
      <c r="J204" s="3">
        <v>4.9401348224167325</v>
      </c>
      <c r="K204" s="3">
        <v>4.2458999899386169</v>
      </c>
      <c r="L204" s="3">
        <f t="shared" si="3"/>
        <v>9.1860348123553486</v>
      </c>
      <c r="M204" s="3">
        <v>0.32196398027970557</v>
      </c>
      <c r="N204" s="3">
        <v>1.0061374383740799E-2</v>
      </c>
      <c r="O204" s="3">
        <v>5.0306871918704005E-2</v>
      </c>
      <c r="P204" s="1">
        <v>0.35</v>
      </c>
      <c r="Q204" s="1">
        <v>157.9</v>
      </c>
      <c r="R204" s="1">
        <v>29.9</v>
      </c>
      <c r="S204" s="1" t="s">
        <v>116</v>
      </c>
      <c r="T204" s="1" t="s">
        <v>115</v>
      </c>
      <c r="U204" s="1">
        <v>12.3</v>
      </c>
      <c r="V204" s="1" t="s">
        <v>132</v>
      </c>
      <c r="W204" s="1">
        <v>12.2</v>
      </c>
      <c r="X204" s="1">
        <v>9.69</v>
      </c>
      <c r="Y204" s="1">
        <v>1.44</v>
      </c>
      <c r="Z204" s="1">
        <v>34</v>
      </c>
      <c r="AA204" s="1">
        <v>10.7</v>
      </c>
      <c r="AB204" s="1">
        <v>26</v>
      </c>
      <c r="AC204" s="1">
        <v>2.83</v>
      </c>
      <c r="AD204" s="1">
        <v>25.8</v>
      </c>
      <c r="AE204" s="1">
        <v>66</v>
      </c>
      <c r="AF204" s="1">
        <v>1.65</v>
      </c>
      <c r="AG204" s="1">
        <v>38</v>
      </c>
      <c r="AH204" s="1">
        <v>34.6</v>
      </c>
      <c r="AI204" s="1">
        <v>6</v>
      </c>
      <c r="AJ204" s="1">
        <v>6</v>
      </c>
      <c r="AK204" s="1">
        <v>8.25</v>
      </c>
      <c r="AL204" s="1">
        <v>125.9</v>
      </c>
      <c r="AN204" s="1" t="s">
        <v>132</v>
      </c>
      <c r="AO204" s="1">
        <v>8.6999999999999993</v>
      </c>
      <c r="AP204" s="1">
        <v>10</v>
      </c>
      <c r="AQ204" s="1">
        <v>0.9</v>
      </c>
      <c r="AR204" s="1">
        <v>3.8</v>
      </c>
      <c r="AS204" s="1">
        <v>1.94</v>
      </c>
      <c r="AT204" s="1">
        <v>16.7</v>
      </c>
      <c r="AU204" s="1" t="s">
        <v>116</v>
      </c>
      <c r="AV204" s="1">
        <v>1.45</v>
      </c>
      <c r="AW204" s="1">
        <v>3.84</v>
      </c>
      <c r="AX204" s="1" t="s">
        <v>132</v>
      </c>
      <c r="AY204" s="1">
        <v>2</v>
      </c>
      <c r="AZ204" s="1">
        <v>75.5</v>
      </c>
      <c r="BA204" s="1">
        <v>9.9</v>
      </c>
      <c r="BB204" s="1">
        <v>153</v>
      </c>
      <c r="BC204" s="1">
        <v>1354.2</v>
      </c>
    </row>
    <row r="205" spans="1:55">
      <c r="A205" s="4" t="s">
        <v>260</v>
      </c>
      <c r="B205" s="6">
        <v>4252821.7478790004</v>
      </c>
      <c r="C205" s="6">
        <v>543439.65221299999</v>
      </c>
      <c r="D205" s="15" t="s">
        <v>29</v>
      </c>
      <c r="E205" s="3">
        <v>73.748723186925673</v>
      </c>
      <c r="F205" s="3">
        <v>13.789581205311586</v>
      </c>
      <c r="G205" s="3">
        <v>2.9826353421859135</v>
      </c>
      <c r="H205" s="3">
        <v>0.11235955056179811</v>
      </c>
      <c r="I205" s="3">
        <v>0.25536261491317752</v>
      </c>
      <c r="J205" s="3">
        <v>5.6281920326864325</v>
      </c>
      <c r="K205" s="3">
        <v>3.0132788559754951</v>
      </c>
      <c r="L205" s="3">
        <f t="shared" si="3"/>
        <v>8.641470888661928</v>
      </c>
      <c r="M205" s="3">
        <v>0.34729315628192148</v>
      </c>
      <c r="N205" s="3">
        <v>8.171603677221681E-2</v>
      </c>
      <c r="O205" s="3">
        <v>4.0858018386108405E-2</v>
      </c>
      <c r="P205" s="3">
        <v>1.92</v>
      </c>
      <c r="Q205" s="1">
        <v>526</v>
      </c>
      <c r="R205" s="1">
        <v>76</v>
      </c>
      <c r="S205" s="1">
        <v>1.3</v>
      </c>
      <c r="T205" s="1" t="s">
        <v>115</v>
      </c>
      <c r="U205" s="1">
        <v>5.5</v>
      </c>
      <c r="V205" s="1">
        <v>7</v>
      </c>
      <c r="W205" s="1">
        <v>13.2</v>
      </c>
      <c r="X205" s="1">
        <v>10.5</v>
      </c>
      <c r="Y205" s="1">
        <v>1.74</v>
      </c>
      <c r="Z205" s="1">
        <v>26</v>
      </c>
      <c r="AA205" s="1">
        <v>11.1</v>
      </c>
      <c r="AB205" s="1">
        <v>11</v>
      </c>
      <c r="AC205" s="1">
        <v>2.88</v>
      </c>
      <c r="AD205" s="1">
        <v>37.200000000000003</v>
      </c>
      <c r="AE205" s="1">
        <v>30</v>
      </c>
      <c r="AF205" s="1">
        <v>1.36</v>
      </c>
      <c r="AG205" s="1">
        <v>31</v>
      </c>
      <c r="AH205" s="1">
        <v>41</v>
      </c>
      <c r="AI205" s="1">
        <v>10</v>
      </c>
      <c r="AJ205" s="1">
        <v>19</v>
      </c>
      <c r="AK205" s="1">
        <v>10.4</v>
      </c>
      <c r="AL205" s="1">
        <v>96.9</v>
      </c>
      <c r="AM205" s="1">
        <v>1</v>
      </c>
      <c r="AN205" s="1" t="s">
        <v>132</v>
      </c>
      <c r="AO205" s="1">
        <v>9.6999999999999993</v>
      </c>
      <c r="AP205" s="1">
        <v>6</v>
      </c>
      <c r="AQ205" s="1">
        <v>21.1</v>
      </c>
      <c r="AR205" s="1">
        <v>1.9</v>
      </c>
      <c r="AS205" s="1">
        <v>1.97</v>
      </c>
      <c r="AT205" s="1">
        <v>8.4</v>
      </c>
      <c r="AU205" s="1" t="s">
        <v>116</v>
      </c>
      <c r="AV205" s="1">
        <v>1.35</v>
      </c>
      <c r="AW205" s="1">
        <v>3.79</v>
      </c>
      <c r="AX205" s="1">
        <v>8</v>
      </c>
      <c r="AY205" s="1">
        <v>1</v>
      </c>
      <c r="AZ205" s="1">
        <v>91</v>
      </c>
      <c r="BA205" s="1">
        <v>8.6999999999999993</v>
      </c>
      <c r="BB205" s="1">
        <v>93</v>
      </c>
      <c r="BC205" s="1">
        <v>470</v>
      </c>
    </row>
    <row r="206" spans="1:55">
      <c r="A206" s="1" t="s">
        <v>17</v>
      </c>
      <c r="B206" s="6">
        <v>4254676.7786520002</v>
      </c>
      <c r="C206" s="6">
        <v>541564.32868200005</v>
      </c>
      <c r="D206" s="15" t="s">
        <v>29</v>
      </c>
      <c r="E206" s="3">
        <v>76.574408343361554</v>
      </c>
      <c r="F206" s="3">
        <v>13.086642599278003</v>
      </c>
      <c r="G206" s="3">
        <v>0.67188126754913891</v>
      </c>
      <c r="H206" s="3">
        <v>0.1103088648215004</v>
      </c>
      <c r="I206" s="3">
        <v>0.49137585238668363</v>
      </c>
      <c r="J206" s="3">
        <v>3.9510629763337417</v>
      </c>
      <c r="K206" s="3">
        <v>4.9438427597272447</v>
      </c>
      <c r="L206" s="3">
        <f t="shared" si="3"/>
        <v>8.894905736060986</v>
      </c>
      <c r="M206" s="3">
        <v>0.17047733654231881</v>
      </c>
      <c r="N206" s="3">
        <v>1.00280786201364E-2</v>
      </c>
      <c r="O206" s="3">
        <v>1.00280786201364E-2</v>
      </c>
      <c r="P206" s="1">
        <v>0.45</v>
      </c>
      <c r="Q206" s="1">
        <v>423.2</v>
      </c>
      <c r="R206" s="1">
        <v>48.9</v>
      </c>
      <c r="S206" s="1">
        <v>1.3</v>
      </c>
      <c r="T206" s="1" t="s">
        <v>115</v>
      </c>
      <c r="U206" s="1">
        <v>7.8</v>
      </c>
      <c r="V206" s="1">
        <v>12</v>
      </c>
      <c r="W206" s="1">
        <v>5.68</v>
      </c>
      <c r="X206" s="1">
        <v>3.56</v>
      </c>
      <c r="Y206" s="1">
        <v>0.46</v>
      </c>
      <c r="Z206" s="1">
        <v>16</v>
      </c>
      <c r="AA206" s="1">
        <v>5.51</v>
      </c>
      <c r="AB206" s="1">
        <v>3</v>
      </c>
      <c r="AC206" s="1">
        <v>1.1499999999999999</v>
      </c>
      <c r="AD206" s="1">
        <v>32.4</v>
      </c>
      <c r="AE206" s="1">
        <v>68</v>
      </c>
      <c r="AF206" s="1">
        <v>0.53</v>
      </c>
      <c r="AG206" s="1">
        <v>6</v>
      </c>
      <c r="AH206" s="1">
        <v>25.9</v>
      </c>
      <c r="AI206" s="1" t="s">
        <v>132</v>
      </c>
      <c r="AJ206" s="1">
        <v>25</v>
      </c>
      <c r="AK206" s="1">
        <v>7.34</v>
      </c>
      <c r="AL206" s="1">
        <v>189.7</v>
      </c>
      <c r="AN206" s="1" t="s">
        <v>132</v>
      </c>
      <c r="AO206" s="1">
        <v>5.0999999999999996</v>
      </c>
      <c r="AP206" s="1">
        <v>3</v>
      </c>
      <c r="AQ206" s="1">
        <v>23.2</v>
      </c>
      <c r="AR206" s="1">
        <v>0.8</v>
      </c>
      <c r="AS206" s="1">
        <v>1</v>
      </c>
      <c r="AT206" s="1">
        <v>12.3</v>
      </c>
      <c r="AU206" s="1">
        <v>0.8</v>
      </c>
      <c r="AV206" s="1">
        <v>0.49</v>
      </c>
      <c r="AW206" s="1">
        <v>5.45</v>
      </c>
      <c r="AX206" s="1">
        <v>8</v>
      </c>
      <c r="AY206" s="1">
        <v>1</v>
      </c>
      <c r="AZ206" s="1">
        <v>29.9</v>
      </c>
      <c r="BA206" s="1">
        <v>3.2</v>
      </c>
      <c r="BB206" s="1">
        <v>44</v>
      </c>
      <c r="BC206" s="1">
        <v>101.9</v>
      </c>
    </row>
    <row r="207" spans="1:55">
      <c r="A207" s="1" t="s">
        <v>19</v>
      </c>
      <c r="B207" s="6">
        <v>4254655.5886430005</v>
      </c>
      <c r="C207" s="6">
        <v>541757.83761499997</v>
      </c>
      <c r="D207" s="15" t="s">
        <v>29</v>
      </c>
      <c r="E207" s="3">
        <v>78.198053576803076</v>
      </c>
      <c r="F207" s="3">
        <v>12.190227751580158</v>
      </c>
      <c r="G207" s="3">
        <v>0.48158924450687041</v>
      </c>
      <c r="H207" s="3">
        <v>8.026487408447841E-2</v>
      </c>
      <c r="I207" s="3">
        <v>0.40132437042239205</v>
      </c>
      <c r="J207" s="3">
        <v>3.411257148590332</v>
      </c>
      <c r="K207" s="3">
        <v>5.0466539580615795</v>
      </c>
      <c r="L207" s="3">
        <f t="shared" si="3"/>
        <v>8.4579111066519115</v>
      </c>
      <c r="M207" s="3">
        <v>0.17056285742951663</v>
      </c>
      <c r="N207" s="3">
        <v>1.0033109260559801E-2</v>
      </c>
      <c r="O207" s="3">
        <v>1.0033109260559801E-2</v>
      </c>
      <c r="P207" s="1">
        <v>0.65</v>
      </c>
      <c r="Q207" s="1">
        <v>428.7</v>
      </c>
      <c r="R207" s="1">
        <v>40.4</v>
      </c>
      <c r="S207" s="1">
        <v>0.6</v>
      </c>
      <c r="T207" s="1" t="s">
        <v>115</v>
      </c>
      <c r="U207" s="1">
        <v>10.8</v>
      </c>
      <c r="V207" s="1" t="s">
        <v>132</v>
      </c>
      <c r="W207" s="1">
        <v>3.97</v>
      </c>
      <c r="X207" s="1">
        <v>2.94</v>
      </c>
      <c r="Y207" s="1">
        <v>0.26</v>
      </c>
      <c r="Z207" s="1">
        <v>15</v>
      </c>
      <c r="AA207" s="1">
        <v>3.64</v>
      </c>
      <c r="AB207" s="1">
        <v>5</v>
      </c>
      <c r="AC207" s="1">
        <v>0.9</v>
      </c>
      <c r="AD207" s="1">
        <v>22</v>
      </c>
      <c r="AE207" s="1" t="s">
        <v>115</v>
      </c>
      <c r="AF207" s="1">
        <v>0.53</v>
      </c>
      <c r="AG207" s="1">
        <v>10</v>
      </c>
      <c r="AH207" s="1">
        <v>16.7</v>
      </c>
      <c r="AI207" s="1" t="s">
        <v>132</v>
      </c>
      <c r="AJ207" s="1">
        <v>23</v>
      </c>
      <c r="AK207" s="1">
        <v>4.75</v>
      </c>
      <c r="AL207" s="1">
        <v>170.5</v>
      </c>
      <c r="AN207" s="1" t="s">
        <v>132</v>
      </c>
      <c r="AO207" s="1">
        <v>3.3</v>
      </c>
      <c r="AP207" s="1">
        <v>6</v>
      </c>
      <c r="AQ207" s="1">
        <v>21.1</v>
      </c>
      <c r="AR207" s="1">
        <v>0.9</v>
      </c>
      <c r="AS207" s="1">
        <v>0.67</v>
      </c>
      <c r="AT207" s="1">
        <v>15.1</v>
      </c>
      <c r="AU207" s="1">
        <v>1.3</v>
      </c>
      <c r="AV207" s="1">
        <v>0.46</v>
      </c>
      <c r="AW207" s="1">
        <v>6.63</v>
      </c>
      <c r="AX207" s="1">
        <v>8</v>
      </c>
      <c r="AY207" s="1">
        <v>2</v>
      </c>
      <c r="AZ207" s="1">
        <v>24.2</v>
      </c>
      <c r="BA207" s="1">
        <v>3.1</v>
      </c>
      <c r="BB207" s="1">
        <v>7</v>
      </c>
      <c r="BC207" s="1">
        <v>219.7</v>
      </c>
    </row>
    <row r="208" spans="1:55">
      <c r="A208" s="4" t="s">
        <v>392</v>
      </c>
      <c r="B208" s="6">
        <v>4259136.8075430002</v>
      </c>
      <c r="C208" s="6">
        <v>530745.76083699998</v>
      </c>
      <c r="D208" s="15" t="s">
        <v>268</v>
      </c>
      <c r="E208" s="3">
        <v>53.201173257813537</v>
      </c>
      <c r="F208" s="3">
        <v>18.10458177404681</v>
      </c>
      <c r="G208" s="3">
        <v>8.1318903610802433</v>
      </c>
      <c r="H208" s="3">
        <v>4.7840598766056663</v>
      </c>
      <c r="I208" s="3">
        <v>10.09406291089314</v>
      </c>
      <c r="J208" s="3">
        <v>3.6310306463032429</v>
      </c>
      <c r="K208" s="3">
        <v>0.51582886618792589</v>
      </c>
      <c r="L208" s="3">
        <f t="shared" si="3"/>
        <v>4.1468595124911687</v>
      </c>
      <c r="M208" s="3">
        <v>1.2440578537473508</v>
      </c>
      <c r="N208" s="3">
        <v>0.17194295539597532</v>
      </c>
      <c r="O208" s="3">
        <v>0.1213714979265708</v>
      </c>
      <c r="P208" s="1">
        <v>0.8</v>
      </c>
      <c r="Q208" s="1">
        <v>124</v>
      </c>
      <c r="R208" s="1">
        <v>16.7</v>
      </c>
      <c r="S208" s="1">
        <v>24.4</v>
      </c>
      <c r="T208" s="1">
        <v>90</v>
      </c>
      <c r="U208" s="1">
        <v>1.1000000000000001</v>
      </c>
      <c r="V208" s="1">
        <v>36</v>
      </c>
      <c r="W208" s="1">
        <v>4.24</v>
      </c>
      <c r="X208" s="1">
        <v>2.62</v>
      </c>
      <c r="Y208" s="1">
        <v>1.25</v>
      </c>
      <c r="Z208" s="1">
        <v>15</v>
      </c>
      <c r="AA208" s="1">
        <v>4</v>
      </c>
      <c r="AB208" s="1">
        <v>2</v>
      </c>
      <c r="AC208" s="1">
        <v>0.9</v>
      </c>
      <c r="AD208" s="1">
        <v>8.1</v>
      </c>
      <c r="AE208" s="1" t="s">
        <v>115</v>
      </c>
      <c r="AF208" s="1">
        <v>0.35</v>
      </c>
      <c r="AG208" s="1">
        <v>5</v>
      </c>
      <c r="AH208" s="1">
        <v>12.6</v>
      </c>
      <c r="AI208" s="1">
        <v>46</v>
      </c>
      <c r="AJ208" s="1" t="s">
        <v>132</v>
      </c>
      <c r="AK208" s="1">
        <v>2.77</v>
      </c>
      <c r="AL208" s="1">
        <v>11.8</v>
      </c>
      <c r="AM208" s="1">
        <v>0.1</v>
      </c>
      <c r="AN208" s="1">
        <v>22</v>
      </c>
      <c r="AO208" s="1">
        <v>3.3</v>
      </c>
      <c r="AP208" s="1">
        <v>1</v>
      </c>
      <c r="AQ208" s="1">
        <v>267</v>
      </c>
      <c r="AS208" s="1">
        <v>0.68</v>
      </c>
      <c r="AT208" s="1">
        <v>1.6</v>
      </c>
      <c r="AU208" s="1" t="s">
        <v>116</v>
      </c>
      <c r="AV208" s="1">
        <v>0.37</v>
      </c>
      <c r="AW208" s="1">
        <v>0.64</v>
      </c>
      <c r="AX208" s="1">
        <v>168</v>
      </c>
      <c r="AY208" s="1" t="s">
        <v>312</v>
      </c>
      <c r="AZ208" s="1">
        <v>22.9</v>
      </c>
      <c r="BA208" s="1">
        <v>2.2999999999999998</v>
      </c>
      <c r="BB208" s="1">
        <v>57</v>
      </c>
      <c r="BC208" s="1">
        <v>105</v>
      </c>
    </row>
    <row r="209" spans="1:55">
      <c r="A209" s="4" t="s">
        <v>361</v>
      </c>
      <c r="B209" s="6">
        <v>4249961.7911790004</v>
      </c>
      <c r="C209" s="6">
        <v>539737.10166199994</v>
      </c>
      <c r="D209" s="15" t="s">
        <v>268</v>
      </c>
      <c r="E209" s="3">
        <v>56.064190926859474</v>
      </c>
      <c r="F209" s="3">
        <v>16.767822240510267</v>
      </c>
      <c r="G209" s="3">
        <v>9.6697870589445696</v>
      </c>
      <c r="H209" s="3">
        <v>3.0655282378356188</v>
      </c>
      <c r="I209" s="3">
        <v>7.4477934368892225</v>
      </c>
      <c r="J209" s="3">
        <v>3.8576278160683124</v>
      </c>
      <c r="K209" s="3">
        <v>1.0801357884991276</v>
      </c>
      <c r="L209" s="3">
        <f t="shared" si="3"/>
        <v>4.93776360456744</v>
      </c>
      <c r="M209" s="3">
        <v>1.7590782841271504</v>
      </c>
      <c r="N209" s="3">
        <v>0.1748791276617635</v>
      </c>
      <c r="O209" s="3">
        <v>0.1131570826046705</v>
      </c>
      <c r="P209" s="3">
        <v>3</v>
      </c>
      <c r="Q209" s="1">
        <v>238</v>
      </c>
      <c r="R209" s="1">
        <v>27.6</v>
      </c>
      <c r="S209" s="1">
        <v>19.2</v>
      </c>
      <c r="T209" s="1">
        <v>30</v>
      </c>
      <c r="U209" s="1">
        <v>3.8</v>
      </c>
      <c r="V209" s="1">
        <v>36</v>
      </c>
      <c r="W209" s="1">
        <v>6.83</v>
      </c>
      <c r="X209" s="1">
        <v>4.74</v>
      </c>
      <c r="Y209" s="1">
        <v>1.51</v>
      </c>
      <c r="Z209" s="1">
        <v>21</v>
      </c>
      <c r="AA209" s="1">
        <v>6.63</v>
      </c>
      <c r="AB209" s="1">
        <v>5</v>
      </c>
      <c r="AC209" s="1">
        <v>1.4</v>
      </c>
      <c r="AD209" s="1">
        <v>15.1</v>
      </c>
      <c r="AE209" s="1">
        <v>10</v>
      </c>
      <c r="AF209" s="1">
        <v>0.56000000000000005</v>
      </c>
      <c r="AG209" s="1">
        <v>10</v>
      </c>
      <c r="AH209" s="1">
        <v>19.899999999999999</v>
      </c>
      <c r="AI209" s="1">
        <v>11</v>
      </c>
      <c r="AJ209" s="1">
        <v>7</v>
      </c>
      <c r="AK209" s="1">
        <v>4.54</v>
      </c>
      <c r="AL209" s="1">
        <v>34.9</v>
      </c>
      <c r="AM209" s="1">
        <v>0.3</v>
      </c>
      <c r="AN209" s="1">
        <v>26</v>
      </c>
      <c r="AO209" s="1">
        <v>5.2</v>
      </c>
      <c r="AP209" s="1">
        <v>3</v>
      </c>
      <c r="AQ209" s="1">
        <v>182</v>
      </c>
      <c r="AR209" s="1">
        <v>0.6</v>
      </c>
      <c r="AS209" s="1">
        <v>1.1000000000000001</v>
      </c>
      <c r="AT209" s="1">
        <v>3.6</v>
      </c>
      <c r="AU209" s="1" t="s">
        <v>116</v>
      </c>
      <c r="AV209" s="1">
        <v>0.57999999999999996</v>
      </c>
      <c r="AW209" s="1">
        <v>1.25</v>
      </c>
      <c r="AX209" s="1">
        <v>179</v>
      </c>
      <c r="AY209" s="1" t="s">
        <v>312</v>
      </c>
      <c r="AZ209" s="1">
        <v>39</v>
      </c>
      <c r="BA209" s="1">
        <v>4</v>
      </c>
      <c r="BB209" s="1">
        <v>72</v>
      </c>
      <c r="BC209" s="1">
        <v>204</v>
      </c>
    </row>
    <row r="210" spans="1:55">
      <c r="A210" s="4" t="s">
        <v>255</v>
      </c>
      <c r="B210" s="6">
        <v>4258798.2331539998</v>
      </c>
      <c r="C210" s="6">
        <v>531197.76023300004</v>
      </c>
      <c r="D210" s="15" t="s">
        <v>268</v>
      </c>
      <c r="E210" s="3">
        <v>56.252529340347884</v>
      </c>
      <c r="F210" s="3">
        <v>19.627681100768864</v>
      </c>
      <c r="G210" s="3">
        <v>4.2897612302711341</v>
      </c>
      <c r="H210" s="3">
        <v>3.4500202347227753</v>
      </c>
      <c r="I210" s="3">
        <v>10.522055847834856</v>
      </c>
      <c r="J210" s="3">
        <v>3.8243626062322842</v>
      </c>
      <c r="K210" s="3">
        <v>0.48563334682314718</v>
      </c>
      <c r="L210" s="3">
        <f t="shared" si="3"/>
        <v>4.3099959530554317</v>
      </c>
      <c r="M210" s="3">
        <v>1.3152569809793571</v>
      </c>
      <c r="N210" s="3">
        <v>0.1618777822743824</v>
      </c>
      <c r="O210" s="3">
        <v>7.0821529745042314E-2</v>
      </c>
      <c r="P210" s="3">
        <v>0.73</v>
      </c>
      <c r="Q210" s="1">
        <v>153</v>
      </c>
      <c r="R210" s="1">
        <v>24.9</v>
      </c>
      <c r="S210" s="1">
        <v>13.9</v>
      </c>
      <c r="T210" s="1">
        <v>90</v>
      </c>
      <c r="U210" s="1">
        <v>1</v>
      </c>
      <c r="V210" s="1">
        <v>57</v>
      </c>
      <c r="W210" s="1">
        <v>5.57</v>
      </c>
      <c r="X210" s="1">
        <v>3.36</v>
      </c>
      <c r="Y210" s="1">
        <v>1.53</v>
      </c>
      <c r="Z210" s="1">
        <v>19</v>
      </c>
      <c r="AA210" s="1">
        <v>5.77</v>
      </c>
      <c r="AB210" s="1">
        <v>3</v>
      </c>
      <c r="AC210" s="1">
        <v>1.1599999999999999</v>
      </c>
      <c r="AD210" s="1">
        <v>10.3</v>
      </c>
      <c r="AE210" s="1" t="s">
        <v>115</v>
      </c>
      <c r="AF210" s="1">
        <v>0.45</v>
      </c>
      <c r="AG210" s="1">
        <v>6</v>
      </c>
      <c r="AH210" s="1">
        <v>17.5</v>
      </c>
      <c r="AI210" s="1">
        <v>19</v>
      </c>
      <c r="AJ210" s="1" t="s">
        <v>132</v>
      </c>
      <c r="AK210" s="1">
        <v>3.84</v>
      </c>
      <c r="AL210" s="1">
        <v>13.2</v>
      </c>
      <c r="AN210" s="1">
        <v>32</v>
      </c>
      <c r="AO210" s="1">
        <v>4.5999999999999996</v>
      </c>
      <c r="AP210" s="1" t="s">
        <v>312</v>
      </c>
      <c r="AQ210" s="1">
        <v>349</v>
      </c>
      <c r="AS210" s="1">
        <v>0.95</v>
      </c>
      <c r="AT210" s="1">
        <v>1.6</v>
      </c>
      <c r="AU210" s="1" t="s">
        <v>116</v>
      </c>
      <c r="AV210" s="1">
        <v>0.45</v>
      </c>
      <c r="AW210" s="1">
        <v>0.64</v>
      </c>
      <c r="AX210" s="1">
        <v>202</v>
      </c>
      <c r="AY210" s="1" t="s">
        <v>312</v>
      </c>
      <c r="AZ210" s="1">
        <v>31.1</v>
      </c>
      <c r="BA210" s="1">
        <v>2.9</v>
      </c>
      <c r="BB210" s="1">
        <v>49</v>
      </c>
      <c r="BC210" s="1">
        <v>112</v>
      </c>
    </row>
    <row r="211" spans="1:55">
      <c r="A211" s="4" t="s">
        <v>362</v>
      </c>
      <c r="B211" s="6">
        <v>4250364.108426</v>
      </c>
      <c r="C211" s="6">
        <v>539186.76329899998</v>
      </c>
      <c r="D211" s="15" t="s">
        <v>268</v>
      </c>
      <c r="E211" s="3">
        <v>56.634468734112801</v>
      </c>
      <c r="F211" s="3">
        <v>15.658362989323825</v>
      </c>
      <c r="G211" s="3">
        <v>9.73055414336552</v>
      </c>
      <c r="H211" s="3">
        <v>3.6095577020843881</v>
      </c>
      <c r="I211" s="3">
        <v>6.995424504321293</v>
      </c>
      <c r="J211" s="3">
        <v>4.2196237925775248</v>
      </c>
      <c r="K211" s="3">
        <v>1.250635485510929</v>
      </c>
      <c r="L211" s="3">
        <f t="shared" si="3"/>
        <v>5.470259278088454</v>
      </c>
      <c r="M211" s="3">
        <v>1.6166751398068107</v>
      </c>
      <c r="N211" s="3">
        <v>0.152516522623284</v>
      </c>
      <c r="O211" s="3">
        <v>0.13218098627351282</v>
      </c>
      <c r="P211" s="3">
        <v>0.91</v>
      </c>
      <c r="Q211" s="1">
        <v>204</v>
      </c>
      <c r="R211" s="1">
        <v>30.9</v>
      </c>
      <c r="S211" s="1">
        <v>27.2</v>
      </c>
      <c r="T211" s="1">
        <v>20</v>
      </c>
      <c r="U211" s="1">
        <v>1.5</v>
      </c>
      <c r="V211" s="1">
        <v>71</v>
      </c>
      <c r="W211" s="1">
        <v>6.5</v>
      </c>
      <c r="X211" s="1">
        <v>4.88</v>
      </c>
      <c r="Y211" s="1">
        <v>1.65</v>
      </c>
      <c r="Z211" s="1">
        <v>20</v>
      </c>
      <c r="AA211" s="1">
        <v>6.22</v>
      </c>
      <c r="AB211" s="1">
        <v>4</v>
      </c>
      <c r="AC211" s="1">
        <v>1.38</v>
      </c>
      <c r="AD211" s="1">
        <v>14.5</v>
      </c>
      <c r="AE211" s="1">
        <v>10</v>
      </c>
      <c r="AF211" s="1">
        <v>0.59</v>
      </c>
      <c r="AG211" s="1">
        <v>9</v>
      </c>
      <c r="AH211" s="1">
        <v>20.2</v>
      </c>
      <c r="AI211" s="1">
        <v>14</v>
      </c>
      <c r="AJ211" s="1">
        <v>7</v>
      </c>
      <c r="AK211" s="1">
        <v>4.58</v>
      </c>
      <c r="AL211" s="1">
        <v>33.5</v>
      </c>
      <c r="AM211" s="1">
        <v>0.2</v>
      </c>
      <c r="AN211" s="1">
        <v>26</v>
      </c>
      <c r="AO211" s="1">
        <v>5.3</v>
      </c>
      <c r="AP211" s="1">
        <v>3</v>
      </c>
      <c r="AQ211" s="1">
        <v>167</v>
      </c>
      <c r="AR211" s="1">
        <v>0.6</v>
      </c>
      <c r="AS211" s="1">
        <v>1.07</v>
      </c>
      <c r="AT211" s="1">
        <v>3.6</v>
      </c>
      <c r="AU211" s="1" t="s">
        <v>116</v>
      </c>
      <c r="AV211" s="1">
        <v>0.63</v>
      </c>
      <c r="AW211" s="1">
        <v>1.3</v>
      </c>
      <c r="AX211" s="1">
        <v>191</v>
      </c>
      <c r="AY211" s="1" t="s">
        <v>312</v>
      </c>
      <c r="AZ211" s="1">
        <v>39.200000000000003</v>
      </c>
      <c r="BA211" s="1">
        <v>4</v>
      </c>
      <c r="BB211" s="1">
        <v>76</v>
      </c>
      <c r="BC211" s="1">
        <v>185</v>
      </c>
    </row>
    <row r="212" spans="1:55">
      <c r="A212" s="1" t="s">
        <v>282</v>
      </c>
      <c r="B212" s="6">
        <v>4257009.0662770001</v>
      </c>
      <c r="C212" s="6">
        <v>559040.16277000005</v>
      </c>
      <c r="D212" s="15" t="s">
        <v>28</v>
      </c>
      <c r="E212" s="3">
        <v>52.532414910859096</v>
      </c>
      <c r="F212" s="3">
        <v>17.514181523500842</v>
      </c>
      <c r="G212" s="3">
        <v>8.3063209076175184</v>
      </c>
      <c r="H212" s="3">
        <v>6.817260940032428</v>
      </c>
      <c r="I212" s="3">
        <v>10.474068071312823</v>
      </c>
      <c r="J212" s="3">
        <v>2.7248784440842839</v>
      </c>
      <c r="K212" s="3">
        <v>0.29376012965964399</v>
      </c>
      <c r="L212" s="3">
        <f t="shared" si="3"/>
        <v>3.0186385737439281</v>
      </c>
      <c r="M212" s="3">
        <v>1.0940032414910881</v>
      </c>
      <c r="N212" s="3">
        <v>0.11142625607779599</v>
      </c>
      <c r="O212" s="3">
        <v>0.13168557536466799</v>
      </c>
      <c r="P212" s="1">
        <v>1</v>
      </c>
      <c r="Q212" s="1">
        <v>81.599999999999994</v>
      </c>
      <c r="R212" s="1">
        <v>13.8</v>
      </c>
      <c r="S212" s="1">
        <v>31.2</v>
      </c>
      <c r="T212" s="1">
        <v>138</v>
      </c>
      <c r="U212" s="1">
        <v>0.5</v>
      </c>
      <c r="V212" s="1">
        <v>42</v>
      </c>
      <c r="W212" s="1">
        <v>8.61</v>
      </c>
      <c r="X212" s="1">
        <v>6.58</v>
      </c>
      <c r="Y212" s="1">
        <v>2.0099999999999998</v>
      </c>
      <c r="Z212" s="1">
        <v>14</v>
      </c>
      <c r="AA212" s="1">
        <v>8.42</v>
      </c>
      <c r="AB212" s="1">
        <v>2</v>
      </c>
      <c r="AC212" s="1">
        <v>2.09</v>
      </c>
      <c r="AD212" s="1">
        <v>15.4</v>
      </c>
      <c r="AE212" s="1" t="s">
        <v>115</v>
      </c>
      <c r="AF212" s="1">
        <v>0.88</v>
      </c>
      <c r="AG212" s="1">
        <v>4</v>
      </c>
      <c r="AH212" s="1">
        <v>18.3</v>
      </c>
      <c r="AI212" s="1">
        <v>47</v>
      </c>
      <c r="AJ212" s="1" t="s">
        <v>132</v>
      </c>
      <c r="AK212" s="1">
        <v>3.84</v>
      </c>
      <c r="AL212" s="1">
        <v>6.9</v>
      </c>
      <c r="AN212" s="1">
        <v>32</v>
      </c>
      <c r="AO212" s="1">
        <v>4.9000000000000004</v>
      </c>
      <c r="AP212" s="1" t="s">
        <v>312</v>
      </c>
      <c r="AQ212" s="1">
        <v>232.5</v>
      </c>
      <c r="AS212" s="1">
        <v>1.38</v>
      </c>
      <c r="AT212" s="1">
        <v>0.8</v>
      </c>
      <c r="AU212" s="1" t="s">
        <v>116</v>
      </c>
      <c r="AV212" s="1">
        <v>0.89</v>
      </c>
      <c r="AW212" s="1">
        <v>0.35</v>
      </c>
      <c r="AX212" s="1">
        <v>182</v>
      </c>
      <c r="AY212" s="1" t="s">
        <v>312</v>
      </c>
      <c r="AZ212" s="1">
        <v>68</v>
      </c>
      <c r="BA212" s="1">
        <v>5.0999999999999996</v>
      </c>
      <c r="BB212" s="1">
        <v>51</v>
      </c>
      <c r="BC212" s="1">
        <v>64.5</v>
      </c>
    </row>
    <row r="213" spans="1:55">
      <c r="A213" s="1" t="s">
        <v>338</v>
      </c>
      <c r="B213" s="6">
        <v>4257545.7390989996</v>
      </c>
      <c r="C213" s="6">
        <v>556514.79238400003</v>
      </c>
      <c r="D213" s="15" t="s">
        <v>28</v>
      </c>
      <c r="E213" s="3">
        <v>54.204464376719869</v>
      </c>
      <c r="F213" s="3">
        <v>17.031902966058464</v>
      </c>
      <c r="G213" s="3">
        <v>7.7464070940780552</v>
      </c>
      <c r="H213" s="3">
        <v>7.8992967077769647</v>
      </c>
      <c r="I213" s="3">
        <v>7.9706451941697898</v>
      </c>
      <c r="J213" s="3">
        <v>2.9762511466720949</v>
      </c>
      <c r="K213" s="3">
        <v>0.86637447762715092</v>
      </c>
      <c r="L213" s="3">
        <f t="shared" si="3"/>
        <v>3.842625624299246</v>
      </c>
      <c r="M213" s="3">
        <v>1.0498420140658418</v>
      </c>
      <c r="N213" s="3">
        <v>0.1325043318723878</v>
      </c>
      <c r="O213" s="3">
        <v>0.1223116909591272</v>
      </c>
      <c r="P213" s="1">
        <v>1.5</v>
      </c>
      <c r="Q213" s="1">
        <v>371.8</v>
      </c>
      <c r="R213" s="1">
        <v>23.3</v>
      </c>
      <c r="S213" s="1">
        <v>29.6</v>
      </c>
      <c r="T213" s="1">
        <v>304</v>
      </c>
      <c r="U213" s="1">
        <v>1.7</v>
      </c>
      <c r="V213" s="1">
        <v>39</v>
      </c>
      <c r="W213" s="1">
        <v>4.26</v>
      </c>
      <c r="X213" s="1">
        <v>2.5499999999999998</v>
      </c>
      <c r="Y213" s="1">
        <v>1.35</v>
      </c>
      <c r="Z213" s="1">
        <v>14</v>
      </c>
      <c r="AA213" s="1">
        <v>4.59</v>
      </c>
      <c r="AB213" s="1">
        <v>3</v>
      </c>
      <c r="AC213" s="1">
        <v>0.87</v>
      </c>
      <c r="AD213" s="1">
        <v>13.8</v>
      </c>
      <c r="AE213" s="1" t="s">
        <v>115</v>
      </c>
      <c r="AF213" s="1">
        <v>0.4</v>
      </c>
      <c r="AG213" s="1">
        <v>6</v>
      </c>
      <c r="AH213" s="1">
        <v>16.899999999999999</v>
      </c>
      <c r="AI213" s="1">
        <v>110</v>
      </c>
      <c r="AJ213" s="1">
        <v>10</v>
      </c>
      <c r="AK213" s="1">
        <v>3.98</v>
      </c>
      <c r="AL213" s="1">
        <v>22.2</v>
      </c>
      <c r="AN213" s="1">
        <v>23</v>
      </c>
      <c r="AO213" s="1">
        <v>4</v>
      </c>
      <c r="AP213" s="1" t="s">
        <v>312</v>
      </c>
      <c r="AQ213" s="1">
        <v>279.3</v>
      </c>
      <c r="AS213" s="1">
        <v>0.75</v>
      </c>
      <c r="AT213" s="1">
        <v>2.9</v>
      </c>
      <c r="AU213" s="1" t="s">
        <v>116</v>
      </c>
      <c r="AV213" s="1">
        <v>0.35</v>
      </c>
      <c r="AW213" s="1">
        <v>1.2</v>
      </c>
      <c r="AX213" s="1">
        <v>135</v>
      </c>
      <c r="AY213" s="1" t="s">
        <v>312</v>
      </c>
      <c r="AZ213" s="1">
        <v>20.6</v>
      </c>
      <c r="BA213" s="1">
        <v>2.4</v>
      </c>
      <c r="BB213" s="1">
        <v>48</v>
      </c>
      <c r="BC213" s="1">
        <v>117.5</v>
      </c>
    </row>
    <row r="214" spans="1:55">
      <c r="A214" s="4" t="s">
        <v>69</v>
      </c>
      <c r="B214" s="6">
        <v>4258098.160782</v>
      </c>
      <c r="C214" s="6">
        <v>558244.11417199997</v>
      </c>
      <c r="D214" s="15" t="s">
        <v>28</v>
      </c>
      <c r="E214" s="3">
        <v>56.375292568600003</v>
      </c>
      <c r="F214" s="3">
        <v>17.808079782500002</v>
      </c>
      <c r="G214" s="3">
        <v>6.8484786820700005</v>
      </c>
      <c r="H214" s="3">
        <v>5.00661443028</v>
      </c>
      <c r="I214" s="3">
        <v>8.4766459764699995</v>
      </c>
      <c r="J214" s="3">
        <v>3.3682710902899999</v>
      </c>
      <c r="K214" s="3">
        <v>1.017604559</v>
      </c>
      <c r="L214" s="3">
        <f t="shared" si="3"/>
        <v>4.38587564929</v>
      </c>
      <c r="M214" s="3">
        <v>0.86496387514999995</v>
      </c>
      <c r="N214" s="3">
        <v>0.12211254707999999</v>
      </c>
      <c r="O214" s="3">
        <v>0.11193650149000001</v>
      </c>
      <c r="P214" s="3">
        <v>0.97</v>
      </c>
      <c r="Q214" s="1">
        <v>302</v>
      </c>
      <c r="R214" s="1">
        <v>19.2</v>
      </c>
      <c r="S214" s="1">
        <v>23.1</v>
      </c>
      <c r="T214" s="1">
        <v>90</v>
      </c>
      <c r="U214" s="1">
        <v>2.8</v>
      </c>
      <c r="V214" s="1">
        <v>26</v>
      </c>
      <c r="W214" s="1">
        <v>3.91</v>
      </c>
      <c r="X214" s="1">
        <v>2.4500000000000002</v>
      </c>
      <c r="Y214" s="1">
        <v>1.1299999999999999</v>
      </c>
      <c r="Z214" s="1">
        <v>17</v>
      </c>
      <c r="AA214" s="1">
        <v>4.03</v>
      </c>
      <c r="AB214" s="1">
        <v>3</v>
      </c>
      <c r="AC214" s="1">
        <v>0.79</v>
      </c>
      <c r="AD214" s="1">
        <v>11</v>
      </c>
      <c r="AE214" s="1" t="s">
        <v>115</v>
      </c>
      <c r="AF214" s="1">
        <v>0.32</v>
      </c>
      <c r="AG214" s="1">
        <v>5</v>
      </c>
      <c r="AH214" s="1">
        <v>13.1</v>
      </c>
      <c r="AI214" s="1">
        <v>31</v>
      </c>
      <c r="AJ214" s="1">
        <v>18</v>
      </c>
      <c r="AK214" s="1">
        <v>3.03</v>
      </c>
      <c r="AL214" s="1">
        <v>37</v>
      </c>
      <c r="AN214" s="1">
        <v>25</v>
      </c>
      <c r="AO214" s="1">
        <v>3.4</v>
      </c>
      <c r="AP214" s="1" t="s">
        <v>312</v>
      </c>
      <c r="AQ214" s="1">
        <v>286</v>
      </c>
      <c r="AS214" s="1">
        <v>0.66</v>
      </c>
      <c r="AT214" s="1">
        <v>3.6</v>
      </c>
      <c r="AU214" s="1" t="s">
        <v>116</v>
      </c>
      <c r="AV214" s="1">
        <v>0.35</v>
      </c>
      <c r="AW214" s="1">
        <v>1.47</v>
      </c>
      <c r="AX214" s="1">
        <v>133</v>
      </c>
      <c r="AY214" s="1" t="s">
        <v>312</v>
      </c>
      <c r="AZ214" s="1">
        <v>22.9</v>
      </c>
      <c r="BA214" s="1">
        <v>2.2000000000000002</v>
      </c>
      <c r="BB214" s="1">
        <v>64</v>
      </c>
      <c r="BC214" s="1">
        <v>119</v>
      </c>
    </row>
    <row r="215" spans="1:55">
      <c r="A215" s="1" t="s">
        <v>23</v>
      </c>
      <c r="B215" s="6">
        <v>4258174.0862710001</v>
      </c>
      <c r="C215" s="6">
        <v>559022.879067</v>
      </c>
      <c r="D215" s="15" t="s">
        <v>28</v>
      </c>
      <c r="E215" s="3">
        <v>58.793612043536008</v>
      </c>
      <c r="F215" s="3">
        <v>16.376767368528199</v>
      </c>
      <c r="G215" s="3">
        <v>6.6117383785983401</v>
      </c>
      <c r="H215" s="3">
        <v>4.7299359169972748</v>
      </c>
      <c r="I215" s="3">
        <v>6.9982707761163967</v>
      </c>
      <c r="J215" s="3">
        <v>3.1329468009358288</v>
      </c>
      <c r="K215" s="3">
        <v>1.8919743667989097</v>
      </c>
      <c r="L215" s="3">
        <f t="shared" si="3"/>
        <v>5.024921167734739</v>
      </c>
      <c r="M215" s="3">
        <v>1.0578781405757345</v>
      </c>
      <c r="N215" s="3">
        <v>0.2949852507374644</v>
      </c>
      <c r="O215" s="3">
        <v>0.1118909571762796</v>
      </c>
      <c r="P215" s="3">
        <v>1.34</v>
      </c>
      <c r="Q215" s="1">
        <v>478</v>
      </c>
      <c r="R215" s="1">
        <v>35.4</v>
      </c>
      <c r="S215" s="1">
        <v>19.399999999999999</v>
      </c>
      <c r="T215" s="1">
        <v>150</v>
      </c>
      <c r="U215" s="1">
        <v>4.8</v>
      </c>
      <c r="V215" s="1">
        <v>26</v>
      </c>
      <c r="W215" s="1">
        <v>4.93</v>
      </c>
      <c r="X215" s="1">
        <v>3.33</v>
      </c>
      <c r="Y215" s="1">
        <v>1.1399999999999999</v>
      </c>
      <c r="Z215" s="1">
        <v>16</v>
      </c>
      <c r="AA215" s="1">
        <v>5.1100000000000003</v>
      </c>
      <c r="AB215" s="1">
        <v>4</v>
      </c>
      <c r="AC215" s="1">
        <v>1.07</v>
      </c>
      <c r="AD215" s="1">
        <v>21.6</v>
      </c>
      <c r="AE215" s="1">
        <v>10</v>
      </c>
      <c r="AF215" s="1">
        <v>0.44</v>
      </c>
      <c r="AG215" s="1">
        <v>11</v>
      </c>
      <c r="AH215" s="1">
        <v>20.9</v>
      </c>
      <c r="AI215" s="1">
        <v>47</v>
      </c>
      <c r="AJ215" s="1">
        <v>11</v>
      </c>
      <c r="AK215" s="1">
        <v>5.1100000000000003</v>
      </c>
      <c r="AL215" s="1">
        <v>57.4</v>
      </c>
      <c r="AM215" s="1">
        <v>0.9</v>
      </c>
      <c r="AN215" s="1">
        <v>18</v>
      </c>
      <c r="AO215" s="1">
        <v>4.7</v>
      </c>
      <c r="AP215" s="1">
        <v>2</v>
      </c>
      <c r="AQ215" s="1">
        <v>303</v>
      </c>
      <c r="AR215" s="1">
        <v>0.7</v>
      </c>
      <c r="AS215" s="1">
        <v>0.85</v>
      </c>
      <c r="AT215" s="1">
        <v>5.8</v>
      </c>
      <c r="AU215" s="1" t="s">
        <v>116</v>
      </c>
      <c r="AV215" s="1">
        <v>0.47</v>
      </c>
      <c r="AW215" s="1">
        <v>2.4900000000000002</v>
      </c>
      <c r="AX215" s="1">
        <v>120</v>
      </c>
      <c r="AY215" s="1" t="s">
        <v>312</v>
      </c>
      <c r="AZ215" s="1">
        <v>32.5</v>
      </c>
      <c r="BA215" s="1">
        <v>2.9</v>
      </c>
      <c r="BB215" s="1">
        <v>62</v>
      </c>
      <c r="BC215" s="1">
        <v>159</v>
      </c>
    </row>
    <row r="216" spans="1:55">
      <c r="A216" s="1" t="s">
        <v>288</v>
      </c>
      <c r="B216" s="6">
        <v>4249341.6599629996</v>
      </c>
      <c r="C216" s="6">
        <v>566447.34807099996</v>
      </c>
      <c r="D216" s="15" t="s">
        <v>28</v>
      </c>
      <c r="E216" s="3">
        <v>59.187472623740881</v>
      </c>
      <c r="F216" s="3">
        <v>21.003066141042556</v>
      </c>
      <c r="G216" s="3">
        <v>8.4975908891809286</v>
      </c>
      <c r="H216" s="3">
        <v>1.9710906701708342</v>
      </c>
      <c r="I216" s="3">
        <v>4.6101620674551178</v>
      </c>
      <c r="J216" s="3">
        <v>2.4200613228208576</v>
      </c>
      <c r="K216" s="3">
        <v>0.72273324572930586</v>
      </c>
      <c r="L216" s="3">
        <f t="shared" si="3"/>
        <v>3.1427945685501637</v>
      </c>
      <c r="M216" s="3">
        <v>1.4126149802890979</v>
      </c>
      <c r="N216" s="3">
        <v>0.12045554095488431</v>
      </c>
      <c r="O216" s="3">
        <v>5.4752518615856505E-2</v>
      </c>
      <c r="P216" s="1">
        <v>7.2</v>
      </c>
      <c r="Q216" s="1">
        <v>681.5</v>
      </c>
      <c r="R216" s="1">
        <v>49.6</v>
      </c>
      <c r="S216" s="1">
        <v>29</v>
      </c>
      <c r="T216" s="1">
        <v>79</v>
      </c>
      <c r="U216" s="1">
        <v>5.9</v>
      </c>
      <c r="V216" s="1">
        <v>157</v>
      </c>
      <c r="W216" s="1">
        <v>6.73</v>
      </c>
      <c r="X216" s="1">
        <v>4.0999999999999996</v>
      </c>
      <c r="Y216" s="1">
        <v>1.62</v>
      </c>
      <c r="Z216" s="1">
        <v>19</v>
      </c>
      <c r="AA216" s="1">
        <v>6.46</v>
      </c>
      <c r="AB216" s="1">
        <v>5</v>
      </c>
      <c r="AC216" s="1">
        <v>1.35</v>
      </c>
      <c r="AD216" s="1">
        <v>22.7</v>
      </c>
      <c r="AE216" s="1">
        <v>18</v>
      </c>
      <c r="AF216" s="1">
        <v>0.64</v>
      </c>
      <c r="AG216" s="1">
        <v>9</v>
      </c>
      <c r="AH216" s="1">
        <v>24.5</v>
      </c>
      <c r="AI216" s="1">
        <v>101</v>
      </c>
      <c r="AJ216" s="1">
        <v>18</v>
      </c>
      <c r="AK216" s="1">
        <v>6.28</v>
      </c>
      <c r="AL216" s="1">
        <v>24.9</v>
      </c>
      <c r="AN216" s="1">
        <v>24</v>
      </c>
      <c r="AO216" s="1">
        <v>5.7</v>
      </c>
      <c r="AP216" s="1">
        <v>2</v>
      </c>
      <c r="AQ216" s="1">
        <v>280.10000000000002</v>
      </c>
      <c r="AR216" s="1">
        <v>0.7</v>
      </c>
      <c r="AS216" s="1">
        <v>1.1200000000000001</v>
      </c>
      <c r="AT216" s="1">
        <v>7.6</v>
      </c>
      <c r="AU216" s="1" t="s">
        <v>116</v>
      </c>
      <c r="AV216" s="1">
        <v>0.59</v>
      </c>
      <c r="AW216" s="1">
        <v>4.5</v>
      </c>
      <c r="AX216" s="1">
        <v>92</v>
      </c>
      <c r="AY216" s="1">
        <v>2</v>
      </c>
      <c r="AZ216" s="1">
        <v>30.7</v>
      </c>
      <c r="BA216" s="1">
        <v>3.8</v>
      </c>
      <c r="BB216" s="1">
        <v>78</v>
      </c>
      <c r="BC216" s="1">
        <v>205.9</v>
      </c>
    </row>
    <row r="217" spans="1:55">
      <c r="A217" s="1" t="s">
        <v>7</v>
      </c>
      <c r="B217" s="6">
        <v>4250728.5236809999</v>
      </c>
      <c r="C217" s="6">
        <v>561283.88784900005</v>
      </c>
      <c r="D217" s="15" t="s">
        <v>28</v>
      </c>
      <c r="E217" s="3">
        <v>59.993884415451888</v>
      </c>
      <c r="F217" s="3">
        <v>16.797472225053468</v>
      </c>
      <c r="G217" s="3">
        <v>6.5130975435735232</v>
      </c>
      <c r="H217" s="3">
        <v>3.4043420650290401</v>
      </c>
      <c r="I217" s="3">
        <v>6.5742533890530872</v>
      </c>
      <c r="J217" s="3">
        <v>3.0679849148914404</v>
      </c>
      <c r="K217" s="3">
        <v>2.2525736418305926</v>
      </c>
      <c r="L217" s="3">
        <f t="shared" si="3"/>
        <v>5.320558556722033</v>
      </c>
      <c r="M217" s="3">
        <v>1.1109978595454055</v>
      </c>
      <c r="N217" s="3">
        <v>0.18346753643869079</v>
      </c>
      <c r="O217" s="3">
        <v>0.10192640913260601</v>
      </c>
      <c r="P217" s="1">
        <v>1.65</v>
      </c>
      <c r="Q217" s="1">
        <v>451.8</v>
      </c>
      <c r="R217" s="1">
        <v>33.299999999999997</v>
      </c>
      <c r="S217" s="1">
        <v>17.600000000000001</v>
      </c>
      <c r="T217" s="1">
        <v>72</v>
      </c>
      <c r="U217" s="1">
        <v>5.2</v>
      </c>
      <c r="V217" s="1">
        <v>16</v>
      </c>
      <c r="W217" s="1">
        <v>5.27</v>
      </c>
      <c r="X217" s="1">
        <v>3.41</v>
      </c>
      <c r="Y217" s="1">
        <v>1.21</v>
      </c>
      <c r="Z217" s="1">
        <v>16</v>
      </c>
      <c r="AA217" s="1">
        <v>5.46</v>
      </c>
      <c r="AB217" s="1">
        <v>4</v>
      </c>
      <c r="AC217" s="1">
        <v>1.1499999999999999</v>
      </c>
      <c r="AD217" s="1">
        <v>17</v>
      </c>
      <c r="AE217" s="1">
        <v>14</v>
      </c>
      <c r="AF217" s="1">
        <v>0.51</v>
      </c>
      <c r="AG217" s="1">
        <v>10</v>
      </c>
      <c r="AH217" s="1">
        <v>19.7</v>
      </c>
      <c r="AI217" s="1">
        <v>8</v>
      </c>
      <c r="AJ217" s="1">
        <v>12</v>
      </c>
      <c r="AK217" s="1">
        <v>4.78</v>
      </c>
      <c r="AL217" s="1">
        <v>72</v>
      </c>
      <c r="AN217" s="1">
        <v>18</v>
      </c>
      <c r="AO217" s="1">
        <v>4.7</v>
      </c>
      <c r="AP217" s="1">
        <v>2</v>
      </c>
      <c r="AQ217" s="1">
        <v>273.2</v>
      </c>
      <c r="AR217" s="1">
        <v>0.6</v>
      </c>
      <c r="AS217" s="1">
        <v>0.93</v>
      </c>
      <c r="AT217" s="1">
        <v>6.2</v>
      </c>
      <c r="AU217" s="1" t="s">
        <v>116</v>
      </c>
      <c r="AV217" s="1">
        <v>0.45</v>
      </c>
      <c r="AW217" s="1">
        <v>2.62</v>
      </c>
      <c r="AX217" s="1">
        <v>99</v>
      </c>
      <c r="AY217" s="1">
        <v>1</v>
      </c>
      <c r="AZ217" s="1">
        <v>29</v>
      </c>
      <c r="BA217" s="1">
        <v>2.9</v>
      </c>
      <c r="BB217" s="1">
        <v>72</v>
      </c>
      <c r="BC217" s="1">
        <v>190.1</v>
      </c>
    </row>
    <row r="218" spans="1:55">
      <c r="A218" s="4" t="s">
        <v>248</v>
      </c>
      <c r="B218" s="6">
        <v>4250870.042843</v>
      </c>
      <c r="C218" s="6">
        <v>560185.46171499998</v>
      </c>
      <c r="D218" s="15" t="s">
        <v>28</v>
      </c>
      <c r="E218" s="3">
        <v>60.240963855421803</v>
      </c>
      <c r="F218" s="3">
        <v>17.552970502700489</v>
      </c>
      <c r="G218" s="3">
        <v>5.8163689239717602</v>
      </c>
      <c r="H218" s="3">
        <v>3.448275862068972</v>
      </c>
      <c r="I218" s="3">
        <v>6.3772330702118945</v>
      </c>
      <c r="J218" s="3">
        <v>3.1990029081844682</v>
      </c>
      <c r="K218" s="3">
        <v>1.9941836310760321</v>
      </c>
      <c r="L218" s="3">
        <f t="shared" si="3"/>
        <v>5.1931865392605001</v>
      </c>
      <c r="M218" s="3">
        <v>1.0801828001661842</v>
      </c>
      <c r="N218" s="3">
        <v>0.20772746157042002</v>
      </c>
      <c r="O218" s="3">
        <v>8.309098462816801E-2</v>
      </c>
      <c r="P218" s="1">
        <v>1.65</v>
      </c>
      <c r="Q218" s="1">
        <v>814</v>
      </c>
      <c r="R218" s="1">
        <v>38.9</v>
      </c>
      <c r="S218" s="1">
        <v>15.7</v>
      </c>
      <c r="T218" s="1">
        <v>50</v>
      </c>
      <c r="U218" s="1">
        <v>4.0999999999999996</v>
      </c>
      <c r="V218" s="1">
        <v>18</v>
      </c>
      <c r="W218" s="1">
        <v>6.08</v>
      </c>
      <c r="X218" s="1">
        <v>4.08</v>
      </c>
      <c r="Y218" s="1">
        <v>1.2</v>
      </c>
      <c r="Z218" s="1">
        <v>18</v>
      </c>
      <c r="AA218" s="1">
        <v>6.34</v>
      </c>
      <c r="AB218" s="1">
        <v>4</v>
      </c>
      <c r="AC218" s="1">
        <v>1.29</v>
      </c>
      <c r="AD218" s="1">
        <v>18.7</v>
      </c>
      <c r="AE218" s="1">
        <v>10</v>
      </c>
      <c r="AF218" s="1">
        <v>0.53</v>
      </c>
      <c r="AG218" s="1">
        <v>9</v>
      </c>
      <c r="AH218" s="1">
        <v>21.4</v>
      </c>
      <c r="AI218" s="1">
        <v>21</v>
      </c>
      <c r="AJ218" s="1">
        <v>13</v>
      </c>
      <c r="AK218" s="1">
        <v>5.1100000000000003</v>
      </c>
      <c r="AL218" s="1">
        <v>75.599999999999994</v>
      </c>
      <c r="AM218" s="1">
        <v>0.4</v>
      </c>
      <c r="AN218" s="1">
        <v>17</v>
      </c>
      <c r="AO218" s="1">
        <v>4.9000000000000004</v>
      </c>
      <c r="AP218" s="1">
        <v>2</v>
      </c>
      <c r="AQ218" s="1">
        <v>349</v>
      </c>
      <c r="AS218" s="1">
        <v>0.93</v>
      </c>
      <c r="AT218" s="1">
        <v>5.3</v>
      </c>
      <c r="AU218" s="1" t="s">
        <v>116</v>
      </c>
      <c r="AV218" s="1">
        <v>0.54</v>
      </c>
      <c r="AW218" s="1">
        <v>2.17</v>
      </c>
      <c r="AX218" s="1">
        <v>88</v>
      </c>
      <c r="AY218" s="1" t="s">
        <v>312</v>
      </c>
      <c r="AZ218" s="1">
        <v>35.5</v>
      </c>
      <c r="BA218" s="1">
        <v>3.3</v>
      </c>
      <c r="BB218" s="1">
        <v>83</v>
      </c>
      <c r="BC218" s="1">
        <v>159</v>
      </c>
    </row>
    <row r="219" spans="1:55">
      <c r="A219" s="1" t="s">
        <v>24</v>
      </c>
      <c r="B219" s="6">
        <v>4258146.6704940004</v>
      </c>
      <c r="C219" s="6">
        <v>558307.70957900002</v>
      </c>
      <c r="D219" s="15" t="s">
        <v>28</v>
      </c>
      <c r="E219" s="3">
        <v>60.618430452086884</v>
      </c>
      <c r="F219" s="3">
        <v>17.144606592509422</v>
      </c>
      <c r="G219" s="3">
        <v>6.2149198897846656</v>
      </c>
      <c r="H219" s="3">
        <v>2.6431268496785361</v>
      </c>
      <c r="I219" s="3">
        <v>5.7760996020001985</v>
      </c>
      <c r="J219" s="3">
        <v>3.5105623022757388</v>
      </c>
      <c r="K219" s="3">
        <v>2.1736911929788731</v>
      </c>
      <c r="L219" s="3">
        <f t="shared" si="3"/>
        <v>5.6842534952546124</v>
      </c>
      <c r="M219" s="3">
        <v>1.5001530768445746</v>
      </c>
      <c r="N219" s="3">
        <v>0.32656393509541759</v>
      </c>
      <c r="O219" s="3">
        <v>9.1846106745586187E-2</v>
      </c>
      <c r="P219" s="3">
        <v>1.54</v>
      </c>
      <c r="Q219" s="1">
        <v>498</v>
      </c>
      <c r="R219" s="1">
        <v>47.1</v>
      </c>
      <c r="S219" s="1">
        <v>13.7</v>
      </c>
      <c r="T219" s="1">
        <v>40</v>
      </c>
      <c r="U219" s="1">
        <v>6.3</v>
      </c>
      <c r="V219" s="1">
        <v>27</v>
      </c>
      <c r="W219" s="1">
        <v>9.73</v>
      </c>
      <c r="X219" s="1">
        <v>5.86</v>
      </c>
      <c r="Y219" s="1">
        <v>1.82</v>
      </c>
      <c r="Z219" s="1">
        <v>17</v>
      </c>
      <c r="AA219" s="1">
        <v>8.84</v>
      </c>
      <c r="AB219" s="1">
        <v>4</v>
      </c>
      <c r="AC219" s="1">
        <v>2.0299999999999998</v>
      </c>
      <c r="AD219" s="1">
        <v>30.9</v>
      </c>
      <c r="AE219" s="1">
        <v>10</v>
      </c>
      <c r="AF219" s="1">
        <v>0.77</v>
      </c>
      <c r="AG219" s="1">
        <v>10</v>
      </c>
      <c r="AH219" s="1">
        <v>34.700000000000003</v>
      </c>
      <c r="AI219" s="1">
        <v>12</v>
      </c>
      <c r="AJ219" s="1">
        <v>14</v>
      </c>
      <c r="AK219" s="1">
        <v>8.1999999999999993</v>
      </c>
      <c r="AL219" s="1">
        <v>71.099999999999994</v>
      </c>
      <c r="AM219" s="1">
        <v>1.2</v>
      </c>
      <c r="AN219" s="1">
        <v>17</v>
      </c>
      <c r="AO219" s="1">
        <v>8.3000000000000007</v>
      </c>
      <c r="AP219" s="1">
        <v>2</v>
      </c>
      <c r="AQ219" s="1">
        <v>279</v>
      </c>
      <c r="AR219" s="1">
        <v>0.7</v>
      </c>
      <c r="AS219" s="1">
        <v>1.6</v>
      </c>
      <c r="AT219" s="1">
        <v>6.4</v>
      </c>
      <c r="AU219" s="1" t="s">
        <v>116</v>
      </c>
      <c r="AV219" s="1">
        <v>0.82</v>
      </c>
      <c r="AW219" s="1">
        <v>2.88</v>
      </c>
      <c r="AX219" s="1">
        <v>110</v>
      </c>
      <c r="AY219" s="1" t="s">
        <v>312</v>
      </c>
      <c r="AZ219" s="1">
        <v>52.3</v>
      </c>
      <c r="BA219" s="1">
        <v>5.3</v>
      </c>
      <c r="BB219" s="1">
        <v>69</v>
      </c>
      <c r="BC219" s="1">
        <v>167</v>
      </c>
    </row>
    <row r="220" spans="1:55">
      <c r="A220" s="1" t="s">
        <v>345</v>
      </c>
      <c r="B220" s="6">
        <v>4247624.9917000001</v>
      </c>
      <c r="C220" s="6">
        <v>554837.42741700006</v>
      </c>
      <c r="D220" s="15" t="s">
        <v>28</v>
      </c>
      <c r="E220" s="3">
        <v>60.672559179112355</v>
      </c>
      <c r="F220" s="3">
        <v>16.32632327542424</v>
      </c>
      <c r="G220" s="3">
        <v>6.2379355887432997</v>
      </c>
      <c r="H220" s="3">
        <v>3.8402925937214452</v>
      </c>
      <c r="I220" s="3">
        <v>6.4004876562024089</v>
      </c>
      <c r="J220" s="3">
        <v>3.1189677943716498</v>
      </c>
      <c r="K220" s="3">
        <v>2.0217413390226655</v>
      </c>
      <c r="L220" s="3">
        <f t="shared" si="3"/>
        <v>5.1407091333943153</v>
      </c>
      <c r="M220" s="3">
        <v>1.0769074469165958</v>
      </c>
      <c r="N220" s="3">
        <v>0.20319008432388599</v>
      </c>
      <c r="O220" s="3">
        <v>0.101595042161943</v>
      </c>
      <c r="P220" s="1">
        <v>1.65</v>
      </c>
      <c r="Q220" s="1">
        <v>578.29999999999995</v>
      </c>
      <c r="R220" s="1">
        <v>39.1</v>
      </c>
      <c r="S220" s="1">
        <v>19.5</v>
      </c>
      <c r="T220" s="1">
        <v>229</v>
      </c>
      <c r="U220" s="1">
        <v>5.4</v>
      </c>
      <c r="V220" s="1">
        <v>25</v>
      </c>
      <c r="W220" s="1">
        <v>5.24</v>
      </c>
      <c r="X220" s="1">
        <v>3.49</v>
      </c>
      <c r="Y220" s="1">
        <v>1.23</v>
      </c>
      <c r="Z220" s="1">
        <v>16</v>
      </c>
      <c r="AA220" s="1">
        <v>5.64</v>
      </c>
      <c r="AB220" s="1">
        <v>4</v>
      </c>
      <c r="AC220" s="1">
        <v>1.1100000000000001</v>
      </c>
      <c r="AD220" s="1">
        <v>22</v>
      </c>
      <c r="AE220" s="1">
        <v>13</v>
      </c>
      <c r="AF220" s="1">
        <v>0.52</v>
      </c>
      <c r="AG220" s="1">
        <v>12</v>
      </c>
      <c r="AH220" s="1">
        <v>22.8</v>
      </c>
      <c r="AI220" s="1">
        <v>43</v>
      </c>
      <c r="AJ220" s="1">
        <v>22</v>
      </c>
      <c r="AK220" s="1">
        <v>5.7</v>
      </c>
      <c r="AL220" s="1">
        <v>65</v>
      </c>
      <c r="AN220" s="1">
        <v>20</v>
      </c>
      <c r="AO220" s="1">
        <v>5.0999999999999996</v>
      </c>
      <c r="AP220" s="1">
        <v>2</v>
      </c>
      <c r="AQ220" s="1">
        <v>328.6</v>
      </c>
      <c r="AR220" s="1">
        <v>0.7</v>
      </c>
      <c r="AS220" s="1">
        <v>0.96</v>
      </c>
      <c r="AT220" s="1">
        <v>7.3</v>
      </c>
      <c r="AU220" s="1" t="s">
        <v>116</v>
      </c>
      <c r="AV220" s="1">
        <v>0.45</v>
      </c>
      <c r="AW220" s="1">
        <v>3.16</v>
      </c>
      <c r="AX220" s="1">
        <v>123</v>
      </c>
      <c r="AY220" s="1" t="s">
        <v>312</v>
      </c>
      <c r="AZ220" s="1">
        <v>28.9</v>
      </c>
      <c r="BA220" s="1">
        <v>3</v>
      </c>
      <c r="BB220" s="1">
        <v>63</v>
      </c>
      <c r="BC220" s="1">
        <v>187.8</v>
      </c>
    </row>
    <row r="221" spans="1:55">
      <c r="A221" s="1" t="s">
        <v>35</v>
      </c>
      <c r="B221" s="6">
        <v>4250203.9586110003</v>
      </c>
      <c r="C221" s="6">
        <v>564607.95093199995</v>
      </c>
      <c r="D221" s="15" t="s">
        <v>28</v>
      </c>
      <c r="E221" s="3">
        <v>60.767263427110016</v>
      </c>
      <c r="F221" s="3">
        <v>17.3913043478261</v>
      </c>
      <c r="G221" s="3">
        <v>6.2097186700767306</v>
      </c>
      <c r="H221" s="3">
        <v>3.4578005115089536</v>
      </c>
      <c r="I221" s="3">
        <v>5.5242966751918203</v>
      </c>
      <c r="J221" s="3">
        <v>3.1099744245524321</v>
      </c>
      <c r="K221" s="3">
        <v>2.240409207161127</v>
      </c>
      <c r="L221" s="3">
        <f t="shared" si="3"/>
        <v>5.3503836317135587</v>
      </c>
      <c r="M221" s="3">
        <v>1.0332480818414329</v>
      </c>
      <c r="N221" s="3">
        <v>0.173913043478261</v>
      </c>
      <c r="O221" s="3">
        <v>9.2071611253196989E-2</v>
      </c>
      <c r="P221" s="3">
        <v>2.21</v>
      </c>
      <c r="Q221" s="1">
        <v>503</v>
      </c>
      <c r="R221" s="1">
        <v>59.4</v>
      </c>
      <c r="S221" s="1">
        <v>14</v>
      </c>
      <c r="T221" s="1">
        <v>70</v>
      </c>
      <c r="U221" s="1">
        <v>6.4</v>
      </c>
      <c r="V221" s="1">
        <v>20</v>
      </c>
      <c r="W221" s="1">
        <v>13.5</v>
      </c>
      <c r="X221" s="1">
        <v>8.3699999999999992</v>
      </c>
      <c r="Y221" s="1">
        <v>2.35</v>
      </c>
      <c r="Z221" s="1">
        <v>17</v>
      </c>
      <c r="AA221" s="1">
        <v>11.8</v>
      </c>
      <c r="AB221" s="1">
        <v>4</v>
      </c>
      <c r="AC221" s="1">
        <v>2.87</v>
      </c>
      <c r="AD221" s="1">
        <v>35.700000000000003</v>
      </c>
      <c r="AE221" s="1">
        <v>20</v>
      </c>
      <c r="AF221" s="1">
        <v>1.1499999999999999</v>
      </c>
      <c r="AG221" s="1">
        <v>9</v>
      </c>
      <c r="AH221" s="1">
        <v>43.5</v>
      </c>
      <c r="AI221" s="1">
        <v>16</v>
      </c>
      <c r="AJ221" s="1">
        <v>14</v>
      </c>
      <c r="AK221" s="1">
        <v>10.6</v>
      </c>
      <c r="AL221" s="1">
        <v>72.5</v>
      </c>
      <c r="AM221" s="1">
        <v>1</v>
      </c>
      <c r="AN221" s="1">
        <v>15</v>
      </c>
      <c r="AO221" s="1">
        <v>10.8</v>
      </c>
      <c r="AP221" s="1">
        <v>3</v>
      </c>
      <c r="AQ221" s="1">
        <v>244</v>
      </c>
      <c r="AR221" s="1">
        <v>0.6</v>
      </c>
      <c r="AS221" s="1">
        <v>2.21</v>
      </c>
      <c r="AT221" s="1">
        <v>6.5</v>
      </c>
      <c r="AU221" s="1" t="s">
        <v>116</v>
      </c>
      <c r="AV221" s="1">
        <v>1.1299999999999999</v>
      </c>
      <c r="AW221" s="1">
        <v>3.17</v>
      </c>
      <c r="AX221" s="1">
        <v>91</v>
      </c>
      <c r="AY221" s="1" t="s">
        <v>312</v>
      </c>
      <c r="AZ221" s="1">
        <v>69</v>
      </c>
      <c r="BA221" s="1">
        <v>7.3</v>
      </c>
      <c r="BB221" s="1">
        <v>64</v>
      </c>
      <c r="BC221" s="1">
        <v>174</v>
      </c>
    </row>
    <row r="222" spans="1:55">
      <c r="A222" s="4" t="s">
        <v>271</v>
      </c>
      <c r="B222" s="6">
        <v>4246052</v>
      </c>
      <c r="C222" s="6">
        <v>555847.80000000005</v>
      </c>
      <c r="D222" s="15" t="s">
        <v>28</v>
      </c>
      <c r="E222" s="3">
        <v>60.860655737705137</v>
      </c>
      <c r="F222" s="3">
        <v>16.290983606557436</v>
      </c>
      <c r="G222" s="3">
        <v>6.7008196721311721</v>
      </c>
      <c r="H222" s="3">
        <v>2.3463114754098444</v>
      </c>
      <c r="I222" s="3">
        <v>5.5942622950819869</v>
      </c>
      <c r="J222" s="3">
        <v>3.9754098360655878</v>
      </c>
      <c r="K222" s="3">
        <v>2.3668032786885331</v>
      </c>
      <c r="L222" s="3">
        <f t="shared" si="3"/>
        <v>6.342213114754121</v>
      </c>
      <c r="M222" s="3">
        <v>1.506147540983612</v>
      </c>
      <c r="N222" s="3">
        <v>0.26639344262295178</v>
      </c>
      <c r="O222" s="3">
        <v>9.2213114754098685E-2</v>
      </c>
      <c r="P222" s="1">
        <v>0.75</v>
      </c>
      <c r="Q222" s="1">
        <v>528</v>
      </c>
      <c r="R222" s="1">
        <v>42.8</v>
      </c>
      <c r="S222" s="1">
        <v>14.4</v>
      </c>
      <c r="T222" s="1">
        <v>20</v>
      </c>
      <c r="U222" s="1">
        <v>6.6</v>
      </c>
      <c r="V222" s="1">
        <v>27</v>
      </c>
      <c r="W222" s="1">
        <v>6</v>
      </c>
      <c r="X222" s="1">
        <v>3.72</v>
      </c>
      <c r="Y222" s="1">
        <v>1.21</v>
      </c>
      <c r="Z222" s="1">
        <v>17</v>
      </c>
      <c r="AA222" s="1">
        <v>5.79</v>
      </c>
      <c r="AB222" s="1">
        <v>5</v>
      </c>
      <c r="AC222" s="1">
        <v>1.27</v>
      </c>
      <c r="AD222" s="1">
        <v>22.3</v>
      </c>
      <c r="AE222" s="1">
        <v>30</v>
      </c>
      <c r="AF222" s="1">
        <v>0.49</v>
      </c>
      <c r="AG222" s="1">
        <v>11</v>
      </c>
      <c r="AH222" s="1">
        <v>24.5</v>
      </c>
      <c r="AI222" s="1">
        <v>12</v>
      </c>
      <c r="AJ222" s="1">
        <v>18</v>
      </c>
      <c r="AK222" s="1">
        <v>6.07</v>
      </c>
      <c r="AL222" s="1">
        <v>77.7</v>
      </c>
      <c r="AM222" s="1">
        <v>0.8</v>
      </c>
      <c r="AN222" s="1">
        <v>16</v>
      </c>
      <c r="AO222" s="1">
        <v>5.6</v>
      </c>
      <c r="AP222" s="1">
        <v>3</v>
      </c>
      <c r="AQ222" s="1">
        <v>243</v>
      </c>
      <c r="AR222" s="1">
        <v>0.8</v>
      </c>
      <c r="AS222" s="1">
        <v>1</v>
      </c>
      <c r="AT222" s="1">
        <v>7.7</v>
      </c>
      <c r="AU222" s="1" t="s">
        <v>116</v>
      </c>
      <c r="AV222" s="1">
        <v>0.54</v>
      </c>
      <c r="AW222" s="1">
        <v>3.28</v>
      </c>
      <c r="AX222" s="1">
        <v>106</v>
      </c>
      <c r="AY222" s="1">
        <v>1</v>
      </c>
      <c r="AZ222" s="1">
        <v>31.4</v>
      </c>
      <c r="BA222" s="1">
        <v>3.3</v>
      </c>
      <c r="BB222" s="1">
        <v>67</v>
      </c>
      <c r="BC222" s="1">
        <v>211</v>
      </c>
    </row>
    <row r="223" spans="1:55">
      <c r="A223" s="1" t="s">
        <v>112</v>
      </c>
      <c r="B223" s="6">
        <v>4253237.0344019998</v>
      </c>
      <c r="C223" s="6">
        <v>559406.563188</v>
      </c>
      <c r="D223" s="15" t="s">
        <v>28</v>
      </c>
      <c r="E223" s="3">
        <v>60.916222430000005</v>
      </c>
      <c r="F223" s="3">
        <v>16.658137709999998</v>
      </c>
      <c r="G223" s="3">
        <v>5.9310742000000003</v>
      </c>
      <c r="H223" s="3">
        <v>3.3132207600000005</v>
      </c>
      <c r="I223" s="3">
        <v>6.5037296400000004</v>
      </c>
      <c r="J223" s="3">
        <v>3.2518648200000002</v>
      </c>
      <c r="K223" s="3">
        <v>2.1781358699999998</v>
      </c>
      <c r="L223" s="3">
        <f t="shared" si="3"/>
        <v>5.43000069</v>
      </c>
      <c r="M223" s="3">
        <v>0.99192102999999998</v>
      </c>
      <c r="N223" s="3">
        <v>0.16361584000000001</v>
      </c>
      <c r="O223" s="3">
        <v>9.2033909999999997E-2</v>
      </c>
      <c r="P223" s="1">
        <v>1.3</v>
      </c>
      <c r="Q223" s="1">
        <v>501.2</v>
      </c>
      <c r="R223" s="1">
        <v>36.799999999999997</v>
      </c>
      <c r="S223" s="1">
        <v>16.2</v>
      </c>
      <c r="T223" s="1">
        <v>119</v>
      </c>
      <c r="U223" s="1">
        <v>5.6</v>
      </c>
      <c r="V223" s="1">
        <v>15</v>
      </c>
      <c r="W223" s="1">
        <v>5.04</v>
      </c>
      <c r="X223" s="1">
        <v>3.05</v>
      </c>
      <c r="Y223" s="1">
        <v>1.0900000000000001</v>
      </c>
      <c r="Z223" s="1">
        <v>18</v>
      </c>
      <c r="AA223" s="1">
        <v>4.75</v>
      </c>
      <c r="AB223" s="1">
        <v>5</v>
      </c>
      <c r="AC223" s="1">
        <v>1.08</v>
      </c>
      <c r="AD223" s="1">
        <v>18.8</v>
      </c>
      <c r="AE223" s="1">
        <v>19</v>
      </c>
      <c r="AF223" s="1">
        <v>0.47</v>
      </c>
      <c r="AG223" s="1">
        <v>8</v>
      </c>
      <c r="AH223" s="1">
        <v>20.5</v>
      </c>
      <c r="AI223" s="1">
        <v>35</v>
      </c>
      <c r="AJ223" s="1">
        <v>12</v>
      </c>
      <c r="AK223" s="1">
        <v>5.13</v>
      </c>
      <c r="AL223" s="1">
        <v>71.7</v>
      </c>
      <c r="AN223" s="1">
        <v>20</v>
      </c>
      <c r="AO223" s="1">
        <v>4.5999999999999996</v>
      </c>
      <c r="AP223" s="1">
        <v>3</v>
      </c>
      <c r="AQ223" s="1">
        <v>282.39999999999998</v>
      </c>
      <c r="AR223" s="1">
        <v>0.6</v>
      </c>
      <c r="AS223" s="1">
        <v>0.88</v>
      </c>
      <c r="AT223" s="1">
        <v>6.9</v>
      </c>
      <c r="AU223" s="1" t="s">
        <v>116</v>
      </c>
      <c r="AV223" s="1">
        <v>0.46</v>
      </c>
      <c r="AW223" s="1">
        <v>3.05</v>
      </c>
      <c r="AX223" s="1">
        <v>102</v>
      </c>
      <c r="AY223" s="1" t="s">
        <v>312</v>
      </c>
      <c r="AZ223" s="1">
        <v>28.3</v>
      </c>
      <c r="BA223" s="1">
        <v>2.8</v>
      </c>
      <c r="BB223" s="1">
        <v>59</v>
      </c>
      <c r="BC223" s="1">
        <v>174.1</v>
      </c>
    </row>
    <row r="224" spans="1:55">
      <c r="A224" s="1" t="s">
        <v>162</v>
      </c>
      <c r="B224" s="6">
        <v>4250421.5976989996</v>
      </c>
      <c r="C224" s="6">
        <v>558049.36818800005</v>
      </c>
      <c r="D224" s="15" t="s">
        <v>28</v>
      </c>
      <c r="E224" s="3">
        <v>60.988109881098751</v>
      </c>
      <c r="F224" s="3">
        <v>17.220172201722001</v>
      </c>
      <c r="G224" s="3">
        <v>5.9450594505945</v>
      </c>
      <c r="H224" s="3">
        <v>3.2390323903239002</v>
      </c>
      <c r="I224" s="3">
        <v>5.9040590405903997</v>
      </c>
      <c r="J224" s="3">
        <v>3.1877818778187748</v>
      </c>
      <c r="K224" s="3">
        <v>1.7630176301763001</v>
      </c>
      <c r="L224" s="3">
        <f t="shared" si="3"/>
        <v>4.9507995079950753</v>
      </c>
      <c r="M224" s="3">
        <v>1.29151291512915</v>
      </c>
      <c r="N224" s="3">
        <v>0.34850348503485001</v>
      </c>
      <c r="O224" s="3">
        <v>0.112751127511275</v>
      </c>
      <c r="P224" s="3">
        <v>1.75</v>
      </c>
      <c r="Q224" s="1">
        <v>509</v>
      </c>
      <c r="R224" s="1">
        <v>44.5</v>
      </c>
      <c r="S224" s="1">
        <v>15.1</v>
      </c>
      <c r="T224" s="1">
        <v>60</v>
      </c>
      <c r="U224" s="1">
        <v>2.4</v>
      </c>
      <c r="V224" s="1">
        <v>27</v>
      </c>
      <c r="W224" s="1">
        <v>5.6</v>
      </c>
      <c r="X224" s="1">
        <v>3.36</v>
      </c>
      <c r="Y224" s="1">
        <v>1.25</v>
      </c>
      <c r="Z224" s="1">
        <v>18</v>
      </c>
      <c r="AA224" s="1">
        <v>5.57</v>
      </c>
      <c r="AB224" s="1">
        <v>4</v>
      </c>
      <c r="AC224" s="1">
        <v>1.17</v>
      </c>
      <c r="AD224" s="1">
        <v>23.3</v>
      </c>
      <c r="AE224" s="1">
        <v>40</v>
      </c>
      <c r="AF224" s="1">
        <v>0.47</v>
      </c>
      <c r="AG224" s="1">
        <v>11</v>
      </c>
      <c r="AH224" s="1">
        <v>25.1</v>
      </c>
      <c r="AI224" s="1">
        <v>20</v>
      </c>
      <c r="AJ224" s="1">
        <v>32</v>
      </c>
      <c r="AK224" s="1">
        <v>6.14</v>
      </c>
      <c r="AL224" s="1">
        <v>49.3</v>
      </c>
      <c r="AM224" s="1">
        <v>1.5</v>
      </c>
      <c r="AN224" s="1">
        <v>15</v>
      </c>
      <c r="AO224" s="1">
        <v>5.8</v>
      </c>
      <c r="AP224" s="1">
        <v>2</v>
      </c>
      <c r="AQ224" s="1">
        <v>336</v>
      </c>
      <c r="AR224" s="1">
        <v>0.7</v>
      </c>
      <c r="AS224" s="1">
        <v>0.99</v>
      </c>
      <c r="AT224" s="1">
        <v>7.4</v>
      </c>
      <c r="AU224" s="1" t="s">
        <v>116</v>
      </c>
      <c r="AV224" s="1">
        <v>0.48</v>
      </c>
      <c r="AW224" s="1">
        <v>3.01</v>
      </c>
      <c r="AX224" s="1">
        <v>84</v>
      </c>
      <c r="AY224" s="1" t="s">
        <v>312</v>
      </c>
      <c r="AZ224" s="1">
        <v>28.5</v>
      </c>
      <c r="BA224" s="1">
        <v>3</v>
      </c>
      <c r="BB224" s="1">
        <v>74</v>
      </c>
      <c r="BC224" s="1">
        <v>162</v>
      </c>
    </row>
    <row r="225" spans="1:55">
      <c r="A225" s="1" t="s">
        <v>289</v>
      </c>
      <c r="B225" s="6">
        <v>4249356.4082549997</v>
      </c>
      <c r="C225" s="6">
        <v>566432.640977</v>
      </c>
      <c r="D225" s="15" t="s">
        <v>28</v>
      </c>
      <c r="E225" s="3">
        <v>61.135013316943187</v>
      </c>
      <c r="F225" s="3">
        <v>16.359352591682018</v>
      </c>
      <c r="G225" s="3">
        <v>6.177012907191143</v>
      </c>
      <c r="H225" s="3">
        <v>3.6467936898176569</v>
      </c>
      <c r="I225" s="3">
        <v>5.9618930547018998</v>
      </c>
      <c r="J225" s="3">
        <v>3.2370415898381451</v>
      </c>
      <c r="K225" s="3">
        <v>2.2638803523868036</v>
      </c>
      <c r="L225" s="3">
        <f t="shared" si="3"/>
        <v>5.5009219422249487</v>
      </c>
      <c r="M225" s="3">
        <v>0.96291743495185311</v>
      </c>
      <c r="N225" s="3">
        <v>0.1639008399918048</v>
      </c>
      <c r="O225" s="3">
        <v>9.2194222495390193E-2</v>
      </c>
      <c r="P225" s="1">
        <v>1.45</v>
      </c>
      <c r="Q225" s="1">
        <v>541.5</v>
      </c>
      <c r="R225" s="1">
        <v>41.3</v>
      </c>
      <c r="S225" s="1">
        <v>17.8</v>
      </c>
      <c r="T225" s="1">
        <v>107</v>
      </c>
      <c r="U225" s="1">
        <v>6.1</v>
      </c>
      <c r="V225" s="1">
        <v>13</v>
      </c>
      <c r="W225" s="1">
        <v>7.3</v>
      </c>
      <c r="X225" s="1">
        <v>4.91</v>
      </c>
      <c r="Y225" s="1">
        <v>1.33</v>
      </c>
      <c r="Z225" s="1">
        <v>17</v>
      </c>
      <c r="AA225" s="1">
        <v>7.73</v>
      </c>
      <c r="AB225" s="1">
        <v>5</v>
      </c>
      <c r="AC225" s="1">
        <v>1.57</v>
      </c>
      <c r="AD225" s="1">
        <v>25.6</v>
      </c>
      <c r="AE225" s="1">
        <v>20</v>
      </c>
      <c r="AF225" s="1">
        <v>0.72</v>
      </c>
      <c r="AG225" s="1">
        <v>10</v>
      </c>
      <c r="AH225" s="1">
        <v>28.7</v>
      </c>
      <c r="AI225" s="1">
        <v>29</v>
      </c>
      <c r="AJ225" s="1">
        <v>17</v>
      </c>
      <c r="AK225" s="1">
        <v>7.02</v>
      </c>
      <c r="AL225" s="1">
        <v>78.2</v>
      </c>
      <c r="AN225" s="1">
        <v>18</v>
      </c>
      <c r="AO225" s="1">
        <v>6.6</v>
      </c>
      <c r="AP225" s="1">
        <v>2</v>
      </c>
      <c r="AQ225" s="1">
        <v>286.3</v>
      </c>
      <c r="AR225" s="1">
        <v>0.7</v>
      </c>
      <c r="AS225" s="1">
        <v>1.29</v>
      </c>
      <c r="AT225" s="1">
        <v>7.9</v>
      </c>
      <c r="AU225" s="1" t="s">
        <v>116</v>
      </c>
      <c r="AV225" s="1">
        <v>0.68</v>
      </c>
      <c r="AW225" s="1">
        <v>3.52</v>
      </c>
      <c r="AX225" s="1">
        <v>113</v>
      </c>
      <c r="AY225" s="1">
        <v>1</v>
      </c>
      <c r="AZ225" s="1">
        <v>38.6</v>
      </c>
      <c r="BA225" s="1">
        <v>4.3</v>
      </c>
      <c r="BB225" s="1">
        <v>55</v>
      </c>
      <c r="BC225" s="1">
        <v>210.6</v>
      </c>
    </row>
    <row r="226" spans="1:55">
      <c r="A226" s="4" t="s">
        <v>152</v>
      </c>
      <c r="B226" s="6">
        <v>4259876.9770489996</v>
      </c>
      <c r="C226" s="6">
        <v>552401.649309</v>
      </c>
      <c r="D226" s="15" t="s">
        <v>28</v>
      </c>
      <c r="E226" s="3">
        <v>61.241265926839326</v>
      </c>
      <c r="F226" s="3">
        <v>17.879161528976578</v>
      </c>
      <c r="G226" s="3">
        <v>5.6411837237977833</v>
      </c>
      <c r="H226" s="3">
        <v>2.6715988491574203</v>
      </c>
      <c r="I226" s="3">
        <v>5.9699958898479268</v>
      </c>
      <c r="J226" s="3">
        <v>3.5861076859843832</v>
      </c>
      <c r="K226" s="3">
        <v>1.7262638717632559</v>
      </c>
      <c r="L226" s="3">
        <f t="shared" si="3"/>
        <v>5.3123715577476389</v>
      </c>
      <c r="M226" s="3">
        <v>1.0480887792848341</v>
      </c>
      <c r="N226" s="3">
        <v>0.18495684340320601</v>
      </c>
      <c r="O226" s="3">
        <v>5.1376900945335008E-2</v>
      </c>
      <c r="P226" s="3">
        <v>2.58</v>
      </c>
      <c r="Q226" s="1">
        <v>511</v>
      </c>
      <c r="R226" s="1">
        <v>37.4</v>
      </c>
      <c r="S226" s="1">
        <v>21.2</v>
      </c>
      <c r="T226" s="1">
        <v>140</v>
      </c>
      <c r="U226" s="1">
        <v>3</v>
      </c>
      <c r="V226" s="1">
        <v>36</v>
      </c>
      <c r="W226" s="1">
        <v>7.36</v>
      </c>
      <c r="X226" s="1">
        <v>4.4400000000000004</v>
      </c>
      <c r="Y226" s="1">
        <v>1.57</v>
      </c>
      <c r="Z226" s="1">
        <v>19</v>
      </c>
      <c r="AA226" s="1">
        <v>7.87</v>
      </c>
      <c r="AB226" s="1">
        <v>3</v>
      </c>
      <c r="AC226" s="1">
        <v>1.45</v>
      </c>
      <c r="AD226" s="1">
        <v>23.7</v>
      </c>
      <c r="AE226" s="1" t="s">
        <v>115</v>
      </c>
      <c r="AF226" s="1">
        <v>0.67</v>
      </c>
      <c r="AG226" s="1">
        <v>7</v>
      </c>
      <c r="AH226" s="1">
        <v>28.2</v>
      </c>
      <c r="AI226" s="1">
        <v>64</v>
      </c>
      <c r="AJ226" s="1">
        <v>13</v>
      </c>
      <c r="AK226" s="1">
        <v>6.86</v>
      </c>
      <c r="AL226" s="1">
        <v>63.8</v>
      </c>
      <c r="AN226" s="1">
        <v>22</v>
      </c>
      <c r="AO226" s="1">
        <v>6.8</v>
      </c>
      <c r="AP226" s="1">
        <v>1</v>
      </c>
      <c r="AQ226" s="1">
        <v>287</v>
      </c>
      <c r="AR226" s="1">
        <v>0.6</v>
      </c>
      <c r="AS226" s="1">
        <v>1.26</v>
      </c>
      <c r="AT226" s="1">
        <v>5.9</v>
      </c>
      <c r="AU226" s="1" t="s">
        <v>116</v>
      </c>
      <c r="AV226" s="1">
        <v>0.6</v>
      </c>
      <c r="AW226" s="1">
        <v>2.13</v>
      </c>
      <c r="AX226" s="1">
        <v>112</v>
      </c>
      <c r="AY226" s="1" t="s">
        <v>312</v>
      </c>
      <c r="AZ226" s="1">
        <v>39.4</v>
      </c>
      <c r="BA226" s="1">
        <v>3.8</v>
      </c>
      <c r="BB226" s="1">
        <v>83</v>
      </c>
      <c r="BC226" s="1">
        <v>116</v>
      </c>
    </row>
    <row r="227" spans="1:55">
      <c r="A227" s="4" t="s">
        <v>310</v>
      </c>
      <c r="B227" s="6">
        <v>4248957.8652609996</v>
      </c>
      <c r="C227" s="6">
        <v>565694.39138000004</v>
      </c>
      <c r="D227" s="15" t="s">
        <v>28</v>
      </c>
      <c r="E227" s="3">
        <v>61.532233579597111</v>
      </c>
      <c r="F227" s="3">
        <v>16.597510373443956</v>
      </c>
      <c r="G227" s="3">
        <v>6.0418985932597824</v>
      </c>
      <c r="H227" s="3">
        <v>3.3903451067705648</v>
      </c>
      <c r="I227" s="3">
        <v>5.7382855986236123</v>
      </c>
      <c r="J227" s="3">
        <v>3.6231150693249616</v>
      </c>
      <c r="K227" s="3">
        <v>1.9127618662078707</v>
      </c>
      <c r="L227" s="3">
        <f t="shared" si="3"/>
        <v>5.5358769355328326</v>
      </c>
      <c r="M227" s="3">
        <v>0.92095941706304896</v>
      </c>
      <c r="N227" s="3">
        <v>0.16192693047262399</v>
      </c>
      <c r="O227" s="3">
        <v>8.0963465236311996E-2</v>
      </c>
      <c r="P227" s="3">
        <v>1.85</v>
      </c>
      <c r="Q227" s="1">
        <v>505</v>
      </c>
      <c r="R227" s="1">
        <v>34.200000000000003</v>
      </c>
      <c r="S227" s="1">
        <v>15.8</v>
      </c>
      <c r="T227" s="1">
        <v>80</v>
      </c>
      <c r="U227" s="1">
        <v>4.2</v>
      </c>
      <c r="V227" s="1">
        <v>27</v>
      </c>
      <c r="W227" s="1">
        <v>5.69</v>
      </c>
      <c r="X227" s="1">
        <v>3.77</v>
      </c>
      <c r="Y227" s="1">
        <v>1.27</v>
      </c>
      <c r="Z227" s="1">
        <v>17</v>
      </c>
      <c r="AA227" s="1">
        <v>6.26</v>
      </c>
      <c r="AB227" s="1">
        <v>3</v>
      </c>
      <c r="AC227" s="1">
        <v>1.21</v>
      </c>
      <c r="AD227" s="1">
        <v>20.399999999999999</v>
      </c>
      <c r="AE227" s="1">
        <v>20</v>
      </c>
      <c r="AF227" s="1">
        <v>0.51</v>
      </c>
      <c r="AG227" s="1">
        <v>9</v>
      </c>
      <c r="AH227" s="1">
        <v>23.7</v>
      </c>
      <c r="AI227" s="1">
        <v>25</v>
      </c>
      <c r="AJ227" s="1">
        <v>16</v>
      </c>
      <c r="AK227" s="1">
        <v>5.75</v>
      </c>
      <c r="AL227" s="1">
        <v>75.8</v>
      </c>
      <c r="AN227" s="1">
        <v>18</v>
      </c>
      <c r="AO227" s="1">
        <v>5.4</v>
      </c>
      <c r="AP227" s="1">
        <v>4</v>
      </c>
      <c r="AQ227" s="1">
        <v>257</v>
      </c>
      <c r="AR227" s="1">
        <v>1.3</v>
      </c>
      <c r="AS227" s="1">
        <v>0.98</v>
      </c>
      <c r="AT227" s="1">
        <v>6.4</v>
      </c>
      <c r="AU227" s="1" t="s">
        <v>116</v>
      </c>
      <c r="AV227" s="1">
        <v>0.51</v>
      </c>
      <c r="AW227" s="1">
        <v>2.33</v>
      </c>
      <c r="AX227" s="1">
        <v>99</v>
      </c>
      <c r="AY227" s="1">
        <v>42</v>
      </c>
      <c r="AZ227" s="1">
        <v>34.700000000000003</v>
      </c>
      <c r="BA227" s="1">
        <v>3.3</v>
      </c>
      <c r="BB227" s="1">
        <v>71</v>
      </c>
      <c r="BC227" s="1">
        <v>130</v>
      </c>
    </row>
    <row r="228" spans="1:55">
      <c r="A228" s="1" t="s">
        <v>47</v>
      </c>
      <c r="B228" s="6">
        <v>4252982.5556340003</v>
      </c>
      <c r="C228" s="6">
        <v>565684.00015700003</v>
      </c>
      <c r="D228" s="15" t="s">
        <v>28</v>
      </c>
      <c r="E228" s="3">
        <v>61.661406902168146</v>
      </c>
      <c r="F228" s="3">
        <v>16.950015270283963</v>
      </c>
      <c r="G228" s="3">
        <v>5.8128881197190045</v>
      </c>
      <c r="H228" s="3">
        <v>2.7181105568563471</v>
      </c>
      <c r="I228" s="3">
        <v>5.5074824391733479</v>
      </c>
      <c r="J228" s="3">
        <v>3.9193729003359317</v>
      </c>
      <c r="K228" s="3">
        <v>2.0971190064135112</v>
      </c>
      <c r="L228" s="3">
        <f t="shared" si="3"/>
        <v>6.0164919067494429</v>
      </c>
      <c r="M228" s="3">
        <v>1.0791000712613215</v>
      </c>
      <c r="N228" s="3">
        <v>0.19342359767891609</v>
      </c>
      <c r="O228" s="3">
        <v>6.10811361091314E-2</v>
      </c>
      <c r="P228" s="1">
        <v>0.65</v>
      </c>
      <c r="Q228" s="1">
        <v>591.70000000000005</v>
      </c>
      <c r="R228" s="1">
        <v>37.1</v>
      </c>
      <c r="S228" s="1">
        <v>15</v>
      </c>
      <c r="T228" s="1">
        <v>88</v>
      </c>
      <c r="U228" s="1">
        <v>3.3</v>
      </c>
      <c r="V228" s="1">
        <v>29</v>
      </c>
      <c r="W228" s="1">
        <v>3.79</v>
      </c>
      <c r="X228" s="1">
        <v>2.34</v>
      </c>
      <c r="Y228" s="1">
        <v>1.1000000000000001</v>
      </c>
      <c r="Z228" s="1">
        <v>17</v>
      </c>
      <c r="AA228" s="1">
        <v>4.5599999999999996</v>
      </c>
      <c r="AB228" s="1">
        <v>3</v>
      </c>
      <c r="AC228" s="1">
        <v>0.8</v>
      </c>
      <c r="AD228" s="1">
        <v>19</v>
      </c>
      <c r="AE228" s="1">
        <v>16</v>
      </c>
      <c r="AF228" s="1">
        <v>0.34</v>
      </c>
      <c r="AG228" s="1">
        <v>10</v>
      </c>
      <c r="AH228" s="1">
        <v>19.399999999999999</v>
      </c>
      <c r="AI228" s="1">
        <v>30</v>
      </c>
      <c r="AJ228" s="1">
        <v>19</v>
      </c>
      <c r="AK228" s="1">
        <v>4.92</v>
      </c>
      <c r="AL228" s="1">
        <v>72.3</v>
      </c>
      <c r="AN228" s="1">
        <v>17</v>
      </c>
      <c r="AO228" s="1">
        <v>4.2</v>
      </c>
      <c r="AP228" s="1">
        <v>1</v>
      </c>
      <c r="AQ228" s="1">
        <v>385.8</v>
      </c>
      <c r="AR228" s="1">
        <v>0.6</v>
      </c>
      <c r="AS228" s="1">
        <v>0.73</v>
      </c>
      <c r="AT228" s="1">
        <v>8.1</v>
      </c>
      <c r="AU228" s="1" t="s">
        <v>116</v>
      </c>
      <c r="AV228" s="1">
        <v>0.3</v>
      </c>
      <c r="AW228" s="1">
        <v>2.95</v>
      </c>
      <c r="AX228" s="1">
        <v>96</v>
      </c>
      <c r="AY228" s="1" t="s">
        <v>312</v>
      </c>
      <c r="AZ228" s="1">
        <v>18.8</v>
      </c>
      <c r="BA228" s="1">
        <v>2</v>
      </c>
      <c r="BB228" s="1">
        <v>51</v>
      </c>
      <c r="BC228" s="1">
        <v>139.80000000000001</v>
      </c>
    </row>
    <row r="229" spans="1:55">
      <c r="A229" s="4" t="s">
        <v>235</v>
      </c>
      <c r="B229" s="6">
        <v>4250248.0695329998</v>
      </c>
      <c r="C229" s="6">
        <v>564415.86894299998</v>
      </c>
      <c r="D229" s="15" t="s">
        <v>28</v>
      </c>
      <c r="E229" s="3">
        <v>61.674896704625496</v>
      </c>
      <c r="F229" s="3">
        <v>16.325707951224395</v>
      </c>
      <c r="G229" s="3">
        <v>6.0667136954549905</v>
      </c>
      <c r="H229" s="3">
        <v>3.4566159427592393</v>
      </c>
      <c r="I229" s="3">
        <v>5.6736873929255154</v>
      </c>
      <c r="J229" s="3">
        <v>3.6279351002720879</v>
      </c>
      <c r="K229" s="3">
        <v>1.9752091101481366</v>
      </c>
      <c r="L229" s="3">
        <f t="shared" si="3"/>
        <v>5.6031442104202247</v>
      </c>
      <c r="M229" s="3">
        <v>0.94729416507104514</v>
      </c>
      <c r="N229" s="3">
        <v>0.15116396251133699</v>
      </c>
      <c r="O229" s="3">
        <v>0.100775975007558</v>
      </c>
      <c r="P229" s="3">
        <v>1.28</v>
      </c>
      <c r="Q229" s="1">
        <v>503</v>
      </c>
      <c r="R229" s="1">
        <v>42.6</v>
      </c>
      <c r="S229" s="1">
        <v>20.3</v>
      </c>
      <c r="T229" s="1">
        <v>80</v>
      </c>
      <c r="U229" s="1">
        <v>4.9000000000000004</v>
      </c>
      <c r="V229" s="1">
        <v>17</v>
      </c>
      <c r="W229" s="1">
        <v>6.19</v>
      </c>
      <c r="X229" s="1">
        <v>3.74</v>
      </c>
      <c r="Y229" s="1">
        <v>1.35</v>
      </c>
      <c r="Z229" s="1">
        <v>18</v>
      </c>
      <c r="AA229" s="1">
        <v>6.77</v>
      </c>
      <c r="AB229" s="1">
        <v>4</v>
      </c>
      <c r="AC229" s="1">
        <v>1.26</v>
      </c>
      <c r="AD229" s="1">
        <v>24.4</v>
      </c>
      <c r="AE229" s="1">
        <v>20</v>
      </c>
      <c r="AF229" s="1">
        <v>0.46</v>
      </c>
      <c r="AG229" s="1">
        <v>8</v>
      </c>
      <c r="AH229" s="1">
        <v>28.1</v>
      </c>
      <c r="AI229" s="1">
        <v>30</v>
      </c>
      <c r="AJ229" s="1">
        <v>13</v>
      </c>
      <c r="AK229" s="1">
        <v>6.91</v>
      </c>
      <c r="AL229" s="1">
        <v>75</v>
      </c>
      <c r="AN229" s="1">
        <v>19</v>
      </c>
      <c r="AO229" s="1">
        <v>6.4</v>
      </c>
      <c r="AP229" s="1">
        <v>1</v>
      </c>
      <c r="AQ229" s="1">
        <v>259</v>
      </c>
      <c r="AR229" s="1">
        <v>0.6</v>
      </c>
      <c r="AS229" s="1">
        <v>1.07</v>
      </c>
      <c r="AT229" s="1">
        <v>7.2</v>
      </c>
      <c r="AU229" s="1" t="s">
        <v>116</v>
      </c>
      <c r="AV229" s="1">
        <v>0.53</v>
      </c>
      <c r="AW229" s="1">
        <v>2.8</v>
      </c>
      <c r="AX229" s="1">
        <v>103</v>
      </c>
      <c r="AY229" s="1">
        <v>1</v>
      </c>
      <c r="AZ229" s="1">
        <v>35.200000000000003</v>
      </c>
      <c r="BA229" s="1">
        <v>3.1</v>
      </c>
      <c r="BB229" s="1">
        <v>75</v>
      </c>
      <c r="BC229" s="1">
        <v>171</v>
      </c>
    </row>
    <row r="230" spans="1:55">
      <c r="A230" s="1" t="s">
        <v>391</v>
      </c>
      <c r="B230" s="6">
        <v>4249242.162428</v>
      </c>
      <c r="C230" s="6">
        <v>562084.12016199995</v>
      </c>
      <c r="D230" s="15" t="s">
        <v>28</v>
      </c>
      <c r="E230" s="3">
        <v>61.990212071778174</v>
      </c>
      <c r="F230" s="3">
        <v>17.026916802610124</v>
      </c>
      <c r="G230" s="3">
        <v>5.4037520391517164</v>
      </c>
      <c r="H230" s="3">
        <v>2.9363784665579136</v>
      </c>
      <c r="I230" s="3">
        <v>5.5872756933115868</v>
      </c>
      <c r="J230" s="3">
        <v>3.2320554649265927</v>
      </c>
      <c r="K230" s="3">
        <v>2.4061990212071791</v>
      </c>
      <c r="L230" s="3">
        <f t="shared" si="3"/>
        <v>5.6382544861337713</v>
      </c>
      <c r="M230" s="3">
        <v>1.0093800978792828</v>
      </c>
      <c r="N230" s="3">
        <v>0.31606851549755322</v>
      </c>
      <c r="O230" s="3">
        <v>9.1761827079934799E-2</v>
      </c>
      <c r="P230" s="3">
        <v>1.67</v>
      </c>
      <c r="Q230" s="1">
        <v>603</v>
      </c>
      <c r="R230" s="1">
        <v>39.700000000000003</v>
      </c>
      <c r="S230" s="1">
        <v>13.9</v>
      </c>
      <c r="T230" s="1">
        <v>70</v>
      </c>
      <c r="U230" s="1">
        <v>6.3</v>
      </c>
      <c r="V230" s="1">
        <v>15</v>
      </c>
      <c r="W230" s="1">
        <v>4.41</v>
      </c>
      <c r="X230" s="1">
        <v>2.64</v>
      </c>
      <c r="Y230" s="1">
        <v>1.1000000000000001</v>
      </c>
      <c r="Z230" s="1">
        <v>18</v>
      </c>
      <c r="AA230" s="1">
        <v>4.29</v>
      </c>
      <c r="AB230" s="1">
        <v>4</v>
      </c>
      <c r="AC230" s="1">
        <v>0.91</v>
      </c>
      <c r="AD230" s="1">
        <v>21.1</v>
      </c>
      <c r="AE230" s="1">
        <v>10</v>
      </c>
      <c r="AF230" s="1">
        <v>0.36</v>
      </c>
      <c r="AG230" s="1">
        <v>10</v>
      </c>
      <c r="AH230" s="1">
        <v>21.6</v>
      </c>
      <c r="AI230" s="1">
        <v>15</v>
      </c>
      <c r="AJ230" s="1">
        <v>15</v>
      </c>
      <c r="AK230" s="1">
        <v>5.39</v>
      </c>
      <c r="AL230" s="1">
        <v>78.8</v>
      </c>
      <c r="AM230" s="1">
        <v>0.7</v>
      </c>
      <c r="AN230" s="1">
        <v>14</v>
      </c>
      <c r="AO230" s="1">
        <v>4.7</v>
      </c>
      <c r="AP230" s="1">
        <v>2</v>
      </c>
      <c r="AQ230" s="1">
        <v>318</v>
      </c>
      <c r="AR230" s="1">
        <v>0.7</v>
      </c>
      <c r="AS230" s="1">
        <v>0.76</v>
      </c>
      <c r="AT230" s="1">
        <v>6.7</v>
      </c>
      <c r="AU230" s="1" t="s">
        <v>116</v>
      </c>
      <c r="AV230" s="1">
        <v>0.37</v>
      </c>
      <c r="AW230" s="1">
        <v>3.06</v>
      </c>
      <c r="AX230" s="1">
        <v>82</v>
      </c>
      <c r="AY230" s="1" t="s">
        <v>312</v>
      </c>
      <c r="AZ230" s="1">
        <v>23</v>
      </c>
      <c r="BA230" s="1">
        <v>2.4</v>
      </c>
      <c r="BB230" s="1">
        <v>59</v>
      </c>
      <c r="BC230" s="1">
        <v>172</v>
      </c>
    </row>
    <row r="231" spans="1:55">
      <c r="A231" s="1" t="s">
        <v>290</v>
      </c>
      <c r="B231" s="6">
        <v>4249966.5652419999</v>
      </c>
      <c r="C231" s="6">
        <v>566413.02508499997</v>
      </c>
      <c r="D231" s="15" t="s">
        <v>28</v>
      </c>
      <c r="E231" s="3">
        <v>62.0089104900769</v>
      </c>
      <c r="F231" s="3">
        <v>16.818550020251099</v>
      </c>
      <c r="G231" s="3">
        <v>6.1360874848116582</v>
      </c>
      <c r="H231" s="3">
        <v>2.8351559335763437</v>
      </c>
      <c r="I231" s="3">
        <v>5.1032806804374191</v>
      </c>
      <c r="J231" s="3">
        <v>3.7464560550830264</v>
      </c>
      <c r="K231" s="3">
        <v>2.1972458485216664</v>
      </c>
      <c r="L231" s="3">
        <f t="shared" si="3"/>
        <v>5.9437019036046923</v>
      </c>
      <c r="M231" s="3">
        <v>0.99230457675172035</v>
      </c>
      <c r="N231" s="3">
        <v>9.1130012150668196E-2</v>
      </c>
      <c r="O231" s="3">
        <v>7.0878898339408608E-2</v>
      </c>
      <c r="P231" s="1">
        <v>0.8</v>
      </c>
      <c r="Q231" s="1">
        <v>591.29999999999995</v>
      </c>
      <c r="R231" s="1">
        <v>50.5</v>
      </c>
      <c r="S231" s="1">
        <v>16.399999999999999</v>
      </c>
      <c r="T231" s="1">
        <v>79</v>
      </c>
      <c r="U231" s="1">
        <v>4.5999999999999996</v>
      </c>
      <c r="V231" s="1">
        <v>33</v>
      </c>
      <c r="W231" s="1">
        <v>8.9600000000000009</v>
      </c>
      <c r="X231" s="1">
        <v>5.0199999999999996</v>
      </c>
      <c r="Y231" s="1">
        <v>2.3199999999999998</v>
      </c>
      <c r="Z231" s="1">
        <v>17</v>
      </c>
      <c r="AA231" s="1">
        <v>10.9</v>
      </c>
      <c r="AB231" s="1">
        <v>3</v>
      </c>
      <c r="AC231" s="1">
        <v>1.75</v>
      </c>
      <c r="AD231" s="1">
        <v>49.6</v>
      </c>
      <c r="AE231" s="1">
        <v>29</v>
      </c>
      <c r="AF231" s="1">
        <v>0.64</v>
      </c>
      <c r="AG231" s="1">
        <v>10</v>
      </c>
      <c r="AH231" s="1">
        <v>53.4</v>
      </c>
      <c r="AI231" s="1">
        <v>24</v>
      </c>
      <c r="AJ231" s="1">
        <v>16</v>
      </c>
      <c r="AK231" s="1">
        <v>14</v>
      </c>
      <c r="AL231" s="1">
        <v>79.599999999999994</v>
      </c>
      <c r="AN231" s="1">
        <v>18</v>
      </c>
      <c r="AO231" s="1">
        <v>11.1</v>
      </c>
      <c r="AP231" s="1">
        <v>2</v>
      </c>
      <c r="AQ231" s="1">
        <v>273.3</v>
      </c>
      <c r="AR231" s="1">
        <v>0.6</v>
      </c>
      <c r="AS231" s="1">
        <v>1.73</v>
      </c>
      <c r="AT231" s="1">
        <v>7.4</v>
      </c>
      <c r="AU231" s="1" t="s">
        <v>116</v>
      </c>
      <c r="AV231" s="1">
        <v>0.67</v>
      </c>
      <c r="AW231" s="1">
        <v>3.14</v>
      </c>
      <c r="AX231" s="1">
        <v>97</v>
      </c>
      <c r="AY231" s="1">
        <v>1</v>
      </c>
      <c r="AZ231" s="1">
        <v>41.8</v>
      </c>
      <c r="BA231" s="1">
        <v>4</v>
      </c>
      <c r="BB231" s="1">
        <v>55</v>
      </c>
      <c r="BC231" s="1">
        <v>149.9</v>
      </c>
    </row>
    <row r="232" spans="1:55">
      <c r="A232" s="4" t="s">
        <v>269</v>
      </c>
      <c r="B232" s="6">
        <v>4256117</v>
      </c>
      <c r="C232" s="6">
        <v>549696</v>
      </c>
      <c r="D232" s="15" t="s">
        <v>28</v>
      </c>
      <c r="E232" s="3">
        <v>62.104717470191957</v>
      </c>
      <c r="F232" s="3">
        <v>16.899948159668263</v>
      </c>
      <c r="G232" s="3">
        <v>6.0445826853292006</v>
      </c>
      <c r="H232" s="3">
        <v>2.0321410057024414</v>
      </c>
      <c r="I232" s="3">
        <v>4.7071021254536145</v>
      </c>
      <c r="J232" s="3">
        <v>3.7221358216692675</v>
      </c>
      <c r="K232" s="3">
        <v>2.664593053395548</v>
      </c>
      <c r="L232" s="3">
        <f t="shared" si="3"/>
        <v>6.386728875064815</v>
      </c>
      <c r="M232" s="3">
        <v>1.4204250907205842</v>
      </c>
      <c r="N232" s="3">
        <v>0.29030585795749164</v>
      </c>
      <c r="O232" s="3">
        <v>0.11404872991187172</v>
      </c>
      <c r="P232" s="1">
        <v>2.2000000000000002</v>
      </c>
      <c r="Q232" s="1">
        <v>647</v>
      </c>
      <c r="R232" s="1">
        <v>46.3</v>
      </c>
      <c r="S232" s="1">
        <v>14.4</v>
      </c>
      <c r="T232" s="1">
        <v>40</v>
      </c>
      <c r="U232" s="1">
        <v>8.1999999999999993</v>
      </c>
      <c r="V232" s="1">
        <v>19</v>
      </c>
      <c r="W232" s="1">
        <v>5.83</v>
      </c>
      <c r="X232" s="1">
        <v>3.49</v>
      </c>
      <c r="Y232" s="1">
        <v>1.24</v>
      </c>
      <c r="Z232" s="1">
        <v>20</v>
      </c>
      <c r="AA232" s="1">
        <v>5.75</v>
      </c>
      <c r="AB232" s="1">
        <v>6</v>
      </c>
      <c r="AC232" s="1">
        <v>1.21</v>
      </c>
      <c r="AD232" s="1">
        <v>24.7</v>
      </c>
      <c r="AE232" s="1">
        <v>10</v>
      </c>
      <c r="AF232" s="1">
        <v>0.48</v>
      </c>
      <c r="AG232" s="1">
        <v>12</v>
      </c>
      <c r="AH232" s="1">
        <v>26.8</v>
      </c>
      <c r="AI232" s="1">
        <v>12</v>
      </c>
      <c r="AJ232" s="1">
        <v>20</v>
      </c>
      <c r="AK232" s="1">
        <v>6.57</v>
      </c>
      <c r="AL232" s="1">
        <v>92.3</v>
      </c>
      <c r="AM232" s="1">
        <v>1.1000000000000001</v>
      </c>
      <c r="AN232" s="1">
        <v>15</v>
      </c>
      <c r="AO232" s="1">
        <v>6</v>
      </c>
      <c r="AP232" s="1">
        <v>3</v>
      </c>
      <c r="AQ232" s="1">
        <v>240</v>
      </c>
      <c r="AR232" s="1">
        <v>0.9</v>
      </c>
      <c r="AS232" s="1">
        <v>1.03</v>
      </c>
      <c r="AT232" s="1">
        <v>9.1</v>
      </c>
      <c r="AU232" s="1">
        <v>0.6</v>
      </c>
      <c r="AV232" s="1">
        <v>0.49</v>
      </c>
      <c r="AW232" s="1">
        <v>3.87</v>
      </c>
      <c r="AX232" s="1">
        <v>71</v>
      </c>
      <c r="AY232" s="1">
        <v>1</v>
      </c>
      <c r="AZ232" s="1">
        <v>29.7</v>
      </c>
      <c r="BA232" s="1">
        <v>3.1</v>
      </c>
      <c r="BB232" s="1">
        <v>69</v>
      </c>
      <c r="BC232" s="1">
        <v>245</v>
      </c>
    </row>
    <row r="233" spans="1:55">
      <c r="A233" s="4" t="s">
        <v>244</v>
      </c>
      <c r="B233" s="6">
        <v>4250853.6966019999</v>
      </c>
      <c r="C233" s="6">
        <v>560962.73212399997</v>
      </c>
      <c r="D233" s="15" t="s">
        <v>28</v>
      </c>
      <c r="E233" s="3">
        <v>62.125284267107801</v>
      </c>
      <c r="F233" s="3">
        <v>16.539177175935521</v>
      </c>
      <c r="G233" s="3">
        <v>6.377920198470135</v>
      </c>
      <c r="H233" s="3">
        <v>2.4395286334504891</v>
      </c>
      <c r="I233" s="3">
        <v>5.612983254083117</v>
      </c>
      <c r="J233" s="3">
        <v>3.1010957204879102</v>
      </c>
      <c r="K233" s="3">
        <v>2.3981806905106504</v>
      </c>
      <c r="L233" s="3">
        <f t="shared" si="3"/>
        <v>5.4992764109985606</v>
      </c>
      <c r="M233" s="3">
        <v>1.1370684308455672</v>
      </c>
      <c r="N233" s="3">
        <v>0.1860657432292746</v>
      </c>
      <c r="O233" s="3">
        <v>8.2695885879677605E-2</v>
      </c>
      <c r="P233" s="1">
        <v>2.2000000000000002</v>
      </c>
      <c r="Q233" s="1">
        <v>495</v>
      </c>
      <c r="R233" s="1">
        <v>38.1</v>
      </c>
      <c r="S233" s="1">
        <v>12.3</v>
      </c>
      <c r="T233" s="1">
        <v>30</v>
      </c>
      <c r="U233" s="1">
        <v>5.6</v>
      </c>
      <c r="V233" s="1">
        <v>21</v>
      </c>
      <c r="W233" s="1">
        <v>6.1</v>
      </c>
      <c r="X233" s="1">
        <v>4.1100000000000003</v>
      </c>
      <c r="Y233" s="1">
        <v>1.23</v>
      </c>
      <c r="Z233" s="1">
        <v>17</v>
      </c>
      <c r="AA233" s="1">
        <v>5.9</v>
      </c>
      <c r="AB233" s="1">
        <v>4</v>
      </c>
      <c r="AC233" s="1">
        <v>1.33</v>
      </c>
      <c r="AD233" s="1">
        <v>19.100000000000001</v>
      </c>
      <c r="AE233" s="1">
        <v>10</v>
      </c>
      <c r="AF233" s="1">
        <v>0.55000000000000004</v>
      </c>
      <c r="AG233" s="1">
        <v>8</v>
      </c>
      <c r="AH233" s="1">
        <v>22.1</v>
      </c>
      <c r="AI233" s="1">
        <v>11</v>
      </c>
      <c r="AJ233" s="1">
        <v>14</v>
      </c>
      <c r="AK233" s="1">
        <v>5.31</v>
      </c>
      <c r="AL233" s="1">
        <v>77.900000000000006</v>
      </c>
      <c r="AM233" s="1">
        <v>0.6</v>
      </c>
      <c r="AN233" s="1">
        <v>18</v>
      </c>
      <c r="AO233" s="1">
        <v>5.2</v>
      </c>
      <c r="AP233" s="1">
        <v>2</v>
      </c>
      <c r="AQ233" s="1">
        <v>255</v>
      </c>
      <c r="AS233" s="1">
        <v>0.89</v>
      </c>
      <c r="AT233" s="1">
        <v>5.4</v>
      </c>
      <c r="AU233" s="1" t="s">
        <v>116</v>
      </c>
      <c r="AV233" s="1">
        <v>0.56000000000000005</v>
      </c>
      <c r="AW233" s="1">
        <v>2.4300000000000002</v>
      </c>
      <c r="AX233" s="1">
        <v>79</v>
      </c>
      <c r="AY233" s="1" t="s">
        <v>312</v>
      </c>
      <c r="AZ233" s="1">
        <v>32.200000000000003</v>
      </c>
      <c r="BA233" s="1">
        <v>3.6</v>
      </c>
      <c r="BB233" s="1">
        <v>82</v>
      </c>
      <c r="BC233" s="1">
        <v>166</v>
      </c>
    </row>
    <row r="234" spans="1:55">
      <c r="A234" s="1" t="s">
        <v>326</v>
      </c>
      <c r="B234" s="6">
        <v>4254693.2580089998</v>
      </c>
      <c r="C234" s="6">
        <v>556939.20506199996</v>
      </c>
      <c r="D234" s="15" t="s">
        <v>28</v>
      </c>
      <c r="E234" s="3">
        <v>62.199837199837354</v>
      </c>
      <c r="F234" s="3">
        <v>17.124542124542163</v>
      </c>
      <c r="G234" s="3">
        <v>5.7794057794057929</v>
      </c>
      <c r="H234" s="3">
        <v>1.5873015873015912</v>
      </c>
      <c r="I234" s="3">
        <v>5.0671550671550802</v>
      </c>
      <c r="J234" s="3">
        <v>4.0496540496540598</v>
      </c>
      <c r="K234" s="3">
        <v>2.5437525437525501</v>
      </c>
      <c r="L234" s="3">
        <f t="shared" si="3"/>
        <v>6.59340659340661</v>
      </c>
      <c r="M234" s="3">
        <v>1.3024013024013055</v>
      </c>
      <c r="N234" s="3">
        <v>0.27472527472527541</v>
      </c>
      <c r="O234" s="3">
        <v>7.1225071225071407E-2</v>
      </c>
      <c r="P234" s="1">
        <v>0.9</v>
      </c>
      <c r="Q234" s="1">
        <v>752.9</v>
      </c>
      <c r="R234" s="1">
        <v>51.5</v>
      </c>
      <c r="S234" s="1">
        <v>12</v>
      </c>
      <c r="T234" s="1">
        <v>12</v>
      </c>
      <c r="U234" s="1">
        <v>6.8</v>
      </c>
      <c r="V234" s="1">
        <v>32</v>
      </c>
      <c r="W234" s="1">
        <v>6.21</v>
      </c>
      <c r="X234" s="1">
        <v>3.82</v>
      </c>
      <c r="Y234" s="1">
        <v>1.27</v>
      </c>
      <c r="Z234" s="1">
        <v>19</v>
      </c>
      <c r="AA234" s="1">
        <v>6.8</v>
      </c>
      <c r="AB234" s="1">
        <v>6</v>
      </c>
      <c r="AC234" s="1">
        <v>1.27</v>
      </c>
      <c r="AD234" s="1">
        <v>24.7</v>
      </c>
      <c r="AE234" s="1">
        <v>19</v>
      </c>
      <c r="AF234" s="1">
        <v>0.56000000000000005</v>
      </c>
      <c r="AG234" s="1">
        <v>14</v>
      </c>
      <c r="AH234" s="1">
        <v>27</v>
      </c>
      <c r="AI234" s="1">
        <v>9</v>
      </c>
      <c r="AJ234" s="1">
        <v>26</v>
      </c>
      <c r="AK234" s="1">
        <v>6.65</v>
      </c>
      <c r="AL234" s="1">
        <v>85.4</v>
      </c>
      <c r="AN234" s="1">
        <v>15</v>
      </c>
      <c r="AO234" s="1">
        <v>6.1</v>
      </c>
      <c r="AP234" s="1">
        <v>2</v>
      </c>
      <c r="AQ234" s="1">
        <v>336.6</v>
      </c>
      <c r="AR234" s="1">
        <v>0.8</v>
      </c>
      <c r="AS234" s="1">
        <v>1.1000000000000001</v>
      </c>
      <c r="AT234" s="1">
        <v>9.4</v>
      </c>
      <c r="AU234" s="1">
        <v>0.7</v>
      </c>
      <c r="AV234" s="1">
        <v>0.52</v>
      </c>
      <c r="AW234" s="1">
        <v>4.0999999999999996</v>
      </c>
      <c r="AX234" s="1">
        <v>59</v>
      </c>
      <c r="AY234" s="1">
        <v>1</v>
      </c>
      <c r="AZ234" s="1">
        <v>31.8</v>
      </c>
      <c r="BA234" s="1">
        <v>3.3</v>
      </c>
      <c r="BB234" s="1">
        <v>67</v>
      </c>
      <c r="BC234" s="1">
        <v>270.10000000000002</v>
      </c>
    </row>
    <row r="235" spans="1:55">
      <c r="A235" s="4" t="s">
        <v>245</v>
      </c>
      <c r="B235" s="6">
        <v>4251787.8536569998</v>
      </c>
      <c r="C235" s="6">
        <v>555088.48300999997</v>
      </c>
      <c r="D235" s="15" t="s">
        <v>28</v>
      </c>
      <c r="E235" s="3">
        <v>62.33952962924954</v>
      </c>
      <c r="F235" s="3">
        <v>16.534867002156798</v>
      </c>
      <c r="G235" s="3">
        <v>5.0015405155592294</v>
      </c>
      <c r="H235" s="3">
        <v>3.3583239190715979</v>
      </c>
      <c r="I235" s="3">
        <v>5.6382869466981873</v>
      </c>
      <c r="J235" s="3">
        <v>3.2658929855191685</v>
      </c>
      <c r="K235" s="3">
        <v>2.4853651021875431</v>
      </c>
      <c r="L235" s="3">
        <f t="shared" si="3"/>
        <v>5.7512580877067112</v>
      </c>
      <c r="M235" s="3">
        <v>1.0886309951730562</v>
      </c>
      <c r="N235" s="3">
        <v>0.21567217828900168</v>
      </c>
      <c r="O235" s="3">
        <v>7.1890726096333901E-2</v>
      </c>
      <c r="P235" s="1">
        <v>1.45</v>
      </c>
      <c r="Q235" s="1">
        <v>663</v>
      </c>
      <c r="R235" s="1">
        <v>43.5</v>
      </c>
      <c r="S235" s="1">
        <v>14.3</v>
      </c>
      <c r="T235" s="1">
        <v>130</v>
      </c>
      <c r="U235" s="1">
        <v>4.5999999999999996</v>
      </c>
      <c r="V235" s="1">
        <v>24</v>
      </c>
      <c r="W235" s="1">
        <v>5.62</v>
      </c>
      <c r="X235" s="1">
        <v>3.73</v>
      </c>
      <c r="Y235" s="1">
        <v>1.06</v>
      </c>
      <c r="Z235" s="1">
        <v>18</v>
      </c>
      <c r="AA235" s="1">
        <v>5.79</v>
      </c>
      <c r="AB235" s="1">
        <v>5</v>
      </c>
      <c r="AC235" s="1">
        <v>1.19</v>
      </c>
      <c r="AD235" s="1">
        <v>20.9</v>
      </c>
      <c r="AE235" s="1" t="s">
        <v>115</v>
      </c>
      <c r="AF235" s="1">
        <v>0.49</v>
      </c>
      <c r="AG235" s="1">
        <v>10</v>
      </c>
      <c r="AH235" s="1">
        <v>21.3</v>
      </c>
      <c r="AI235" s="1">
        <v>21</v>
      </c>
      <c r="AJ235" s="1">
        <v>13</v>
      </c>
      <c r="AK235" s="1">
        <v>5.5</v>
      </c>
      <c r="AL235" s="1">
        <v>80.599999999999994</v>
      </c>
      <c r="AM235" s="1">
        <v>0.5</v>
      </c>
      <c r="AN235" s="1">
        <v>16</v>
      </c>
      <c r="AO235" s="1">
        <v>4.9000000000000004</v>
      </c>
      <c r="AP235" s="1">
        <v>2</v>
      </c>
      <c r="AQ235" s="1">
        <v>255</v>
      </c>
      <c r="AR235" s="1">
        <v>0.5</v>
      </c>
      <c r="AS235" s="1">
        <v>0.86</v>
      </c>
      <c r="AT235" s="1">
        <v>5.9</v>
      </c>
      <c r="AU235" s="1" t="s">
        <v>116</v>
      </c>
      <c r="AV235" s="1">
        <v>0.5</v>
      </c>
      <c r="AW235" s="1">
        <v>2.3199999999999998</v>
      </c>
      <c r="AX235" s="1">
        <v>93</v>
      </c>
      <c r="AY235" s="1" t="s">
        <v>312</v>
      </c>
      <c r="AZ235" s="1">
        <v>31</v>
      </c>
      <c r="BA235" s="1">
        <v>3.2</v>
      </c>
      <c r="BB235" s="1">
        <v>75</v>
      </c>
      <c r="BC235" s="1">
        <v>194</v>
      </c>
    </row>
    <row r="236" spans="1:55">
      <c r="A236" s="1" t="s">
        <v>341</v>
      </c>
      <c r="B236" s="6">
        <v>4247049.4965019999</v>
      </c>
      <c r="C236" s="6">
        <v>555059.74140099995</v>
      </c>
      <c r="D236" s="15" t="s">
        <v>28</v>
      </c>
      <c r="E236" s="3">
        <v>62.808562941718989</v>
      </c>
      <c r="F236" s="3">
        <v>18.611082659018823</v>
      </c>
      <c r="G236" s="3">
        <v>3.8103042097716022</v>
      </c>
      <c r="H236" s="3">
        <v>0.96281880569497469</v>
      </c>
      <c r="I236" s="3">
        <v>5.3364744443306575</v>
      </c>
      <c r="J236" s="3">
        <v>4.4043838983919059</v>
      </c>
      <c r="K236" s="3">
        <v>2.5299600532623274</v>
      </c>
      <c r="L236" s="3">
        <f t="shared" si="3"/>
        <v>6.9343439516542329</v>
      </c>
      <c r="M236" s="3">
        <v>1.239373143500978</v>
      </c>
      <c r="N236" s="3">
        <v>0.27655433780600341</v>
      </c>
      <c r="O236" s="3">
        <v>2.0485506504148401E-2</v>
      </c>
      <c r="P236" s="1">
        <v>1.1000000000000001</v>
      </c>
      <c r="Q236" s="1">
        <v>649.6</v>
      </c>
      <c r="R236" s="1">
        <v>45</v>
      </c>
      <c r="S236" s="1">
        <v>8.6</v>
      </c>
      <c r="T236" s="1">
        <v>20</v>
      </c>
      <c r="U236" s="1">
        <v>3.9</v>
      </c>
      <c r="V236" s="1">
        <v>26</v>
      </c>
      <c r="W236" s="1">
        <v>4.7</v>
      </c>
      <c r="X236" s="1">
        <v>2.76</v>
      </c>
      <c r="Y236" s="1">
        <v>1.41</v>
      </c>
      <c r="Z236" s="1">
        <v>18</v>
      </c>
      <c r="AA236" s="1">
        <v>5.87</v>
      </c>
      <c r="AB236" s="1">
        <v>3</v>
      </c>
      <c r="AC236" s="1">
        <v>0.96</v>
      </c>
      <c r="AD236" s="1">
        <v>25.3</v>
      </c>
      <c r="AE236" s="1">
        <v>28</v>
      </c>
      <c r="AF236" s="1">
        <v>0.37</v>
      </c>
      <c r="AG236" s="1">
        <v>12</v>
      </c>
      <c r="AH236" s="1">
        <v>26</v>
      </c>
      <c r="AI236" s="1">
        <v>7</v>
      </c>
      <c r="AJ236" s="1">
        <v>24</v>
      </c>
      <c r="AK236" s="1">
        <v>6.65</v>
      </c>
      <c r="AL236" s="1">
        <v>79</v>
      </c>
      <c r="AN236" s="1">
        <v>15</v>
      </c>
      <c r="AO236" s="1">
        <v>5.7</v>
      </c>
      <c r="AP236" s="1">
        <v>2</v>
      </c>
      <c r="AQ236" s="1">
        <v>362</v>
      </c>
      <c r="AR236" s="1">
        <v>0.7</v>
      </c>
      <c r="AS236" s="1">
        <v>0.92</v>
      </c>
      <c r="AT236" s="1">
        <v>7</v>
      </c>
      <c r="AU236" s="1" t="s">
        <v>116</v>
      </c>
      <c r="AV236" s="1">
        <v>0.35</v>
      </c>
      <c r="AW236" s="1">
        <v>2.12</v>
      </c>
      <c r="AX236" s="1">
        <v>46</v>
      </c>
      <c r="AY236" s="1">
        <v>1</v>
      </c>
      <c r="AZ236" s="1">
        <v>22.5</v>
      </c>
      <c r="BA236" s="1">
        <v>2.2999999999999998</v>
      </c>
      <c r="BB236" s="1">
        <v>67</v>
      </c>
      <c r="BC236" s="1">
        <v>97.9</v>
      </c>
    </row>
    <row r="237" spans="1:55">
      <c r="A237" s="1" t="s">
        <v>77</v>
      </c>
      <c r="B237" s="6">
        <v>4247669.0326880002</v>
      </c>
      <c r="C237" s="6">
        <v>567247.32301599998</v>
      </c>
      <c r="D237" s="15" t="s">
        <v>28</v>
      </c>
      <c r="E237" s="3">
        <v>63.298604320000003</v>
      </c>
      <c r="F237" s="3">
        <v>16.697277759999999</v>
      </c>
      <c r="G237" s="3">
        <v>5.3582339999999995</v>
      </c>
      <c r="H237" s="3">
        <v>1.6738102399999999</v>
      </c>
      <c r="I237" s="3">
        <v>4.9193691199999998</v>
      </c>
      <c r="J237" s="3">
        <v>3.7660730399999998</v>
      </c>
      <c r="K237" s="3">
        <v>2.8169001599999999</v>
      </c>
      <c r="L237" s="3">
        <f t="shared" si="3"/>
        <v>6.5829731999999996</v>
      </c>
      <c r="M237" s="3">
        <v>1.1635022399999999</v>
      </c>
      <c r="N237" s="3">
        <v>0.22453551999999999</v>
      </c>
      <c r="O237" s="3">
        <v>8.1649280000000005E-2</v>
      </c>
      <c r="P237" s="1">
        <v>1.4</v>
      </c>
      <c r="Q237" s="1">
        <v>651.6</v>
      </c>
      <c r="R237" s="1">
        <v>43</v>
      </c>
      <c r="S237" s="1">
        <v>9.6999999999999993</v>
      </c>
      <c r="T237" s="1">
        <v>22</v>
      </c>
      <c r="U237" s="1">
        <v>6.4</v>
      </c>
      <c r="V237" s="1">
        <v>15</v>
      </c>
      <c r="W237" s="1">
        <v>5.56</v>
      </c>
      <c r="X237" s="1">
        <v>3.45</v>
      </c>
      <c r="Y237" s="1">
        <v>1.07</v>
      </c>
      <c r="Z237" s="1">
        <v>18</v>
      </c>
      <c r="AA237" s="1">
        <v>5.51</v>
      </c>
      <c r="AB237" s="1">
        <v>6</v>
      </c>
      <c r="AC237" s="1">
        <v>1.17</v>
      </c>
      <c r="AD237" s="1">
        <v>21.2</v>
      </c>
      <c r="AE237" s="1">
        <v>21</v>
      </c>
      <c r="AF237" s="1">
        <v>0.51</v>
      </c>
      <c r="AG237" s="1">
        <v>10</v>
      </c>
      <c r="AH237" s="1">
        <v>24.3</v>
      </c>
      <c r="AI237" s="1">
        <v>16</v>
      </c>
      <c r="AJ237" s="1">
        <v>21</v>
      </c>
      <c r="AK237" s="1">
        <v>6.08</v>
      </c>
      <c r="AL237" s="1">
        <v>87.8</v>
      </c>
      <c r="AN237" s="1">
        <v>15</v>
      </c>
      <c r="AO237" s="1">
        <v>5.4</v>
      </c>
      <c r="AP237" s="1">
        <v>2</v>
      </c>
      <c r="AQ237" s="1">
        <v>245.1</v>
      </c>
      <c r="AR237" s="1">
        <v>0.8</v>
      </c>
      <c r="AS237" s="1">
        <v>1.01</v>
      </c>
      <c r="AT237" s="1">
        <v>8.1999999999999993</v>
      </c>
      <c r="AU237" s="1">
        <v>0.6</v>
      </c>
      <c r="AV237" s="1">
        <v>0.52</v>
      </c>
      <c r="AW237" s="1">
        <v>3.51</v>
      </c>
      <c r="AX237" s="1">
        <v>58</v>
      </c>
      <c r="AY237" s="1">
        <v>1</v>
      </c>
      <c r="AZ237" s="1">
        <v>29.2</v>
      </c>
      <c r="BA237" s="1">
        <v>3.2</v>
      </c>
      <c r="BB237" s="1">
        <v>57</v>
      </c>
      <c r="BC237" s="1">
        <v>218.9</v>
      </c>
    </row>
    <row r="238" spans="1:55">
      <c r="A238" s="4" t="s">
        <v>247</v>
      </c>
      <c r="B238" s="6">
        <v>4251786.6011239998</v>
      </c>
      <c r="C238" s="6">
        <v>554905.14404599997</v>
      </c>
      <c r="D238" s="15" t="s">
        <v>28</v>
      </c>
      <c r="E238" s="3">
        <v>63.306574535108219</v>
      </c>
      <c r="F238" s="3">
        <v>16.156894624530029</v>
      </c>
      <c r="G238" s="3">
        <v>5.0198150594451789</v>
      </c>
      <c r="H238" s="3">
        <v>3.444771872777157</v>
      </c>
      <c r="I238" s="3">
        <v>4.8877146631439894</v>
      </c>
      <c r="J238" s="3">
        <v>3.6683263895945535</v>
      </c>
      <c r="K238" s="3">
        <v>2.4286149781526269</v>
      </c>
      <c r="L238" s="3">
        <f t="shared" si="3"/>
        <v>6.0969413677471804</v>
      </c>
      <c r="M238" s="3">
        <v>0.84341022253835995</v>
      </c>
      <c r="N238" s="3">
        <v>0.17274667208617012</v>
      </c>
      <c r="O238" s="3">
        <v>7.1130982623717115E-2</v>
      </c>
      <c r="P238" s="1">
        <v>0.75</v>
      </c>
      <c r="Q238" s="1">
        <v>620</v>
      </c>
      <c r="R238" s="1">
        <v>44.8</v>
      </c>
      <c r="S238" s="1">
        <v>15.6</v>
      </c>
      <c r="T238" s="1">
        <v>160</v>
      </c>
      <c r="U238" s="1">
        <v>4</v>
      </c>
      <c r="V238" s="1">
        <v>21</v>
      </c>
      <c r="W238" s="1">
        <v>6.24</v>
      </c>
      <c r="X238" s="1">
        <v>3.81</v>
      </c>
      <c r="Y238" s="1">
        <v>1.49</v>
      </c>
      <c r="Z238" s="1">
        <v>17</v>
      </c>
      <c r="AA238" s="1">
        <v>7.07</v>
      </c>
      <c r="AB238" s="1">
        <v>4</v>
      </c>
      <c r="AC238" s="1">
        <v>1.25</v>
      </c>
      <c r="AD238" s="1">
        <v>24.6</v>
      </c>
      <c r="AE238" s="1">
        <v>30</v>
      </c>
      <c r="AF238" s="1">
        <v>0.48</v>
      </c>
      <c r="AG238" s="1">
        <v>8</v>
      </c>
      <c r="AH238" s="1">
        <v>29.7</v>
      </c>
      <c r="AI238" s="1">
        <v>87</v>
      </c>
      <c r="AJ238" s="1">
        <v>13</v>
      </c>
      <c r="AK238" s="1">
        <v>7.37</v>
      </c>
      <c r="AL238" s="1">
        <v>81.5</v>
      </c>
      <c r="AM238" s="1">
        <v>0.5</v>
      </c>
      <c r="AN238" s="1">
        <v>14</v>
      </c>
      <c r="AO238" s="1">
        <v>6.8</v>
      </c>
      <c r="AP238" s="1">
        <v>2</v>
      </c>
      <c r="AQ238" s="1">
        <v>249</v>
      </c>
      <c r="AS238" s="1">
        <v>1</v>
      </c>
      <c r="AT238" s="1">
        <v>6.2</v>
      </c>
      <c r="AU238" s="1" t="s">
        <v>116</v>
      </c>
      <c r="AV238" s="1">
        <v>0.49</v>
      </c>
      <c r="AW238" s="1">
        <v>2.66</v>
      </c>
      <c r="AX238" s="1">
        <v>93</v>
      </c>
      <c r="AY238" s="1" t="s">
        <v>312</v>
      </c>
      <c r="AZ238" s="1">
        <v>29.8</v>
      </c>
      <c r="BA238" s="1">
        <v>3</v>
      </c>
      <c r="BB238" s="1">
        <v>63</v>
      </c>
      <c r="BC238" s="1">
        <v>164</v>
      </c>
    </row>
    <row r="239" spans="1:55">
      <c r="A239" s="4" t="s">
        <v>246</v>
      </c>
      <c r="B239" s="7">
        <v>4252617.1088880002</v>
      </c>
      <c r="C239" s="7">
        <v>559351.77543599997</v>
      </c>
      <c r="D239" s="15" t="s">
        <v>28</v>
      </c>
      <c r="E239" s="3">
        <v>63.482405435554405</v>
      </c>
      <c r="F239" s="3">
        <v>16.428354122300021</v>
      </c>
      <c r="G239" s="3">
        <v>5.20231213872834</v>
      </c>
      <c r="H239" s="3">
        <v>3.0321468410911767</v>
      </c>
      <c r="I239" s="3">
        <v>4.6749822533211791</v>
      </c>
      <c r="J239" s="3">
        <v>3.6101815231721033</v>
      </c>
      <c r="K239" s="3">
        <v>2.4135483216712377</v>
      </c>
      <c r="L239" s="3">
        <f t="shared" si="3"/>
        <v>6.0237298448433414</v>
      </c>
      <c r="M239" s="3">
        <v>0.90254538079302582</v>
      </c>
      <c r="N239" s="3">
        <v>0.19267822736030887</v>
      </c>
      <c r="O239" s="3">
        <v>6.0845756008518589E-2</v>
      </c>
      <c r="P239" s="1">
        <v>1.1000000000000001</v>
      </c>
      <c r="Q239" s="1">
        <v>618</v>
      </c>
      <c r="R239" s="1">
        <v>53.6</v>
      </c>
      <c r="S239" s="1">
        <v>13</v>
      </c>
      <c r="T239" s="1">
        <v>130</v>
      </c>
      <c r="U239" s="1">
        <v>4</v>
      </c>
      <c r="V239" s="1">
        <v>19</v>
      </c>
      <c r="W239" s="1">
        <v>7.08</v>
      </c>
      <c r="X239" s="1">
        <v>4.46</v>
      </c>
      <c r="Y239" s="1">
        <v>1.33</v>
      </c>
      <c r="Z239" s="1">
        <v>17</v>
      </c>
      <c r="AA239" s="1">
        <v>7.7</v>
      </c>
      <c r="AB239" s="1">
        <v>4</v>
      </c>
      <c r="AC239" s="1">
        <v>1.51</v>
      </c>
      <c r="AD239" s="1">
        <v>27.6</v>
      </c>
      <c r="AE239" s="1">
        <v>20</v>
      </c>
      <c r="AF239" s="1">
        <v>0.62</v>
      </c>
      <c r="AG239" s="1">
        <v>8</v>
      </c>
      <c r="AH239" s="1">
        <v>30.8</v>
      </c>
      <c r="AI239" s="1">
        <v>51</v>
      </c>
      <c r="AJ239" s="1">
        <v>16</v>
      </c>
      <c r="AK239" s="1">
        <v>7.64</v>
      </c>
      <c r="AL239" s="1">
        <v>80.5</v>
      </c>
      <c r="AM239" s="1">
        <v>0.6</v>
      </c>
      <c r="AN239" s="1">
        <v>14</v>
      </c>
      <c r="AO239" s="1">
        <v>6.7</v>
      </c>
      <c r="AP239" s="1">
        <v>2</v>
      </c>
      <c r="AQ239" s="1">
        <v>228</v>
      </c>
      <c r="AS239" s="1">
        <v>1.0900000000000001</v>
      </c>
      <c r="AT239" s="1">
        <v>6.3</v>
      </c>
      <c r="AU239" s="1" t="s">
        <v>116</v>
      </c>
      <c r="AV239" s="1">
        <v>0.56999999999999995</v>
      </c>
      <c r="AW239" s="1">
        <v>2.65</v>
      </c>
      <c r="AX239" s="1">
        <v>89</v>
      </c>
      <c r="AY239" s="1">
        <v>1</v>
      </c>
      <c r="AZ239" s="1">
        <v>38.1</v>
      </c>
      <c r="BA239" s="1">
        <v>3.6</v>
      </c>
      <c r="BB239" s="1">
        <v>72</v>
      </c>
      <c r="BC239" s="1">
        <v>174</v>
      </c>
    </row>
    <row r="240" spans="1:55">
      <c r="A240" s="1" t="s">
        <v>334</v>
      </c>
      <c r="B240" s="6">
        <v>4253250.489151</v>
      </c>
      <c r="C240" s="6">
        <v>560953.31215000001</v>
      </c>
      <c r="D240" s="15" t="s">
        <v>28</v>
      </c>
      <c r="E240" s="3">
        <v>63.615047405443867</v>
      </c>
      <c r="F240" s="3">
        <v>17.738811295748771</v>
      </c>
      <c r="G240" s="3">
        <v>4.1900295646854859</v>
      </c>
      <c r="H240" s="3">
        <v>2.4773167499235353</v>
      </c>
      <c r="I240" s="3">
        <v>4.5060658578856074</v>
      </c>
      <c r="J240" s="3">
        <v>3.4254256295239007</v>
      </c>
      <c r="K240" s="3">
        <v>2.9462738301559743</v>
      </c>
      <c r="L240" s="3">
        <f t="shared" si="3"/>
        <v>6.3716994596798751</v>
      </c>
      <c r="M240" s="3">
        <v>0.72382505861963375</v>
      </c>
      <c r="N240" s="3">
        <v>0.30584157406463397</v>
      </c>
      <c r="O240" s="3">
        <v>7.1363033948414603E-2</v>
      </c>
      <c r="P240" s="3">
        <v>2.31</v>
      </c>
      <c r="Q240" s="1">
        <v>632</v>
      </c>
      <c r="R240" s="1">
        <v>37</v>
      </c>
      <c r="S240" s="1">
        <v>10.199999999999999</v>
      </c>
      <c r="T240" s="1">
        <v>40</v>
      </c>
      <c r="U240" s="1">
        <v>9.6</v>
      </c>
      <c r="V240" s="1">
        <v>12</v>
      </c>
      <c r="W240" s="1">
        <v>3.32</v>
      </c>
      <c r="X240" s="1">
        <v>1.98</v>
      </c>
      <c r="Y240" s="1">
        <v>0.94</v>
      </c>
      <c r="Z240" s="1">
        <v>17</v>
      </c>
      <c r="AA240" s="1">
        <v>3.5</v>
      </c>
      <c r="AB240" s="1">
        <v>4</v>
      </c>
      <c r="AC240" s="1">
        <v>0.65</v>
      </c>
      <c r="AD240" s="1">
        <v>21</v>
      </c>
      <c r="AE240" s="1">
        <v>10</v>
      </c>
      <c r="AF240" s="1">
        <v>0.25</v>
      </c>
      <c r="AG240" s="1">
        <v>7</v>
      </c>
      <c r="AH240" s="1">
        <v>18.399999999999999</v>
      </c>
      <c r="AI240" s="1">
        <v>23</v>
      </c>
      <c r="AJ240" s="1">
        <v>29</v>
      </c>
      <c r="AK240" s="1">
        <v>4.83</v>
      </c>
      <c r="AL240" s="1">
        <v>87.2</v>
      </c>
      <c r="AM240" s="1">
        <v>1</v>
      </c>
      <c r="AN240" s="1">
        <v>10</v>
      </c>
      <c r="AO240" s="1">
        <v>3.8</v>
      </c>
      <c r="AP240" s="1">
        <v>2</v>
      </c>
      <c r="AQ240" s="1">
        <v>517</v>
      </c>
      <c r="AR240" s="1">
        <v>0.5</v>
      </c>
      <c r="AS240" s="1">
        <v>0.56999999999999995</v>
      </c>
      <c r="AT240" s="1">
        <v>9</v>
      </c>
      <c r="AU240" s="1">
        <v>0.7</v>
      </c>
      <c r="AV240" s="1">
        <v>0.26</v>
      </c>
      <c r="AW240" s="1">
        <v>4.7</v>
      </c>
      <c r="AX240" s="1">
        <v>59</v>
      </c>
      <c r="AY240" s="1" t="s">
        <v>312</v>
      </c>
      <c r="AZ240" s="1">
        <v>16.399999999999999</v>
      </c>
      <c r="BA240" s="1">
        <v>1.7</v>
      </c>
      <c r="BB240" s="1">
        <v>57</v>
      </c>
      <c r="BC240" s="1">
        <v>152</v>
      </c>
    </row>
    <row r="241" spans="1:55">
      <c r="A241" s="1" t="s">
        <v>351</v>
      </c>
      <c r="B241" s="6">
        <v>4247424.3022959996</v>
      </c>
      <c r="C241" s="6">
        <v>566276.73460099997</v>
      </c>
      <c r="D241" s="15" t="s">
        <v>28</v>
      </c>
      <c r="E241" s="3">
        <v>64.185957119999998</v>
      </c>
      <c r="F241" s="3">
        <v>16.6173936</v>
      </c>
      <c r="G241" s="3">
        <v>5.29105968</v>
      </c>
      <c r="H241" s="3">
        <v>1.2233664</v>
      </c>
      <c r="I241" s="3">
        <v>4.50606624</v>
      </c>
      <c r="J241" s="3">
        <v>3.8230199999999996</v>
      </c>
      <c r="K241" s="3">
        <v>2.9156899199999997</v>
      </c>
      <c r="L241" s="3">
        <f t="shared" si="3"/>
        <v>6.7387099199999998</v>
      </c>
      <c r="M241" s="3">
        <v>1.1316139199999999</v>
      </c>
      <c r="N241" s="3">
        <v>0.23447856</v>
      </c>
      <c r="O241" s="3">
        <v>7.1363040000000003E-2</v>
      </c>
      <c r="P241" s="1">
        <v>1.8</v>
      </c>
      <c r="Q241" s="1">
        <v>634.5</v>
      </c>
      <c r="R241" s="1">
        <v>45.5</v>
      </c>
      <c r="S241" s="1">
        <v>8.1999999999999993</v>
      </c>
      <c r="T241" s="1">
        <v>14</v>
      </c>
      <c r="U241" s="1">
        <v>7.3</v>
      </c>
      <c r="V241" s="1">
        <v>33</v>
      </c>
      <c r="W241" s="1">
        <v>6.72</v>
      </c>
      <c r="X241" s="1">
        <v>4.47</v>
      </c>
      <c r="Y241" s="1">
        <v>1.1200000000000001</v>
      </c>
      <c r="Z241" s="1">
        <v>18</v>
      </c>
      <c r="AA241" s="1">
        <v>6.42</v>
      </c>
      <c r="AB241" s="1">
        <v>6</v>
      </c>
      <c r="AC241" s="1">
        <v>1.51</v>
      </c>
      <c r="AD241" s="1">
        <v>23.5</v>
      </c>
      <c r="AE241" s="1">
        <v>26</v>
      </c>
      <c r="AF241" s="1">
        <v>0.68</v>
      </c>
      <c r="AG241" s="1">
        <v>11</v>
      </c>
      <c r="AH241" s="1">
        <v>26.3</v>
      </c>
      <c r="AI241" s="1">
        <v>8</v>
      </c>
      <c r="AJ241" s="1">
        <v>17</v>
      </c>
      <c r="AK241" s="1">
        <v>6.59</v>
      </c>
      <c r="AL241" s="1">
        <v>94.6</v>
      </c>
      <c r="AN241" s="1">
        <v>14</v>
      </c>
      <c r="AO241" s="1">
        <v>6</v>
      </c>
      <c r="AP241" s="1">
        <v>2</v>
      </c>
      <c r="AQ241" s="1">
        <v>228.3</v>
      </c>
      <c r="AR241" s="1">
        <v>0.8</v>
      </c>
      <c r="AS241" s="1">
        <v>1.23</v>
      </c>
      <c r="AT241" s="1">
        <v>8.6999999999999993</v>
      </c>
      <c r="AU241" s="1">
        <v>0.6</v>
      </c>
      <c r="AV241" s="1">
        <v>0.66</v>
      </c>
      <c r="AW241" s="1">
        <v>3.74</v>
      </c>
      <c r="AX241" s="1">
        <v>46</v>
      </c>
      <c r="AY241" s="1">
        <v>1</v>
      </c>
      <c r="AZ241" s="1">
        <v>40.9</v>
      </c>
      <c r="BA241" s="1">
        <v>3.9</v>
      </c>
      <c r="BB241" s="1">
        <v>71</v>
      </c>
      <c r="BC241" s="1">
        <v>213.1</v>
      </c>
    </row>
    <row r="242" spans="1:55">
      <c r="A242" s="4" t="s">
        <v>77</v>
      </c>
      <c r="B242" s="6">
        <v>4247669.0326880002</v>
      </c>
      <c r="C242" s="6">
        <v>567247.32301599998</v>
      </c>
      <c r="D242" s="15" t="s">
        <v>28</v>
      </c>
      <c r="E242" s="3">
        <v>64.383842526142857</v>
      </c>
      <c r="F242" s="3">
        <v>16.916136969448363</v>
      </c>
      <c r="G242" s="3">
        <v>4.3366823867131261</v>
      </c>
      <c r="H242" s="3">
        <v>1.3122821406602367</v>
      </c>
      <c r="I242" s="3">
        <v>4.9108058232519793</v>
      </c>
      <c r="J242" s="3">
        <v>4.2751691613696776</v>
      </c>
      <c r="K242" s="3">
        <v>2.4605290137379439</v>
      </c>
      <c r="L242" s="3">
        <f t="shared" si="3"/>
        <v>6.7356981751076219</v>
      </c>
      <c r="M242" s="3">
        <v>1.1379946688537992</v>
      </c>
      <c r="N242" s="3">
        <v>0.22554849292597817</v>
      </c>
      <c r="O242" s="3">
        <v>4.1008816895632398E-2</v>
      </c>
      <c r="P242" s="1">
        <v>0.8</v>
      </c>
      <c r="Q242" s="1">
        <v>554</v>
      </c>
      <c r="R242" s="1">
        <v>44.9</v>
      </c>
      <c r="S242" s="1">
        <v>8.8000000000000007</v>
      </c>
      <c r="T242" s="1">
        <v>30</v>
      </c>
      <c r="U242" s="1">
        <v>3.7</v>
      </c>
      <c r="V242" s="1">
        <v>21</v>
      </c>
      <c r="W242" s="1">
        <v>5.51</v>
      </c>
      <c r="X242" s="1">
        <v>3.1</v>
      </c>
      <c r="Y242" s="1">
        <v>1.17</v>
      </c>
      <c r="Z242" s="1">
        <v>17</v>
      </c>
      <c r="AA242" s="1">
        <v>5.56</v>
      </c>
      <c r="AB242" s="1">
        <v>4</v>
      </c>
      <c r="AC242" s="1">
        <v>1.06</v>
      </c>
      <c r="AD242" s="1">
        <v>23.6</v>
      </c>
      <c r="AE242" s="1">
        <v>20</v>
      </c>
      <c r="AF242" s="1">
        <v>0.42</v>
      </c>
      <c r="AG242" s="1">
        <v>10</v>
      </c>
      <c r="AH242" s="1">
        <v>25.7</v>
      </c>
      <c r="AI242" s="1">
        <v>7</v>
      </c>
      <c r="AJ242" s="1">
        <v>14</v>
      </c>
      <c r="AK242" s="1">
        <v>6.4</v>
      </c>
      <c r="AL242" s="1">
        <v>77.900000000000006</v>
      </c>
      <c r="AM242" s="1">
        <v>1</v>
      </c>
      <c r="AN242" s="1">
        <v>14</v>
      </c>
      <c r="AO242" s="1">
        <v>6</v>
      </c>
      <c r="AP242" s="1">
        <v>2</v>
      </c>
      <c r="AQ242" s="1">
        <v>238</v>
      </c>
      <c r="AR242" s="1">
        <v>0.7</v>
      </c>
      <c r="AS242" s="1">
        <v>0.97</v>
      </c>
      <c r="AT242" s="1">
        <v>6.9</v>
      </c>
      <c r="AU242" s="1" t="s">
        <v>116</v>
      </c>
      <c r="AV242" s="1">
        <v>0.47</v>
      </c>
      <c r="AW242" s="1">
        <v>2.52</v>
      </c>
      <c r="AX242" s="1">
        <v>61</v>
      </c>
      <c r="AY242" s="1">
        <v>2</v>
      </c>
      <c r="AZ242" s="1">
        <v>26.8</v>
      </c>
      <c r="BA242" s="1">
        <v>2.8</v>
      </c>
      <c r="BB242" s="1">
        <v>79</v>
      </c>
      <c r="BC242" s="1">
        <v>155</v>
      </c>
    </row>
    <row r="243" spans="1:55">
      <c r="A243" s="4" t="s">
        <v>44</v>
      </c>
      <c r="B243" s="6">
        <v>4248678.1322750002</v>
      </c>
      <c r="C243" s="6">
        <v>561753.06524499995</v>
      </c>
      <c r="D243" s="15" t="s">
        <v>28</v>
      </c>
      <c r="E243" s="3">
        <v>64.389233954451328</v>
      </c>
      <c r="F243" s="3">
        <v>16.873706004140782</v>
      </c>
      <c r="G243" s="3">
        <v>4.7101449275362297</v>
      </c>
      <c r="H243" s="3">
        <v>2.5672877846790878</v>
      </c>
      <c r="I243" s="3">
        <v>4.5445134575569339</v>
      </c>
      <c r="J243" s="3">
        <v>3.1987577639751539</v>
      </c>
      <c r="K243" s="3">
        <v>2.6397515527950297</v>
      </c>
      <c r="L243" s="3">
        <f t="shared" si="3"/>
        <v>5.8385093167701836</v>
      </c>
      <c r="M243" s="3">
        <v>0.82815734989648004</v>
      </c>
      <c r="N243" s="3">
        <v>0.18633540372670798</v>
      </c>
      <c r="O243" s="3">
        <v>6.2111801242235996E-2</v>
      </c>
      <c r="P243" s="3">
        <v>2.5099999999999998</v>
      </c>
      <c r="Q243" s="1">
        <v>653</v>
      </c>
      <c r="R243" s="1">
        <v>39.299999999999997</v>
      </c>
      <c r="S243" s="1">
        <v>10.1</v>
      </c>
      <c r="T243" s="1">
        <v>130</v>
      </c>
      <c r="U243" s="1">
        <v>5.6</v>
      </c>
      <c r="V243" s="1">
        <v>5</v>
      </c>
      <c r="W243" s="1">
        <v>4.16</v>
      </c>
      <c r="X243" s="1">
        <v>2.54</v>
      </c>
      <c r="Y243" s="1">
        <v>0.97</v>
      </c>
      <c r="Z243" s="1">
        <v>17</v>
      </c>
      <c r="AA243" s="1">
        <v>4.97</v>
      </c>
      <c r="AB243" s="1">
        <v>4</v>
      </c>
      <c r="AC243" s="1">
        <v>0.82</v>
      </c>
      <c r="AD243" s="1">
        <v>21.9</v>
      </c>
      <c r="AE243" s="1">
        <v>20</v>
      </c>
      <c r="AF243" s="1">
        <v>0.35</v>
      </c>
      <c r="AG243" s="1">
        <v>6</v>
      </c>
      <c r="AH243" s="1">
        <v>22.7</v>
      </c>
      <c r="AI243" s="1">
        <v>20</v>
      </c>
      <c r="AJ243" s="1">
        <v>16</v>
      </c>
      <c r="AK243" s="1">
        <v>5.72</v>
      </c>
      <c r="AL243" s="1">
        <v>83.6</v>
      </c>
      <c r="AN243" s="1">
        <v>14</v>
      </c>
      <c r="AO243" s="1">
        <v>4.8</v>
      </c>
      <c r="AP243" s="1">
        <v>1</v>
      </c>
      <c r="AQ243" s="1">
        <v>352</v>
      </c>
      <c r="AS243" s="1">
        <v>0.78</v>
      </c>
      <c r="AT243" s="1">
        <v>7.6</v>
      </c>
      <c r="AU243" s="1" t="s">
        <v>116</v>
      </c>
      <c r="AV243" s="1">
        <v>0.32</v>
      </c>
      <c r="AW243" s="1">
        <v>3.11</v>
      </c>
      <c r="AX243" s="1">
        <v>12</v>
      </c>
      <c r="AY243" s="1">
        <v>1</v>
      </c>
      <c r="AZ243" s="1">
        <v>22.8</v>
      </c>
      <c r="BA243" s="1">
        <v>2.2000000000000002</v>
      </c>
      <c r="BB243" s="1">
        <v>130</v>
      </c>
      <c r="BC243" s="1">
        <v>167</v>
      </c>
    </row>
    <row r="244" spans="1:55">
      <c r="A244" s="1" t="s">
        <v>330</v>
      </c>
      <c r="B244" s="6">
        <v>4248430.6172160003</v>
      </c>
      <c r="C244" s="6">
        <v>562850.29089299997</v>
      </c>
      <c r="D244" s="15" t="s">
        <v>28</v>
      </c>
      <c r="E244" s="3">
        <v>64.760840865238364</v>
      </c>
      <c r="F244" s="3">
        <v>17.264141362851689</v>
      </c>
      <c r="G244" s="3">
        <v>3.7778003452828406</v>
      </c>
      <c r="H244" s="3">
        <v>2.1630953589925941</v>
      </c>
      <c r="I244" s="3">
        <v>4.7425611861480821</v>
      </c>
      <c r="J244" s="3">
        <v>4.1027724179953431</v>
      </c>
      <c r="K244" s="3">
        <v>2.2951152635320478</v>
      </c>
      <c r="L244" s="3">
        <f t="shared" si="3"/>
        <v>6.3978876815273908</v>
      </c>
      <c r="M244" s="3">
        <v>0.70072103178633327</v>
      </c>
      <c r="N244" s="3">
        <v>0.15233065908398549</v>
      </c>
      <c r="O244" s="3">
        <v>4.0621509089062799E-2</v>
      </c>
      <c r="P244" s="1">
        <v>0.6</v>
      </c>
      <c r="Q244" s="1">
        <v>696.1</v>
      </c>
      <c r="R244" s="1">
        <v>63.1</v>
      </c>
      <c r="S244" s="1">
        <v>8.5</v>
      </c>
      <c r="T244" s="1">
        <v>49</v>
      </c>
      <c r="U244" s="1">
        <v>5.4</v>
      </c>
      <c r="V244" s="1">
        <v>13</v>
      </c>
      <c r="W244" s="1">
        <v>4.99</v>
      </c>
      <c r="X244" s="1">
        <v>2.81</v>
      </c>
      <c r="Y244" s="1">
        <v>1.59</v>
      </c>
      <c r="Z244" s="1">
        <v>17</v>
      </c>
      <c r="AA244" s="1">
        <v>6.84</v>
      </c>
      <c r="AB244" s="1">
        <v>2</v>
      </c>
      <c r="AC244" s="1">
        <v>1.03</v>
      </c>
      <c r="AD244" s="1">
        <v>45.3</v>
      </c>
      <c r="AE244" s="1">
        <v>20</v>
      </c>
      <c r="AF244" s="1">
        <v>0.38</v>
      </c>
      <c r="AG244" s="1">
        <v>8</v>
      </c>
      <c r="AH244" s="1">
        <v>40.700000000000003</v>
      </c>
      <c r="AI244" s="1">
        <v>26</v>
      </c>
      <c r="AJ244" s="1">
        <v>27</v>
      </c>
      <c r="AK244" s="1">
        <v>11.1</v>
      </c>
      <c r="AL244" s="1">
        <v>102.2</v>
      </c>
      <c r="AN244" s="1">
        <v>11</v>
      </c>
      <c r="AO244" s="1">
        <v>7.3</v>
      </c>
      <c r="AP244" s="1">
        <v>2</v>
      </c>
      <c r="AQ244" s="1">
        <v>500.4</v>
      </c>
      <c r="AR244" s="1">
        <v>0.9</v>
      </c>
      <c r="AS244" s="1">
        <v>1.07</v>
      </c>
      <c r="AT244" s="1">
        <v>13.1</v>
      </c>
      <c r="AU244" s="1">
        <v>0.8</v>
      </c>
      <c r="AV244" s="1">
        <v>0.39</v>
      </c>
      <c r="AW244" s="1">
        <v>3.1</v>
      </c>
      <c r="AX244" s="1">
        <v>53</v>
      </c>
      <c r="AY244" s="1">
        <v>1</v>
      </c>
      <c r="AZ244" s="1">
        <v>25</v>
      </c>
      <c r="BA244" s="1">
        <v>2.2999999999999998</v>
      </c>
      <c r="BB244" s="1">
        <v>31</v>
      </c>
      <c r="BC244" s="1">
        <v>91.1</v>
      </c>
    </row>
    <row r="245" spans="1:55">
      <c r="A245" s="4" t="s">
        <v>249</v>
      </c>
      <c r="B245" s="6">
        <v>4250880.9430369996</v>
      </c>
      <c r="C245" s="6">
        <v>560159.18436199997</v>
      </c>
      <c r="D245" s="15" t="s">
        <v>28</v>
      </c>
      <c r="E245" s="3">
        <v>64.925755248335733</v>
      </c>
      <c r="F245" s="3">
        <v>16.077828981054747</v>
      </c>
      <c r="G245" s="3">
        <v>4.4854070660522165</v>
      </c>
      <c r="H245" s="3">
        <v>2.764976958525339</v>
      </c>
      <c r="I245" s="3">
        <v>4.1986687147977362</v>
      </c>
      <c r="J245" s="3">
        <v>3.6968766001023976</v>
      </c>
      <c r="K245" s="3">
        <v>2.8161802355350676</v>
      </c>
      <c r="L245" s="3">
        <f t="shared" si="3"/>
        <v>6.5130568356374656</v>
      </c>
      <c r="M245" s="3">
        <v>0.77828981054787316</v>
      </c>
      <c r="N245" s="3">
        <v>0.19457245263696829</v>
      </c>
      <c r="O245" s="3">
        <v>6.1443932411674194E-2</v>
      </c>
      <c r="P245" s="1">
        <v>1.35</v>
      </c>
      <c r="Q245" s="1">
        <v>699</v>
      </c>
      <c r="R245" s="1">
        <v>44.8</v>
      </c>
      <c r="S245" s="1">
        <v>11</v>
      </c>
      <c r="T245" s="1">
        <v>60</v>
      </c>
      <c r="U245" s="1">
        <v>6.2</v>
      </c>
      <c r="V245" s="1">
        <v>19</v>
      </c>
      <c r="W245" s="1">
        <v>3.95</v>
      </c>
      <c r="X245" s="1">
        <v>2.4500000000000002</v>
      </c>
      <c r="Y245" s="1">
        <v>0.94</v>
      </c>
      <c r="Z245" s="1">
        <v>18</v>
      </c>
      <c r="AA245" s="1">
        <v>4.6399999999999997</v>
      </c>
      <c r="AB245" s="1">
        <v>4</v>
      </c>
      <c r="AC245" s="1">
        <v>0.83</v>
      </c>
      <c r="AD245" s="1">
        <v>23.1</v>
      </c>
      <c r="AE245" s="1">
        <v>10</v>
      </c>
      <c r="AF245" s="1">
        <v>0.35</v>
      </c>
      <c r="AG245" s="1">
        <v>8</v>
      </c>
      <c r="AH245" s="1">
        <v>21.6</v>
      </c>
      <c r="AI245" s="1">
        <v>31</v>
      </c>
      <c r="AJ245" s="1">
        <v>19</v>
      </c>
      <c r="AK245" s="1">
        <v>5.64</v>
      </c>
      <c r="AL245" s="1">
        <v>89.4</v>
      </c>
      <c r="AM245" s="1">
        <v>0.7</v>
      </c>
      <c r="AN245" s="1">
        <v>11</v>
      </c>
      <c r="AO245" s="1">
        <v>4.5</v>
      </c>
      <c r="AP245" s="1">
        <v>2</v>
      </c>
      <c r="AQ245" s="1">
        <v>379</v>
      </c>
      <c r="AS245" s="1">
        <v>0.63</v>
      </c>
      <c r="AT245" s="1">
        <v>7.7</v>
      </c>
      <c r="AU245" s="1">
        <v>0.5</v>
      </c>
      <c r="AV245" s="1">
        <v>0.34</v>
      </c>
      <c r="AW245" s="1">
        <v>3.37</v>
      </c>
      <c r="AX245" s="1">
        <v>64</v>
      </c>
      <c r="AY245" s="1" t="s">
        <v>312</v>
      </c>
      <c r="AZ245" s="1">
        <v>21.1</v>
      </c>
      <c r="BA245" s="1">
        <v>2.2000000000000002</v>
      </c>
      <c r="BB245" s="1">
        <v>63</v>
      </c>
      <c r="BC245" s="1">
        <v>177</v>
      </c>
    </row>
    <row r="246" spans="1:55">
      <c r="A246" s="1" t="s">
        <v>95</v>
      </c>
      <c r="B246" s="6">
        <v>4250876.4511019997</v>
      </c>
      <c r="C246" s="6">
        <v>560300.41384099994</v>
      </c>
      <c r="D246" s="15" t="s">
        <v>28</v>
      </c>
      <c r="E246" s="3">
        <v>65.275784293622863</v>
      </c>
      <c r="F246" s="3">
        <v>16.208734877998705</v>
      </c>
      <c r="G246" s="3">
        <v>4.2136559360262291</v>
      </c>
      <c r="H246" s="3">
        <v>2.5835554644248409</v>
      </c>
      <c r="I246" s="3">
        <v>4.1726471191305965</v>
      </c>
      <c r="J246" s="3">
        <v>3.6292802952634671</v>
      </c>
      <c r="K246" s="3">
        <v>2.8808693869181758</v>
      </c>
      <c r="L246" s="3">
        <f t="shared" si="3"/>
        <v>6.5101496821816429</v>
      </c>
      <c r="M246" s="3">
        <v>0.77916752101701559</v>
      </c>
      <c r="N246" s="3">
        <v>0.1947918802542539</v>
      </c>
      <c r="O246" s="3">
        <v>6.1513225343448594E-2</v>
      </c>
      <c r="P246" s="1">
        <v>1.6</v>
      </c>
      <c r="Q246" s="1">
        <v>804.3</v>
      </c>
      <c r="R246" s="1">
        <v>47.6</v>
      </c>
      <c r="S246" s="1">
        <v>11</v>
      </c>
      <c r="T246" s="1">
        <v>63</v>
      </c>
      <c r="U246" s="1">
        <v>6.8</v>
      </c>
      <c r="V246" s="1">
        <v>12</v>
      </c>
      <c r="W246" s="1">
        <v>4.4400000000000004</v>
      </c>
      <c r="X246" s="1">
        <v>2.79</v>
      </c>
      <c r="Y246" s="1">
        <v>1.07</v>
      </c>
      <c r="Z246" s="1">
        <v>17</v>
      </c>
      <c r="AA246" s="1">
        <v>5.24</v>
      </c>
      <c r="AB246" s="1">
        <v>4</v>
      </c>
      <c r="AC246" s="1">
        <v>0.96</v>
      </c>
      <c r="AD246" s="1">
        <v>24.6</v>
      </c>
      <c r="AE246" s="1">
        <v>12</v>
      </c>
      <c r="AF246" s="1">
        <v>0.42</v>
      </c>
      <c r="AG246" s="1">
        <v>6</v>
      </c>
      <c r="AH246" s="1">
        <v>24.7</v>
      </c>
      <c r="AI246" s="1">
        <v>28</v>
      </c>
      <c r="AJ246" s="1">
        <v>22</v>
      </c>
      <c r="AK246" s="1">
        <v>6.29</v>
      </c>
      <c r="AL246" s="1">
        <v>92.9</v>
      </c>
      <c r="AN246" s="1">
        <v>11</v>
      </c>
      <c r="AO246" s="1">
        <v>5</v>
      </c>
      <c r="AP246" s="1">
        <v>1</v>
      </c>
      <c r="AQ246" s="1">
        <v>449.8</v>
      </c>
      <c r="AR246" s="1">
        <v>0.5</v>
      </c>
      <c r="AS246" s="1">
        <v>0.85</v>
      </c>
      <c r="AT246" s="1">
        <v>9.6</v>
      </c>
      <c r="AU246" s="1">
        <v>0.6</v>
      </c>
      <c r="AV246" s="1">
        <v>0.38</v>
      </c>
      <c r="AW246" s="1">
        <v>4.0599999999999996</v>
      </c>
      <c r="AX246" s="1">
        <v>62</v>
      </c>
      <c r="AY246" s="1">
        <v>1</v>
      </c>
      <c r="AZ246" s="1">
        <v>24.2</v>
      </c>
      <c r="BA246" s="1">
        <v>2.5</v>
      </c>
      <c r="BB246" s="1">
        <v>59</v>
      </c>
      <c r="BC246" s="1">
        <v>197.1</v>
      </c>
    </row>
    <row r="247" spans="1:55">
      <c r="A247" s="1" t="s">
        <v>98</v>
      </c>
      <c r="B247" s="6">
        <v>4252061.4362340001</v>
      </c>
      <c r="C247" s="6">
        <v>558171.99823599996</v>
      </c>
      <c r="D247" s="15" t="s">
        <v>28</v>
      </c>
      <c r="E247" s="3">
        <v>65.614339200000003</v>
      </c>
      <c r="F247" s="3">
        <v>16.8162536</v>
      </c>
      <c r="G247" s="3">
        <v>6.0352811999999991</v>
      </c>
      <c r="H247" s="3">
        <v>0.98008839999999986</v>
      </c>
      <c r="I247" s="3">
        <v>2.6204468799999998</v>
      </c>
      <c r="J247" s="3">
        <v>4.7766413599999993</v>
      </c>
      <c r="K247" s="3">
        <v>1.9704935199999998</v>
      </c>
      <c r="L247" s="3">
        <f t="shared" si="3"/>
        <v>6.7471348799999991</v>
      </c>
      <c r="M247" s="3">
        <v>0.8253376</v>
      </c>
      <c r="N247" s="3">
        <v>0.26823471999999998</v>
      </c>
      <c r="O247" s="3">
        <v>9.2850479999999985E-2</v>
      </c>
      <c r="P247" s="5">
        <v>2.44</v>
      </c>
      <c r="Q247" s="1">
        <v>687</v>
      </c>
      <c r="R247" s="1">
        <v>48.9</v>
      </c>
      <c r="S247" s="1">
        <v>7.7</v>
      </c>
      <c r="T247" s="1" t="s">
        <v>115</v>
      </c>
      <c r="U247" s="1">
        <v>1.2</v>
      </c>
      <c r="V247" s="1">
        <v>26</v>
      </c>
      <c r="W247" s="1">
        <v>5.65</v>
      </c>
      <c r="X247" s="1">
        <v>3.65</v>
      </c>
      <c r="Y247" s="1">
        <v>1.3</v>
      </c>
      <c r="Z247" s="1">
        <v>21</v>
      </c>
      <c r="AA247" s="1">
        <v>6.2</v>
      </c>
      <c r="AB247" s="1">
        <v>4</v>
      </c>
      <c r="AC247" s="1">
        <v>1.2</v>
      </c>
      <c r="AD247" s="1">
        <v>23.6</v>
      </c>
      <c r="AE247" s="1">
        <v>30</v>
      </c>
      <c r="AF247" s="1">
        <v>0.53</v>
      </c>
      <c r="AG247" s="1">
        <v>13</v>
      </c>
      <c r="AH247" s="1">
        <v>24.3</v>
      </c>
      <c r="AI247" s="1" t="s">
        <v>132</v>
      </c>
      <c r="AJ247" s="1">
        <v>13</v>
      </c>
      <c r="AK247" s="1">
        <v>6.2</v>
      </c>
      <c r="AL247" s="1">
        <v>54.9</v>
      </c>
      <c r="AM247" s="1">
        <v>1.6</v>
      </c>
      <c r="AN247" s="1">
        <v>12</v>
      </c>
      <c r="AO247" s="1">
        <v>5.6</v>
      </c>
      <c r="AP247" s="1">
        <v>6</v>
      </c>
      <c r="AQ247" s="1">
        <v>218</v>
      </c>
      <c r="AR247" s="1">
        <v>0.6</v>
      </c>
      <c r="AS247" s="1">
        <v>0.91</v>
      </c>
      <c r="AT247" s="1">
        <v>6.1</v>
      </c>
      <c r="AU247" s="1" t="s">
        <v>116</v>
      </c>
      <c r="AV247" s="1">
        <v>0.49</v>
      </c>
      <c r="AW247" s="1">
        <v>2.66</v>
      </c>
      <c r="AX247" s="1">
        <v>22</v>
      </c>
      <c r="AY247" s="1" t="s">
        <v>312</v>
      </c>
      <c r="AZ247" s="1">
        <v>29.7</v>
      </c>
      <c r="BA247" s="1">
        <v>3.3</v>
      </c>
      <c r="BB247" s="1">
        <v>23</v>
      </c>
      <c r="BC247" s="1">
        <v>187</v>
      </c>
    </row>
    <row r="248" spans="1:55">
      <c r="A248" s="1" t="s">
        <v>246</v>
      </c>
      <c r="B248" s="7">
        <v>4251796.8643370001</v>
      </c>
      <c r="C248" s="7">
        <v>554782.84256899997</v>
      </c>
      <c r="D248" s="15" t="s">
        <v>28</v>
      </c>
      <c r="E248" s="3">
        <v>65.632336429519398</v>
      </c>
      <c r="F248" s="3">
        <v>16.535674185975338</v>
      </c>
      <c r="G248" s="3">
        <v>4.3788914973971735</v>
      </c>
      <c r="H248" s="3">
        <v>2.0006124323772632</v>
      </c>
      <c r="I248" s="3">
        <v>3.9706032458916098</v>
      </c>
      <c r="J248" s="3">
        <v>3.5214861692354895</v>
      </c>
      <c r="K248" s="3">
        <v>2.7457384913749174</v>
      </c>
      <c r="L248" s="3">
        <f t="shared" si="3"/>
        <v>6.2672246606104069</v>
      </c>
      <c r="M248" s="3">
        <v>0.8267837092987671</v>
      </c>
      <c r="N248" s="3">
        <v>0.30621618862917294</v>
      </c>
      <c r="O248" s="3">
        <v>8.16576503011128E-2</v>
      </c>
      <c r="P248" s="3">
        <v>1.57</v>
      </c>
      <c r="Q248" s="1">
        <v>722</v>
      </c>
      <c r="R248" s="1">
        <v>44.1</v>
      </c>
      <c r="S248" s="1">
        <v>9.6</v>
      </c>
      <c r="T248" s="1">
        <v>40</v>
      </c>
      <c r="U248" s="1">
        <v>5.6</v>
      </c>
      <c r="V248" s="1">
        <v>12</v>
      </c>
      <c r="W248" s="1">
        <v>4.4800000000000004</v>
      </c>
      <c r="X248" s="1">
        <v>2.8</v>
      </c>
      <c r="Y248" s="1">
        <v>1.04</v>
      </c>
      <c r="Z248" s="1">
        <v>18</v>
      </c>
      <c r="AA248" s="1">
        <v>4.87</v>
      </c>
      <c r="AB248" s="1">
        <v>4</v>
      </c>
      <c r="AC248" s="1">
        <v>0.96</v>
      </c>
      <c r="AD248" s="1">
        <v>24.3</v>
      </c>
      <c r="AE248" s="1" t="s">
        <v>115</v>
      </c>
      <c r="AF248" s="1">
        <v>0.47</v>
      </c>
      <c r="AG248" s="1">
        <v>8</v>
      </c>
      <c r="AH248" s="1">
        <v>23.4</v>
      </c>
      <c r="AI248" s="1">
        <v>18</v>
      </c>
      <c r="AJ248" s="1">
        <v>17</v>
      </c>
      <c r="AK248" s="1">
        <v>6.01</v>
      </c>
      <c r="AL248" s="1">
        <v>106</v>
      </c>
      <c r="AM248" s="1">
        <v>0.4</v>
      </c>
      <c r="AN248" s="1">
        <v>10</v>
      </c>
      <c r="AO248" s="1">
        <v>5.2</v>
      </c>
      <c r="AP248" s="1">
        <v>2</v>
      </c>
      <c r="AQ248" s="1">
        <v>313</v>
      </c>
      <c r="AR248" s="1">
        <v>0.6</v>
      </c>
      <c r="AS248" s="1">
        <v>0.82</v>
      </c>
      <c r="AT248" s="1">
        <v>8.4</v>
      </c>
      <c r="AU248" s="1">
        <v>0.6</v>
      </c>
      <c r="AV248" s="1">
        <v>0.4</v>
      </c>
      <c r="AW248" s="1">
        <v>3.62</v>
      </c>
      <c r="AX248" s="1">
        <v>49</v>
      </c>
      <c r="AY248" s="1" t="s">
        <v>312</v>
      </c>
      <c r="AZ248" s="1">
        <v>24.3</v>
      </c>
      <c r="BA248" s="1">
        <v>2.6</v>
      </c>
      <c r="BB248" s="1">
        <v>69</v>
      </c>
      <c r="BC248" s="1">
        <v>177</v>
      </c>
    </row>
    <row r="249" spans="1:55">
      <c r="A249" s="1" t="s">
        <v>337</v>
      </c>
      <c r="B249" s="6">
        <v>4249242.162428</v>
      </c>
      <c r="C249" s="6">
        <v>562084.12016199995</v>
      </c>
      <c r="D249" s="15" t="s">
        <v>28</v>
      </c>
      <c r="E249" s="3">
        <v>66.400245926837059</v>
      </c>
      <c r="F249" s="3">
        <v>16.395122451070879</v>
      </c>
      <c r="G249" s="3">
        <v>3.8528537760016563</v>
      </c>
      <c r="H249" s="3">
        <v>1.8444512757454739</v>
      </c>
      <c r="I249" s="3">
        <v>3.9963110974485265</v>
      </c>
      <c r="J249" s="3">
        <v>3.3917409570652883</v>
      </c>
      <c r="K249" s="3">
        <v>2.9203811865970004</v>
      </c>
      <c r="L249" s="3">
        <f t="shared" si="3"/>
        <v>6.3121221436622887</v>
      </c>
      <c r="M249" s="3">
        <v>0.78901526795778609</v>
      </c>
      <c r="N249" s="3">
        <v>0.33814940055333692</v>
      </c>
      <c r="O249" s="3">
        <v>7.1728660723435103E-2</v>
      </c>
      <c r="P249" s="3">
        <v>2.5099999999999998</v>
      </c>
      <c r="Q249" s="1">
        <v>717</v>
      </c>
      <c r="R249" s="1">
        <v>44.6</v>
      </c>
      <c r="S249" s="1">
        <v>9.1</v>
      </c>
      <c r="T249" s="1">
        <v>40</v>
      </c>
      <c r="U249" s="1">
        <v>7.3</v>
      </c>
      <c r="V249" s="1">
        <v>12</v>
      </c>
      <c r="W249" s="1">
        <v>4.33</v>
      </c>
      <c r="X249" s="1">
        <v>2.48</v>
      </c>
      <c r="Y249" s="1">
        <v>0.97</v>
      </c>
      <c r="Z249" s="1">
        <v>17</v>
      </c>
      <c r="AA249" s="1">
        <v>4.46</v>
      </c>
      <c r="AB249" s="1">
        <v>4</v>
      </c>
      <c r="AC249" s="1">
        <v>0.87</v>
      </c>
      <c r="AD249" s="1">
        <v>24.3</v>
      </c>
      <c r="AE249" s="1">
        <v>10</v>
      </c>
      <c r="AF249" s="1">
        <v>0.35</v>
      </c>
      <c r="AG249" s="1">
        <v>9</v>
      </c>
      <c r="AH249" s="1">
        <v>23.1</v>
      </c>
      <c r="AI249" s="1">
        <v>18</v>
      </c>
      <c r="AJ249" s="1">
        <v>18</v>
      </c>
      <c r="AK249" s="1">
        <v>6.04</v>
      </c>
      <c r="AL249" s="1">
        <v>88.6</v>
      </c>
      <c r="AM249" s="1">
        <v>0.8</v>
      </c>
      <c r="AN249" s="1">
        <v>9</v>
      </c>
      <c r="AO249" s="1">
        <v>4.9000000000000004</v>
      </c>
      <c r="AP249" s="1">
        <v>2</v>
      </c>
      <c r="AQ249" s="1">
        <v>327</v>
      </c>
      <c r="AR249" s="1">
        <v>0.7</v>
      </c>
      <c r="AS249" s="1">
        <v>0.76</v>
      </c>
      <c r="AT249" s="1">
        <v>8.4</v>
      </c>
      <c r="AU249" s="1">
        <v>0.6</v>
      </c>
      <c r="AV249" s="1">
        <v>0.38</v>
      </c>
      <c r="AW249" s="1">
        <v>3.67</v>
      </c>
      <c r="AX249" s="1">
        <v>48</v>
      </c>
      <c r="AY249" s="1" t="s">
        <v>312</v>
      </c>
      <c r="AZ249" s="1">
        <v>21.6</v>
      </c>
      <c r="BA249" s="1">
        <v>2.2000000000000002</v>
      </c>
      <c r="BB249" s="1">
        <v>60</v>
      </c>
      <c r="BC249" s="1">
        <v>183</v>
      </c>
    </row>
    <row r="250" spans="1:55">
      <c r="A250" s="1" t="s">
        <v>52</v>
      </c>
      <c r="B250" s="6">
        <v>4252061.4362340001</v>
      </c>
      <c r="C250" s="6">
        <v>558171.99823599996</v>
      </c>
      <c r="D250" s="15" t="s">
        <v>28</v>
      </c>
      <c r="E250" s="3">
        <v>67.277045400000006</v>
      </c>
      <c r="F250" s="3">
        <v>15.636255200000001</v>
      </c>
      <c r="G250" s="3">
        <v>4.9069037699999996</v>
      </c>
      <c r="H250" s="3">
        <v>0.91554389000000014</v>
      </c>
      <c r="I250" s="3">
        <v>2.7466316700000002</v>
      </c>
      <c r="J250" s="3">
        <v>4.7628856300000004</v>
      </c>
      <c r="K250" s="3">
        <v>2.72605765</v>
      </c>
      <c r="L250" s="3">
        <f t="shared" si="3"/>
        <v>7.4889432800000009</v>
      </c>
      <c r="M250" s="3">
        <v>0.70980368999999999</v>
      </c>
      <c r="N250" s="3">
        <v>0.23660123000000002</v>
      </c>
      <c r="O250" s="3">
        <v>8.2296080000000008E-2</v>
      </c>
      <c r="P250" s="5">
        <v>1.68</v>
      </c>
      <c r="Q250" s="1">
        <v>769</v>
      </c>
      <c r="R250" s="1">
        <v>54.8</v>
      </c>
      <c r="S250" s="1">
        <v>6.1</v>
      </c>
      <c r="T250" s="1" t="s">
        <v>115</v>
      </c>
      <c r="U250" s="1">
        <v>1.7</v>
      </c>
      <c r="V250" s="1">
        <v>19</v>
      </c>
      <c r="W250" s="1">
        <v>6.31</v>
      </c>
      <c r="X250" s="1">
        <v>4.37</v>
      </c>
      <c r="Y250" s="1">
        <v>0.94</v>
      </c>
      <c r="Z250" s="1">
        <v>20</v>
      </c>
      <c r="AA250" s="1">
        <v>6.62</v>
      </c>
      <c r="AB250" s="1">
        <v>5</v>
      </c>
      <c r="AC250" s="1">
        <v>1.4</v>
      </c>
      <c r="AD250" s="1">
        <v>26.7</v>
      </c>
      <c r="AE250" s="1">
        <v>20</v>
      </c>
      <c r="AF250" s="1">
        <v>0.6</v>
      </c>
      <c r="AG250" s="1">
        <v>9</v>
      </c>
      <c r="AH250" s="1">
        <v>27.2</v>
      </c>
      <c r="AI250" s="1" t="s">
        <v>132</v>
      </c>
      <c r="AJ250" s="1">
        <v>18</v>
      </c>
      <c r="AK250" s="1">
        <v>6.94</v>
      </c>
      <c r="AL250" s="1">
        <v>78</v>
      </c>
      <c r="AM250" s="1">
        <v>2</v>
      </c>
      <c r="AN250" s="1">
        <v>11</v>
      </c>
      <c r="AO250" s="1">
        <v>6.2</v>
      </c>
      <c r="AP250" s="1">
        <v>4</v>
      </c>
      <c r="AQ250" s="1">
        <v>200</v>
      </c>
      <c r="AS250" s="1">
        <v>1.02</v>
      </c>
      <c r="AT250" s="1">
        <v>7</v>
      </c>
      <c r="AU250" s="1">
        <v>0.6</v>
      </c>
      <c r="AV250" s="1">
        <v>0.61</v>
      </c>
      <c r="AW250" s="1">
        <v>3.01</v>
      </c>
      <c r="AX250" s="1">
        <v>25</v>
      </c>
      <c r="AY250" s="1" t="s">
        <v>312</v>
      </c>
      <c r="AZ250" s="1">
        <v>34.9</v>
      </c>
      <c r="BA250" s="1">
        <v>3.6</v>
      </c>
      <c r="BB250" s="1">
        <v>51</v>
      </c>
      <c r="BC250" s="1">
        <v>220</v>
      </c>
    </row>
    <row r="251" spans="1:55">
      <c r="A251" s="4" t="s">
        <v>358</v>
      </c>
      <c r="B251" s="6">
        <v>4247116.4835310001</v>
      </c>
      <c r="C251" s="6">
        <v>562712.02427699999</v>
      </c>
      <c r="D251" s="15" t="s">
        <v>28</v>
      </c>
      <c r="E251" s="3">
        <v>67.621237458193932</v>
      </c>
      <c r="F251" s="3">
        <v>15.990802675585273</v>
      </c>
      <c r="G251" s="3">
        <v>3.8879598662207329</v>
      </c>
      <c r="H251" s="3">
        <v>0.58528428093645446</v>
      </c>
      <c r="I251" s="3">
        <v>3.2817725752508338</v>
      </c>
      <c r="J251" s="3">
        <v>3.867056856187288</v>
      </c>
      <c r="K251" s="3">
        <v>3.5326086956521712</v>
      </c>
      <c r="L251" s="3">
        <f t="shared" si="3"/>
        <v>7.3996655518394592</v>
      </c>
      <c r="M251" s="3">
        <v>0.97198996655518322</v>
      </c>
      <c r="N251" s="3">
        <v>0.21948160535117039</v>
      </c>
      <c r="O251" s="3">
        <v>4.1806020066889597E-2</v>
      </c>
      <c r="P251" s="1">
        <v>2.4</v>
      </c>
      <c r="Q251" s="1">
        <v>1210</v>
      </c>
      <c r="R251" s="1">
        <v>93.8</v>
      </c>
      <c r="S251" s="1">
        <v>5.5</v>
      </c>
      <c r="T251" s="1" t="s">
        <v>115</v>
      </c>
      <c r="U251" s="1">
        <v>9.1999999999999993</v>
      </c>
      <c r="V251" s="1">
        <v>23</v>
      </c>
      <c r="W251" s="1">
        <v>16.899999999999999</v>
      </c>
      <c r="X251" s="1">
        <v>10.9</v>
      </c>
      <c r="Y251" s="1">
        <v>1.85</v>
      </c>
      <c r="Z251" s="1">
        <v>19</v>
      </c>
      <c r="AA251" s="1">
        <v>16.100000000000001</v>
      </c>
      <c r="AB251" s="1">
        <v>7</v>
      </c>
      <c r="AC251" s="1">
        <v>3.58</v>
      </c>
      <c r="AD251" s="1">
        <v>42.1</v>
      </c>
      <c r="AE251" s="1" t="s">
        <v>115</v>
      </c>
      <c r="AF251" s="1">
        <v>1.48</v>
      </c>
      <c r="AG251" s="1">
        <v>13</v>
      </c>
      <c r="AH251" s="1">
        <v>52.6</v>
      </c>
      <c r="AI251" s="1" t="s">
        <v>132</v>
      </c>
      <c r="AJ251" s="1">
        <v>22</v>
      </c>
      <c r="AK251" s="1">
        <v>12.4</v>
      </c>
      <c r="AL251" s="1">
        <v>116</v>
      </c>
      <c r="AM251" s="1">
        <v>1.6</v>
      </c>
      <c r="AN251" s="1">
        <v>13</v>
      </c>
      <c r="AO251" s="1">
        <v>12.8</v>
      </c>
      <c r="AP251" s="1">
        <v>4</v>
      </c>
      <c r="AQ251" s="1">
        <v>182</v>
      </c>
      <c r="AR251" s="1">
        <v>0.7</v>
      </c>
      <c r="AS251" s="1">
        <v>2.52</v>
      </c>
      <c r="AT251" s="1">
        <v>9.8000000000000007</v>
      </c>
      <c r="AU251" s="1">
        <v>0.7</v>
      </c>
      <c r="AV251" s="1">
        <v>1.52</v>
      </c>
      <c r="AW251" s="1">
        <v>4.3899999999999997</v>
      </c>
      <c r="AX251" s="1">
        <v>31</v>
      </c>
      <c r="AY251" s="1">
        <v>1</v>
      </c>
      <c r="AZ251" s="1">
        <v>87.1</v>
      </c>
      <c r="BA251" s="1">
        <v>9.4</v>
      </c>
      <c r="BB251" s="1">
        <v>179</v>
      </c>
      <c r="BC251" s="1">
        <v>283</v>
      </c>
    </row>
    <row r="252" spans="1:55">
      <c r="A252" s="4" t="s">
        <v>182</v>
      </c>
      <c r="B252" s="6">
        <v>4246742.0999999996</v>
      </c>
      <c r="C252" s="6">
        <v>564022.6</v>
      </c>
      <c r="D252" s="15" t="s">
        <v>28</v>
      </c>
      <c r="E252" s="3">
        <v>67.669998888800009</v>
      </c>
      <c r="F252" s="3">
        <v>23.289025591600002</v>
      </c>
      <c r="G252" s="3">
        <v>3.4274415021600007</v>
      </c>
      <c r="H252" s="3">
        <v>3.2956168290000004E-2</v>
      </c>
      <c r="I252" s="3">
        <v>0.18675162031000003</v>
      </c>
      <c r="J252" s="3">
        <v>1.8894869819600002</v>
      </c>
      <c r="K252" s="3">
        <v>2.8342304729400003</v>
      </c>
      <c r="L252" s="3">
        <f t="shared" si="3"/>
        <v>4.7237174549000009</v>
      </c>
      <c r="M252" s="3">
        <v>0.60419641865000007</v>
      </c>
      <c r="N252" s="3">
        <v>5.4926947150000009E-2</v>
      </c>
      <c r="O252" s="3">
        <v>1.0985389430000001E-2</v>
      </c>
      <c r="P252" s="3">
        <v>7.66</v>
      </c>
      <c r="Q252" s="1">
        <v>354</v>
      </c>
      <c r="R252" s="1">
        <v>10.4</v>
      </c>
      <c r="S252" s="1">
        <v>0.5</v>
      </c>
      <c r="T252" s="1" t="s">
        <v>115</v>
      </c>
      <c r="U252" s="1">
        <v>4.4000000000000004</v>
      </c>
      <c r="V252" s="1">
        <v>17</v>
      </c>
      <c r="W252" s="1">
        <v>2.21</v>
      </c>
      <c r="X252" s="1">
        <v>1.56</v>
      </c>
      <c r="Y252" s="1">
        <v>0.23</v>
      </c>
      <c r="Z252" s="1">
        <v>20</v>
      </c>
      <c r="AA252" s="1">
        <v>1.75</v>
      </c>
      <c r="AB252" s="1">
        <v>5</v>
      </c>
      <c r="AC252" s="1">
        <v>0.46</v>
      </c>
      <c r="AD252" s="1">
        <v>6.1</v>
      </c>
      <c r="AE252" s="1">
        <v>20</v>
      </c>
      <c r="AF252" s="1">
        <v>0.24</v>
      </c>
      <c r="AG252" s="1">
        <v>7</v>
      </c>
      <c r="AH252" s="1">
        <v>6.1</v>
      </c>
      <c r="AI252" s="1" t="s">
        <v>132</v>
      </c>
      <c r="AJ252" s="1">
        <v>30</v>
      </c>
      <c r="AK252" s="1">
        <v>1.52</v>
      </c>
      <c r="AL252" s="1">
        <v>113</v>
      </c>
      <c r="AN252" s="1">
        <v>8</v>
      </c>
      <c r="AO252" s="1">
        <v>1.5</v>
      </c>
      <c r="AP252" s="1">
        <v>3</v>
      </c>
      <c r="AQ252" s="1">
        <v>20.7</v>
      </c>
      <c r="AR252" s="1">
        <v>0.6</v>
      </c>
      <c r="AS252" s="1">
        <v>0.32</v>
      </c>
      <c r="AT252" s="1">
        <v>10.6</v>
      </c>
      <c r="AU252" s="1">
        <v>0.5</v>
      </c>
      <c r="AV252" s="1">
        <v>0.22</v>
      </c>
      <c r="AW252" s="1">
        <v>3.68</v>
      </c>
      <c r="AX252" s="1">
        <v>39</v>
      </c>
      <c r="AY252" s="1">
        <v>2</v>
      </c>
      <c r="AZ252" s="1">
        <v>12.6</v>
      </c>
      <c r="BA252" s="1">
        <v>1.5</v>
      </c>
      <c r="BB252" s="1">
        <v>28</v>
      </c>
      <c r="BC252" s="1">
        <v>173</v>
      </c>
    </row>
    <row r="253" spans="1:55">
      <c r="A253" s="1" t="s">
        <v>387</v>
      </c>
      <c r="B253" s="6">
        <v>4250111.8112230003</v>
      </c>
      <c r="C253" s="6">
        <v>559090.79813500005</v>
      </c>
      <c r="D253" s="15" t="s">
        <v>28</v>
      </c>
      <c r="E253" s="3">
        <v>67.675021040000004</v>
      </c>
      <c r="F253" s="3">
        <v>15.469443439999999</v>
      </c>
      <c r="G253" s="3">
        <v>4.2492912</v>
      </c>
      <c r="H253" s="3">
        <v>0.83974087999999991</v>
      </c>
      <c r="I253" s="3">
        <v>2.9036823200000001</v>
      </c>
      <c r="J253" s="3">
        <v>4.8462154399999999</v>
      </c>
      <c r="K253" s="3">
        <v>3.1464989599999997</v>
      </c>
      <c r="L253" s="3">
        <f t="shared" si="3"/>
        <v>7.9927143999999997</v>
      </c>
      <c r="M253" s="3">
        <v>0.6576284</v>
      </c>
      <c r="N253" s="3">
        <v>0.14164304</v>
      </c>
      <c r="O253" s="3">
        <v>7.0821519999999999E-2</v>
      </c>
      <c r="P253" s="1">
        <v>1.2</v>
      </c>
      <c r="Q253" s="1">
        <v>858.9</v>
      </c>
      <c r="R253" s="1">
        <v>49.2</v>
      </c>
      <c r="S253" s="1">
        <v>5.8</v>
      </c>
      <c r="T253" s="1">
        <v>31</v>
      </c>
      <c r="U253" s="1">
        <v>2.2999999999999998</v>
      </c>
      <c r="V253" s="1">
        <v>12</v>
      </c>
      <c r="W253" s="1">
        <v>6.05</v>
      </c>
      <c r="X253" s="1">
        <v>3.59</v>
      </c>
      <c r="Y253" s="1">
        <v>0.89</v>
      </c>
      <c r="Z253" s="1">
        <v>19</v>
      </c>
      <c r="AA253" s="1">
        <v>6.07</v>
      </c>
      <c r="AB253" s="1">
        <v>5</v>
      </c>
      <c r="AC253" s="1">
        <v>1.28</v>
      </c>
      <c r="AD253" s="1">
        <v>25.4</v>
      </c>
      <c r="AE253" s="1">
        <v>23</v>
      </c>
      <c r="AF253" s="1">
        <v>0.54</v>
      </c>
      <c r="AG253" s="1">
        <v>7</v>
      </c>
      <c r="AH253" s="1">
        <v>26.3</v>
      </c>
      <c r="AI253" s="1" t="s">
        <v>132</v>
      </c>
      <c r="AJ253" s="1">
        <v>15</v>
      </c>
      <c r="AK253" s="1">
        <v>6.72</v>
      </c>
      <c r="AL253" s="1">
        <v>108.5</v>
      </c>
      <c r="AN253" s="1">
        <v>11</v>
      </c>
      <c r="AO253" s="1">
        <v>6.1</v>
      </c>
      <c r="AP253" s="1">
        <v>2</v>
      </c>
      <c r="AQ253" s="1">
        <v>182.2</v>
      </c>
      <c r="AR253" s="1">
        <v>0.7</v>
      </c>
      <c r="AS253" s="1">
        <v>1.1100000000000001</v>
      </c>
      <c r="AT253" s="1">
        <v>8.3000000000000007</v>
      </c>
      <c r="AU253" s="1">
        <v>0.7</v>
      </c>
      <c r="AV253" s="1">
        <v>0.54</v>
      </c>
      <c r="AW253" s="1">
        <v>3.87</v>
      </c>
      <c r="AX253" s="1">
        <v>24</v>
      </c>
      <c r="AY253" s="1">
        <v>1</v>
      </c>
      <c r="AZ253" s="1">
        <v>33.299999999999997</v>
      </c>
      <c r="BA253" s="1">
        <v>3.3</v>
      </c>
      <c r="BB253" s="1">
        <v>62</v>
      </c>
      <c r="BC253" s="1">
        <v>177.1</v>
      </c>
    </row>
    <row r="254" spans="1:55">
      <c r="A254" s="1" t="s">
        <v>331</v>
      </c>
      <c r="B254" s="6">
        <v>4252823.8057070002</v>
      </c>
      <c r="C254" s="6">
        <v>561272.30409300001</v>
      </c>
      <c r="D254" s="15" t="s">
        <v>28</v>
      </c>
      <c r="E254" s="3">
        <v>67.715582450831846</v>
      </c>
      <c r="F254" s="3">
        <v>15.632879475542055</v>
      </c>
      <c r="G254" s="3">
        <v>4.6797781139687178</v>
      </c>
      <c r="H254" s="3">
        <v>1.1699445284921794</v>
      </c>
      <c r="I254" s="3">
        <v>2.5617750882501173</v>
      </c>
      <c r="J254" s="3">
        <v>4.3772062531517753</v>
      </c>
      <c r="K254" s="3">
        <v>3.1064044377206148</v>
      </c>
      <c r="L254" s="3">
        <f t="shared" si="3"/>
        <v>7.4836106908723901</v>
      </c>
      <c r="M254" s="3">
        <v>0.60514372163388597</v>
      </c>
      <c r="N254" s="3">
        <v>0.10085728693898099</v>
      </c>
      <c r="O254" s="3">
        <v>5.0428643469490497E-2</v>
      </c>
      <c r="P254" s="1">
        <v>1.1000000000000001</v>
      </c>
      <c r="Q254" s="1">
        <v>790.6</v>
      </c>
      <c r="R254" s="1">
        <v>36.4</v>
      </c>
      <c r="S254" s="1">
        <v>7.5</v>
      </c>
      <c r="T254" s="1">
        <v>64</v>
      </c>
      <c r="U254" s="1">
        <v>5.7</v>
      </c>
      <c r="V254" s="1">
        <v>16</v>
      </c>
      <c r="W254" s="1">
        <v>3.8</v>
      </c>
      <c r="X254" s="1">
        <v>2.34</v>
      </c>
      <c r="Y254" s="1">
        <v>0.84</v>
      </c>
      <c r="Z254" s="1">
        <v>17</v>
      </c>
      <c r="AA254" s="1">
        <v>3.94</v>
      </c>
      <c r="AB254" s="1">
        <v>4</v>
      </c>
      <c r="AC254" s="1">
        <v>0.78</v>
      </c>
      <c r="AD254" s="1">
        <v>20.3</v>
      </c>
      <c r="AE254" s="1">
        <v>34</v>
      </c>
      <c r="AF254" s="1">
        <v>0.38</v>
      </c>
      <c r="AG254" s="1">
        <v>9</v>
      </c>
      <c r="AH254" s="1">
        <v>17.5</v>
      </c>
      <c r="AI254" s="1">
        <v>33</v>
      </c>
      <c r="AJ254" s="1">
        <v>32</v>
      </c>
      <c r="AK254" s="1">
        <v>4.78</v>
      </c>
      <c r="AL254" s="1">
        <v>107.6</v>
      </c>
      <c r="AN254" s="1">
        <v>11</v>
      </c>
      <c r="AO254" s="1">
        <v>3.7</v>
      </c>
      <c r="AP254" s="1">
        <v>3</v>
      </c>
      <c r="AQ254" s="1">
        <v>219</v>
      </c>
      <c r="AR254" s="1">
        <v>0.7</v>
      </c>
      <c r="AS254" s="1">
        <v>0.66</v>
      </c>
      <c r="AT254" s="1">
        <v>9.1999999999999993</v>
      </c>
      <c r="AU254" s="1">
        <v>0.6</v>
      </c>
      <c r="AV254" s="1">
        <v>0.33</v>
      </c>
      <c r="AW254" s="1">
        <v>3.62</v>
      </c>
      <c r="AX254" s="1">
        <v>39</v>
      </c>
      <c r="AY254" s="1">
        <v>1</v>
      </c>
      <c r="AZ254" s="1">
        <v>18.7</v>
      </c>
      <c r="BA254" s="1">
        <v>2.2000000000000002</v>
      </c>
      <c r="BB254" s="1">
        <v>54</v>
      </c>
      <c r="BC254" s="1">
        <v>197.8</v>
      </c>
    </row>
    <row r="255" spans="1:55">
      <c r="A255" s="4" t="s">
        <v>399</v>
      </c>
      <c r="B255" s="6">
        <v>4250435.9333589999</v>
      </c>
      <c r="C255" s="6">
        <v>560005.32487400004</v>
      </c>
      <c r="D255" s="15" t="s">
        <v>28</v>
      </c>
      <c r="E255" s="3">
        <v>67.915208890717977</v>
      </c>
      <c r="F255" s="3">
        <v>15.43527474789045</v>
      </c>
      <c r="G255" s="3">
        <v>4.7952253550112998</v>
      </c>
      <c r="H255" s="3">
        <v>0.98785758386498879</v>
      </c>
      <c r="I255" s="3">
        <v>2.0374562667215397</v>
      </c>
      <c r="J255" s="3">
        <v>5.2582835974480142</v>
      </c>
      <c r="K255" s="3">
        <v>2.675447622967678</v>
      </c>
      <c r="L255" s="3">
        <f t="shared" si="3"/>
        <v>7.9337312204156927</v>
      </c>
      <c r="M255" s="3">
        <v>0.67915208890717982</v>
      </c>
      <c r="N255" s="3">
        <v>0.15435274747890451</v>
      </c>
      <c r="O255" s="3">
        <v>6.1741098991561799E-2</v>
      </c>
      <c r="P255" s="1">
        <v>1.35</v>
      </c>
      <c r="Q255" s="1">
        <v>574</v>
      </c>
      <c r="R255" s="1">
        <v>62.3</v>
      </c>
      <c r="S255" s="1">
        <v>6</v>
      </c>
      <c r="T255" s="1" t="s">
        <v>115</v>
      </c>
      <c r="U255" s="1">
        <v>1.5</v>
      </c>
      <c r="V255" s="1">
        <v>5</v>
      </c>
      <c r="W255" s="1">
        <v>7.06</v>
      </c>
      <c r="X255" s="1">
        <v>4.45</v>
      </c>
      <c r="Y255" s="1">
        <v>0.96</v>
      </c>
      <c r="Z255" s="1">
        <v>20</v>
      </c>
      <c r="AA255" s="1">
        <v>7.24</v>
      </c>
      <c r="AB255" s="1">
        <v>4</v>
      </c>
      <c r="AC255" s="1">
        <v>1.44</v>
      </c>
      <c r="AD255" s="1">
        <v>29.4</v>
      </c>
      <c r="AE255" s="1">
        <v>20</v>
      </c>
      <c r="AF255" s="1">
        <v>0.55000000000000004</v>
      </c>
      <c r="AG255" s="1">
        <v>10</v>
      </c>
      <c r="AH255" s="1">
        <v>30</v>
      </c>
      <c r="AI255" s="1" t="s">
        <v>132</v>
      </c>
      <c r="AJ255" s="1">
        <v>17</v>
      </c>
      <c r="AK255" s="1">
        <v>7.75</v>
      </c>
      <c r="AL255" s="1">
        <v>80.7</v>
      </c>
      <c r="AM255" s="1">
        <v>3.1</v>
      </c>
      <c r="AN255" s="1">
        <v>10</v>
      </c>
      <c r="AO255" s="1">
        <v>6.8</v>
      </c>
      <c r="AP255" s="1">
        <v>7</v>
      </c>
      <c r="AQ255" s="1">
        <v>164</v>
      </c>
      <c r="AS255" s="1">
        <v>1.08</v>
      </c>
      <c r="AT255" s="1">
        <v>7.9</v>
      </c>
      <c r="AU255" s="1">
        <v>0.6</v>
      </c>
      <c r="AV255" s="1">
        <v>0.6</v>
      </c>
      <c r="AW255" s="1">
        <v>3.31</v>
      </c>
      <c r="AX255" s="1">
        <v>20</v>
      </c>
      <c r="AY255" s="1">
        <v>1</v>
      </c>
      <c r="AZ255" s="1">
        <v>35.9</v>
      </c>
      <c r="BA255" s="1">
        <v>3.8</v>
      </c>
      <c r="BB255" s="1">
        <v>37</v>
      </c>
      <c r="BC255" s="1">
        <v>171</v>
      </c>
    </row>
    <row r="256" spans="1:55">
      <c r="A256" s="1" t="s">
        <v>224</v>
      </c>
      <c r="B256" s="6">
        <v>4252918.5067720003</v>
      </c>
      <c r="C256" s="6">
        <v>560338.63246700005</v>
      </c>
      <c r="D256" s="15" t="s">
        <v>28</v>
      </c>
      <c r="E256" s="3">
        <v>68.714937719999995</v>
      </c>
      <c r="F256" s="3">
        <v>15.280193370000001</v>
      </c>
      <c r="G256" s="3">
        <v>4.2053705199999998</v>
      </c>
      <c r="H256" s="3">
        <v>0.62263981000000002</v>
      </c>
      <c r="I256" s="3">
        <v>2.6130457599999999</v>
      </c>
      <c r="J256" s="3">
        <v>4.58303729</v>
      </c>
      <c r="K256" s="3">
        <v>3.2356855699999998</v>
      </c>
      <c r="L256" s="3">
        <f t="shared" si="3"/>
        <v>7.8187228599999994</v>
      </c>
      <c r="M256" s="3">
        <v>0.58181096999999993</v>
      </c>
      <c r="N256" s="3">
        <v>0.11227930999999999</v>
      </c>
      <c r="O256" s="3">
        <v>5.1036049999999999E-2</v>
      </c>
      <c r="P256" s="1">
        <v>0.65</v>
      </c>
      <c r="Q256" s="1">
        <v>1030.5</v>
      </c>
      <c r="R256" s="1">
        <v>56.7</v>
      </c>
      <c r="S256" s="1">
        <v>4.7</v>
      </c>
      <c r="T256" s="1">
        <v>20</v>
      </c>
      <c r="U256" s="1">
        <v>13.3</v>
      </c>
      <c r="V256" s="1">
        <v>13</v>
      </c>
      <c r="W256" s="1">
        <v>6.66</v>
      </c>
      <c r="X256" s="1">
        <v>3.78</v>
      </c>
      <c r="Y256" s="1">
        <v>1.1499999999999999</v>
      </c>
      <c r="Z256" s="1">
        <v>20</v>
      </c>
      <c r="AA256" s="1">
        <v>6.53</v>
      </c>
      <c r="AB256" s="1">
        <v>5</v>
      </c>
      <c r="AC256" s="1">
        <v>1.41</v>
      </c>
      <c r="AD256" s="1">
        <v>29.2</v>
      </c>
      <c r="AE256" s="1">
        <v>48</v>
      </c>
      <c r="AF256" s="1">
        <v>0.61</v>
      </c>
      <c r="AG256" s="1">
        <v>9</v>
      </c>
      <c r="AH256" s="1">
        <v>28.4</v>
      </c>
      <c r="AI256" s="1">
        <v>11</v>
      </c>
      <c r="AJ256" s="1">
        <v>22</v>
      </c>
      <c r="AK256" s="1">
        <v>7.42</v>
      </c>
      <c r="AL256" s="1">
        <v>127.5</v>
      </c>
      <c r="AN256" s="1">
        <v>11</v>
      </c>
      <c r="AO256" s="1">
        <v>6.7</v>
      </c>
      <c r="AP256" s="1">
        <v>2</v>
      </c>
      <c r="AQ256" s="1">
        <v>193.1</v>
      </c>
      <c r="AR256" s="1">
        <v>0.8</v>
      </c>
      <c r="AS256" s="1">
        <v>1.19</v>
      </c>
      <c r="AT256" s="1">
        <v>10.7</v>
      </c>
      <c r="AU256" s="1">
        <v>0.7</v>
      </c>
      <c r="AV256" s="1">
        <v>0.57999999999999996</v>
      </c>
      <c r="AW256" s="1">
        <v>3.74</v>
      </c>
      <c r="AX256" s="1">
        <v>28</v>
      </c>
      <c r="AY256" s="1">
        <v>1</v>
      </c>
      <c r="AZ256" s="1">
        <v>36.799999999999997</v>
      </c>
      <c r="BA256" s="1">
        <v>3.9</v>
      </c>
      <c r="BB256" s="1">
        <v>52</v>
      </c>
      <c r="BC256" s="1">
        <v>156.30000000000001</v>
      </c>
    </row>
    <row r="257" spans="1:55">
      <c r="A257" s="1" t="s">
        <v>376</v>
      </c>
      <c r="B257" s="6">
        <v>4253237.0344019998</v>
      </c>
      <c r="C257" s="6">
        <v>559406.563188</v>
      </c>
      <c r="D257" s="15" t="s">
        <v>28</v>
      </c>
      <c r="E257" s="3">
        <v>68.842603280000006</v>
      </c>
      <c r="F257" s="3">
        <v>15.335197600000001</v>
      </c>
      <c r="G257" s="3">
        <v>4.1342863800000007</v>
      </c>
      <c r="H257" s="3">
        <v>0.77712150000000002</v>
      </c>
      <c r="I257" s="3">
        <v>2.5178736600000002</v>
      </c>
      <c r="J257" s="3">
        <v>4.1135631400000001</v>
      </c>
      <c r="K257" s="3">
        <v>3.54367404</v>
      </c>
      <c r="L257" s="3">
        <f t="shared" si="3"/>
        <v>7.6572371800000001</v>
      </c>
      <c r="M257" s="3">
        <v>0.55952748000000008</v>
      </c>
      <c r="N257" s="3">
        <v>0.11397782000000001</v>
      </c>
      <c r="O257" s="3">
        <v>6.2169719999999998E-2</v>
      </c>
      <c r="P257" s="1">
        <v>2.4500000000000002</v>
      </c>
      <c r="Q257" s="1">
        <v>791</v>
      </c>
      <c r="R257" s="1">
        <v>52.9</v>
      </c>
      <c r="S257" s="1">
        <v>5.0999999999999996</v>
      </c>
      <c r="T257" s="1">
        <v>17</v>
      </c>
      <c r="U257" s="1">
        <v>9.8000000000000007</v>
      </c>
      <c r="V257" s="1">
        <v>20</v>
      </c>
      <c r="W257" s="1">
        <v>6.37</v>
      </c>
      <c r="X257" s="1">
        <v>3.87</v>
      </c>
      <c r="Y257" s="1">
        <v>1.01</v>
      </c>
      <c r="Z257" s="1">
        <v>20</v>
      </c>
      <c r="AA257" s="1">
        <v>6.14</v>
      </c>
      <c r="AB257" s="1">
        <v>9</v>
      </c>
      <c r="AC257" s="1">
        <v>1.39</v>
      </c>
      <c r="AD257" s="1">
        <v>26.6</v>
      </c>
      <c r="AE257" s="1">
        <v>61</v>
      </c>
      <c r="AF257" s="1">
        <v>0.63</v>
      </c>
      <c r="AG257" s="1">
        <v>10</v>
      </c>
      <c r="AH257" s="1">
        <v>26.2</v>
      </c>
      <c r="AI257" s="1">
        <v>7</v>
      </c>
      <c r="AJ257" s="1">
        <v>25</v>
      </c>
      <c r="AK257" s="1">
        <v>6.97</v>
      </c>
      <c r="AL257" s="1">
        <v>118.6</v>
      </c>
      <c r="AN257" s="1">
        <v>11</v>
      </c>
      <c r="AO257" s="1">
        <v>5.8</v>
      </c>
      <c r="AP257" s="1">
        <v>4</v>
      </c>
      <c r="AQ257" s="1">
        <v>194.9</v>
      </c>
      <c r="AR257" s="1">
        <v>0.9</v>
      </c>
      <c r="AS257" s="1">
        <v>1.0900000000000001</v>
      </c>
      <c r="AT257" s="1">
        <v>12.3</v>
      </c>
      <c r="AU257" s="1">
        <v>0.8</v>
      </c>
      <c r="AV257" s="1">
        <v>0.62</v>
      </c>
      <c r="AW257" s="1">
        <v>5.4</v>
      </c>
      <c r="AX257" s="1">
        <v>31</v>
      </c>
      <c r="AY257" s="1">
        <v>2</v>
      </c>
      <c r="AZ257" s="1">
        <v>35.9</v>
      </c>
      <c r="BA257" s="1">
        <v>4</v>
      </c>
      <c r="BB257" s="1">
        <v>73</v>
      </c>
      <c r="BC257" s="1">
        <v>278.2</v>
      </c>
    </row>
    <row r="258" spans="1:55">
      <c r="A258" s="1" t="s">
        <v>94</v>
      </c>
      <c r="B258" s="6">
        <v>4251605.7880509999</v>
      </c>
      <c r="C258" s="6">
        <v>555238.15650000004</v>
      </c>
      <c r="D258" s="15" t="s">
        <v>28</v>
      </c>
      <c r="E258" s="3">
        <v>69.905434895562436</v>
      </c>
      <c r="F258" s="3">
        <v>17.281513041670927</v>
      </c>
      <c r="G258" s="3">
        <v>3.0240049880494531</v>
      </c>
      <c r="H258" s="3">
        <v>0.15587654577574497</v>
      </c>
      <c r="I258" s="3">
        <v>1.6626831549412799</v>
      </c>
      <c r="J258" s="3">
        <v>3.6579029408708159</v>
      </c>
      <c r="K258" s="3">
        <v>3.3669333887560922</v>
      </c>
      <c r="L258" s="3">
        <f t="shared" si="3"/>
        <v>7.0248363296269076</v>
      </c>
      <c r="M258" s="3">
        <v>0.92486750493608694</v>
      </c>
      <c r="N258" s="3">
        <v>1.0391769718382999E-2</v>
      </c>
      <c r="O258" s="3">
        <v>1.0391769718382999E-2</v>
      </c>
      <c r="P258" s="1">
        <v>2.7</v>
      </c>
      <c r="Q258" s="1">
        <v>781</v>
      </c>
      <c r="R258" s="1">
        <v>42.7</v>
      </c>
      <c r="S258" s="1">
        <v>3.2</v>
      </c>
      <c r="T258" s="1" t="s">
        <v>115</v>
      </c>
      <c r="U258" s="1">
        <v>7.1</v>
      </c>
      <c r="V258" s="1">
        <v>18</v>
      </c>
      <c r="W258" s="1">
        <v>5.32</v>
      </c>
      <c r="X258" s="1">
        <v>3.48</v>
      </c>
      <c r="Y258" s="1">
        <v>1.0900000000000001</v>
      </c>
      <c r="Z258" s="1">
        <v>21</v>
      </c>
      <c r="AA258" s="1">
        <v>5.92</v>
      </c>
      <c r="AB258" s="1">
        <v>4</v>
      </c>
      <c r="AC258" s="1">
        <v>1.1399999999999999</v>
      </c>
      <c r="AD258" s="1">
        <v>27.9</v>
      </c>
      <c r="AE258" s="1">
        <v>36</v>
      </c>
      <c r="AF258" s="1">
        <v>0.56999999999999995</v>
      </c>
      <c r="AG258" s="1">
        <v>11</v>
      </c>
      <c r="AH258" s="1">
        <v>27.5</v>
      </c>
      <c r="AI258" s="1" t="s">
        <v>132</v>
      </c>
      <c r="AJ258" s="1">
        <v>26</v>
      </c>
      <c r="AK258" s="1">
        <v>7.16</v>
      </c>
      <c r="AL258" s="1">
        <v>124.1</v>
      </c>
      <c r="AN258" s="1">
        <v>13</v>
      </c>
      <c r="AO258" s="1">
        <v>6</v>
      </c>
      <c r="AP258" s="1">
        <v>2</v>
      </c>
      <c r="AQ258" s="1">
        <v>121.4</v>
      </c>
      <c r="AR258" s="1">
        <v>0.8</v>
      </c>
      <c r="AS258" s="1">
        <v>0.98</v>
      </c>
      <c r="AT258" s="1">
        <v>10.8</v>
      </c>
      <c r="AU258" s="1">
        <v>0.6</v>
      </c>
      <c r="AV258" s="1">
        <v>0.5</v>
      </c>
      <c r="AW258" s="1">
        <v>3.66</v>
      </c>
      <c r="AX258" s="1">
        <v>33</v>
      </c>
      <c r="AY258" s="1">
        <v>2</v>
      </c>
      <c r="AZ258" s="1">
        <v>28.1</v>
      </c>
      <c r="BA258" s="1">
        <v>3.3</v>
      </c>
      <c r="BB258" s="1">
        <v>49</v>
      </c>
      <c r="BC258" s="1">
        <v>174.1</v>
      </c>
    </row>
    <row r="259" spans="1:55">
      <c r="A259" s="1" t="s">
        <v>368</v>
      </c>
      <c r="B259" s="6">
        <v>4247919.8806459997</v>
      </c>
      <c r="C259" s="6">
        <v>566948.25345299998</v>
      </c>
      <c r="D259" s="15" t="s">
        <v>28</v>
      </c>
      <c r="E259" s="3">
        <v>70.799264104660978</v>
      </c>
      <c r="F259" s="3">
        <v>15.474243663123534</v>
      </c>
      <c r="G259" s="3">
        <v>2.269010629599356</v>
      </c>
      <c r="H259" s="3">
        <v>0.28618152085036924</v>
      </c>
      <c r="I259" s="3">
        <v>2.238348323793959</v>
      </c>
      <c r="J259" s="3">
        <v>4.8139820114472816</v>
      </c>
      <c r="K259" s="3">
        <v>3.6181520850368107</v>
      </c>
      <c r="L259" s="3">
        <f t="shared" si="3"/>
        <v>8.4321340964840914</v>
      </c>
      <c r="M259" s="3">
        <v>0.39860997547015709</v>
      </c>
      <c r="N259" s="3">
        <v>6.1324611610793396E-2</v>
      </c>
      <c r="O259" s="3">
        <v>4.0883074407195602E-2</v>
      </c>
      <c r="P259" s="1">
        <v>2.1</v>
      </c>
      <c r="Q259" s="1">
        <v>955.2</v>
      </c>
      <c r="R259" s="1">
        <v>52.5</v>
      </c>
      <c r="S259" s="1">
        <v>2.2000000000000002</v>
      </c>
      <c r="T259" s="1" t="s">
        <v>115</v>
      </c>
      <c r="U259" s="1">
        <v>9.6999999999999993</v>
      </c>
      <c r="V259" s="1">
        <v>16</v>
      </c>
      <c r="W259" s="1">
        <v>6.4</v>
      </c>
      <c r="X259" s="1">
        <v>4.3499999999999996</v>
      </c>
      <c r="Y259" s="1">
        <v>0.98</v>
      </c>
      <c r="Z259" s="1">
        <v>19</v>
      </c>
      <c r="AA259" s="1">
        <v>6.65</v>
      </c>
      <c r="AB259" s="1">
        <v>7</v>
      </c>
      <c r="AC259" s="1">
        <v>1.4</v>
      </c>
      <c r="AD259" s="1">
        <v>26.8</v>
      </c>
      <c r="AE259" s="1">
        <v>42</v>
      </c>
      <c r="AF259" s="1">
        <v>0.64</v>
      </c>
      <c r="AG259" s="1">
        <v>12</v>
      </c>
      <c r="AH259" s="1">
        <v>26.9</v>
      </c>
      <c r="AI259" s="1" t="s">
        <v>132</v>
      </c>
      <c r="AJ259" s="1">
        <v>25</v>
      </c>
      <c r="AK259" s="1">
        <v>6.84</v>
      </c>
      <c r="AL259" s="1">
        <v>112.7</v>
      </c>
      <c r="AN259" s="1">
        <v>9</v>
      </c>
      <c r="AO259" s="1">
        <v>6.2</v>
      </c>
      <c r="AP259" s="1">
        <v>3</v>
      </c>
      <c r="AQ259" s="1">
        <v>169.7</v>
      </c>
      <c r="AR259" s="1">
        <v>0.7</v>
      </c>
      <c r="AS259" s="1">
        <v>1.1399999999999999</v>
      </c>
      <c r="AT259" s="1">
        <v>11.4</v>
      </c>
      <c r="AU259" s="1">
        <v>0.8</v>
      </c>
      <c r="AV259" s="1">
        <v>0.62</v>
      </c>
      <c r="AW259" s="1">
        <v>5.18</v>
      </c>
      <c r="AX259" s="1">
        <v>16</v>
      </c>
      <c r="AY259" s="1">
        <v>2</v>
      </c>
      <c r="AZ259" s="1">
        <v>34.9</v>
      </c>
      <c r="BA259" s="1">
        <v>4</v>
      </c>
      <c r="BB259" s="1">
        <v>49</v>
      </c>
      <c r="BC259" s="1">
        <v>285.89999999999998</v>
      </c>
    </row>
    <row r="260" spans="1:55">
      <c r="A260" s="1" t="s">
        <v>75</v>
      </c>
      <c r="B260" s="6">
        <v>4247562.4359839996</v>
      </c>
      <c r="C260" s="6">
        <v>562265.92113300005</v>
      </c>
      <c r="D260" s="15" t="s">
        <v>28</v>
      </c>
      <c r="E260" s="3">
        <v>72.796100394109303</v>
      </c>
      <c r="F260" s="3">
        <v>15.619166148102098</v>
      </c>
      <c r="G260" s="3">
        <v>1.472723501348272</v>
      </c>
      <c r="H260" s="3">
        <v>9.3341630367144005E-2</v>
      </c>
      <c r="I260" s="3">
        <v>1.6179215930304962</v>
      </c>
      <c r="J260" s="3">
        <v>4.2418585355735443</v>
      </c>
      <c r="K260" s="3">
        <v>3.7751503837378246</v>
      </c>
      <c r="L260" s="3">
        <f t="shared" si="3"/>
        <v>8.0170089193113689</v>
      </c>
      <c r="M260" s="3">
        <v>0.36299522920555999</v>
      </c>
      <c r="N260" s="3">
        <v>1.0371292263016E-2</v>
      </c>
      <c r="O260" s="3">
        <v>1.0371292263016E-2</v>
      </c>
      <c r="P260" s="1">
        <v>3.1</v>
      </c>
      <c r="Q260" s="1">
        <v>917.9</v>
      </c>
      <c r="R260" s="1">
        <v>57.3</v>
      </c>
      <c r="S260" s="1">
        <v>0.7</v>
      </c>
      <c r="T260" s="1" t="s">
        <v>115</v>
      </c>
      <c r="U260" s="1">
        <v>10.1</v>
      </c>
      <c r="V260" s="1">
        <v>5</v>
      </c>
      <c r="W260" s="1">
        <v>7.05</v>
      </c>
      <c r="X260" s="1">
        <v>4.55</v>
      </c>
      <c r="Y260" s="1">
        <v>1.1599999999999999</v>
      </c>
      <c r="Z260" s="1">
        <v>19</v>
      </c>
      <c r="AA260" s="1">
        <v>7.22</v>
      </c>
      <c r="AB260" s="1">
        <v>6</v>
      </c>
      <c r="AC260" s="1">
        <v>1.52</v>
      </c>
      <c r="AD260" s="1">
        <v>28.8</v>
      </c>
      <c r="AE260" s="1">
        <v>40</v>
      </c>
      <c r="AF260" s="1">
        <v>0.72</v>
      </c>
      <c r="AG260" s="1">
        <v>11</v>
      </c>
      <c r="AH260" s="1">
        <v>30.2</v>
      </c>
      <c r="AI260" s="1" t="s">
        <v>132</v>
      </c>
      <c r="AJ260" s="1">
        <v>31</v>
      </c>
      <c r="AK260" s="1">
        <v>7.88</v>
      </c>
      <c r="AL260" s="1">
        <v>118.9</v>
      </c>
      <c r="AN260" s="1">
        <v>10</v>
      </c>
      <c r="AO260" s="1">
        <v>6.9</v>
      </c>
      <c r="AP260" s="1">
        <v>3</v>
      </c>
      <c r="AQ260" s="1">
        <v>125.8</v>
      </c>
      <c r="AR260" s="1">
        <v>0.7</v>
      </c>
      <c r="AS260" s="1">
        <v>1.28</v>
      </c>
      <c r="AT260" s="1">
        <v>11.9</v>
      </c>
      <c r="AU260" s="1">
        <v>0.9</v>
      </c>
      <c r="AV260" s="1">
        <v>0.66</v>
      </c>
      <c r="AW260" s="1">
        <v>5.67</v>
      </c>
      <c r="AX260" s="1">
        <v>10</v>
      </c>
      <c r="AY260" s="1">
        <v>2</v>
      </c>
      <c r="AZ260" s="1">
        <v>36.799999999999997</v>
      </c>
      <c r="BA260" s="1">
        <v>4.4000000000000004</v>
      </c>
      <c r="BB260" s="1">
        <v>39</v>
      </c>
      <c r="BC260" s="1">
        <v>244.8</v>
      </c>
    </row>
    <row r="261" spans="1:55">
      <c r="A261" s="1" t="s">
        <v>212</v>
      </c>
      <c r="B261" s="6">
        <v>4254310.487896</v>
      </c>
      <c r="C261" s="6">
        <v>557726.05286699999</v>
      </c>
      <c r="D261" s="15" t="s">
        <v>28</v>
      </c>
      <c r="E261" s="3">
        <v>74.630886259999997</v>
      </c>
      <c r="F261" s="3">
        <v>15.751712550000001</v>
      </c>
      <c r="G261" s="3">
        <v>1.51798682</v>
      </c>
      <c r="H261" s="3">
        <v>8.3177360000000006E-2</v>
      </c>
      <c r="I261" s="3">
        <v>0.8317736</v>
      </c>
      <c r="J261" s="3">
        <v>2.8696189199999997</v>
      </c>
      <c r="K261" s="3">
        <v>3.7949670499999999</v>
      </c>
      <c r="L261" s="3">
        <f t="shared" si="3"/>
        <v>6.6645859699999992</v>
      </c>
      <c r="M261" s="3">
        <v>0.45747547999999999</v>
      </c>
      <c r="N261" s="3">
        <v>6.2383019999999997E-2</v>
      </c>
      <c r="O261" s="3">
        <v>1.0397170000000001E-2</v>
      </c>
      <c r="P261" s="1">
        <v>3.4</v>
      </c>
      <c r="Q261" s="1">
        <v>823.6</v>
      </c>
      <c r="R261" s="1">
        <v>34.9</v>
      </c>
      <c r="S261" s="1">
        <v>1.7</v>
      </c>
      <c r="T261" s="1">
        <v>16</v>
      </c>
      <c r="U261" s="1">
        <v>7.1</v>
      </c>
      <c r="V261" s="1">
        <v>14</v>
      </c>
      <c r="W261" s="1">
        <v>3.64</v>
      </c>
      <c r="X261" s="1">
        <v>2.5</v>
      </c>
      <c r="Y261" s="1">
        <v>0.35</v>
      </c>
      <c r="Z261" s="1">
        <v>20</v>
      </c>
      <c r="AA261" s="1">
        <v>3.32</v>
      </c>
      <c r="AB261" s="1">
        <v>8</v>
      </c>
      <c r="AC261" s="1">
        <v>0.83</v>
      </c>
      <c r="AD261" s="1">
        <v>18.3</v>
      </c>
      <c r="AE261" s="1">
        <v>21</v>
      </c>
      <c r="AF261" s="1">
        <v>0.45</v>
      </c>
      <c r="AG261" s="1">
        <v>9</v>
      </c>
      <c r="AH261" s="1">
        <v>15.9</v>
      </c>
      <c r="AI261" s="1" t="s">
        <v>132</v>
      </c>
      <c r="AJ261" s="1">
        <v>24</v>
      </c>
      <c r="AK261" s="1">
        <v>4.34</v>
      </c>
      <c r="AL261" s="1">
        <v>139.69999999999999</v>
      </c>
      <c r="AN261" s="1">
        <v>9</v>
      </c>
      <c r="AO261" s="1">
        <v>3.6</v>
      </c>
      <c r="AP261" s="1">
        <v>4</v>
      </c>
      <c r="AQ261" s="1">
        <v>55.5</v>
      </c>
      <c r="AR261" s="1">
        <v>0.8</v>
      </c>
      <c r="AS261" s="1">
        <v>0.63</v>
      </c>
      <c r="AT261" s="1">
        <v>13.8</v>
      </c>
      <c r="AU261" s="1">
        <v>0.8</v>
      </c>
      <c r="AV261" s="1">
        <v>0.41</v>
      </c>
      <c r="AW261" s="1">
        <v>5.29</v>
      </c>
      <c r="AX261" s="1">
        <v>23</v>
      </c>
      <c r="AY261" s="1">
        <v>1</v>
      </c>
      <c r="AZ261" s="1">
        <v>22</v>
      </c>
      <c r="BA261" s="1">
        <v>2.7</v>
      </c>
      <c r="BB261" s="1">
        <v>58</v>
      </c>
      <c r="BC261" s="1">
        <v>249</v>
      </c>
    </row>
    <row r="262" spans="1:55">
      <c r="A262" s="1" t="s">
        <v>223</v>
      </c>
      <c r="B262" s="6">
        <v>4253241.4455049997</v>
      </c>
      <c r="C262" s="6">
        <v>559492.95149100001</v>
      </c>
      <c r="D262" s="15" t="s">
        <v>28</v>
      </c>
      <c r="E262" s="3">
        <v>74.847907259999999</v>
      </c>
      <c r="F262" s="3">
        <v>14.334333300000001</v>
      </c>
      <c r="G262" s="3">
        <v>1.1962465199999999</v>
      </c>
      <c r="H262" s="3">
        <v>2.0624940000000001E-2</v>
      </c>
      <c r="I262" s="3">
        <v>0.84562253999999992</v>
      </c>
      <c r="J262" s="3">
        <v>4.3518623400000003</v>
      </c>
      <c r="K262" s="3">
        <v>4.1249880000000001</v>
      </c>
      <c r="L262" s="3">
        <f t="shared" ref="L262:L325" si="4">J262+K262</f>
        <v>8.4768503400000004</v>
      </c>
      <c r="M262" s="3">
        <v>0.27843669000000004</v>
      </c>
      <c r="N262" s="3">
        <v>1.0312470000000001E-2</v>
      </c>
      <c r="O262" s="3">
        <v>1.0312470000000001E-2</v>
      </c>
      <c r="P262" s="1">
        <v>0.75</v>
      </c>
      <c r="Q262" s="1">
        <v>857.1</v>
      </c>
      <c r="R262" s="1">
        <v>32.9</v>
      </c>
      <c r="S262" s="1">
        <v>0.8</v>
      </c>
      <c r="T262" s="1" t="s">
        <v>115</v>
      </c>
      <c r="U262" s="1">
        <v>6.6</v>
      </c>
      <c r="V262" s="1">
        <v>11</v>
      </c>
      <c r="W262" s="1">
        <v>4.26</v>
      </c>
      <c r="X262" s="1">
        <v>2.52</v>
      </c>
      <c r="Y262" s="1">
        <v>0.56000000000000005</v>
      </c>
      <c r="Z262" s="1">
        <v>20</v>
      </c>
      <c r="AA262" s="1">
        <v>4.13</v>
      </c>
      <c r="AB262" s="1">
        <v>7</v>
      </c>
      <c r="AC262" s="1">
        <v>0.91</v>
      </c>
      <c r="AD262" s="1">
        <v>23.8</v>
      </c>
      <c r="AE262" s="1">
        <v>64</v>
      </c>
      <c r="AF262" s="1">
        <v>0.42</v>
      </c>
      <c r="AG262" s="1">
        <v>9</v>
      </c>
      <c r="AH262" s="1">
        <v>21</v>
      </c>
      <c r="AI262" s="1" t="s">
        <v>132</v>
      </c>
      <c r="AJ262" s="1">
        <v>28</v>
      </c>
      <c r="AK262" s="1">
        <v>5.91</v>
      </c>
      <c r="AL262" s="1">
        <v>150.4</v>
      </c>
      <c r="AN262" s="1">
        <v>6</v>
      </c>
      <c r="AO262" s="1">
        <v>4.7</v>
      </c>
      <c r="AP262" s="1">
        <v>3</v>
      </c>
      <c r="AQ262" s="1">
        <v>57.4</v>
      </c>
      <c r="AR262" s="1">
        <v>0.8</v>
      </c>
      <c r="AS262" s="1">
        <v>0.76</v>
      </c>
      <c r="AT262" s="1">
        <v>17.100000000000001</v>
      </c>
      <c r="AU262" s="1">
        <v>0.8</v>
      </c>
      <c r="AV262" s="1">
        <v>0.4</v>
      </c>
      <c r="AW262" s="1">
        <v>5.51</v>
      </c>
      <c r="AX262" s="1">
        <v>8</v>
      </c>
      <c r="AY262" s="1" t="s">
        <v>312</v>
      </c>
      <c r="AZ262" s="1">
        <v>20.6</v>
      </c>
      <c r="BA262" s="1">
        <v>2.6</v>
      </c>
      <c r="BB262" s="1">
        <v>18</v>
      </c>
      <c r="BC262" s="1">
        <v>239.8</v>
      </c>
    </row>
    <row r="263" spans="1:55">
      <c r="A263" s="4" t="s">
        <v>26</v>
      </c>
      <c r="B263" s="6">
        <v>4249976</v>
      </c>
      <c r="C263" s="6">
        <v>552841</v>
      </c>
      <c r="D263" s="15" t="s">
        <v>28</v>
      </c>
      <c r="E263" s="3">
        <v>75.469760755724579</v>
      </c>
      <c r="F263" s="3">
        <v>12.8349933258035</v>
      </c>
      <c r="G263" s="3">
        <v>2.6080706438032712</v>
      </c>
      <c r="H263" s="3">
        <v>0.19509189855221321</v>
      </c>
      <c r="I263" s="3">
        <v>1.3040353219016356</v>
      </c>
      <c r="J263" s="3">
        <v>3.9223739603655496</v>
      </c>
      <c r="K263" s="3">
        <v>3.2344183181024819</v>
      </c>
      <c r="L263" s="3">
        <f t="shared" si="4"/>
        <v>7.156792278468032</v>
      </c>
      <c r="M263" s="3">
        <v>0.40045179176506923</v>
      </c>
      <c r="N263" s="3">
        <v>2.0535989321285603E-2</v>
      </c>
      <c r="O263" s="3">
        <v>1.0267994660642802E-2</v>
      </c>
      <c r="P263" s="1">
        <v>2.0499999999999998</v>
      </c>
      <c r="Q263" s="1">
        <v>574</v>
      </c>
      <c r="R263" s="1">
        <v>56.1</v>
      </c>
      <c r="S263" s="1">
        <v>12.8</v>
      </c>
      <c r="T263" s="1">
        <v>2</v>
      </c>
      <c r="U263" s="1">
        <v>7.51</v>
      </c>
      <c r="V263" s="1">
        <v>16.2</v>
      </c>
      <c r="Z263" s="1">
        <v>15.8</v>
      </c>
      <c r="AD263" s="1">
        <v>25.5</v>
      </c>
      <c r="AE263" s="1">
        <v>20</v>
      </c>
      <c r="AG263" s="1">
        <v>13.9</v>
      </c>
      <c r="AI263" s="1">
        <v>19.100000000000001</v>
      </c>
      <c r="AJ263" s="1">
        <v>16.899999999999999</v>
      </c>
      <c r="AL263" s="1">
        <v>122</v>
      </c>
      <c r="AM263" s="1">
        <v>4.12</v>
      </c>
      <c r="AN263" s="1">
        <v>12.1</v>
      </c>
      <c r="AP263" s="1">
        <v>5.2</v>
      </c>
      <c r="AQ263" s="1">
        <v>105</v>
      </c>
      <c r="AT263" s="1">
        <v>8.5</v>
      </c>
      <c r="AU263" s="1">
        <v>0.9</v>
      </c>
      <c r="AW263" s="1">
        <v>4.8</v>
      </c>
      <c r="AX263" s="1">
        <v>69</v>
      </c>
      <c r="AY263" s="1">
        <v>1.7</v>
      </c>
      <c r="AZ263" s="1">
        <v>37.6</v>
      </c>
      <c r="BB263" s="1">
        <v>79</v>
      </c>
    </row>
    <row r="264" spans="1:55">
      <c r="A264" s="1" t="s">
        <v>335</v>
      </c>
      <c r="B264" s="6">
        <v>4243925</v>
      </c>
      <c r="C264" s="6">
        <v>546884</v>
      </c>
      <c r="D264" s="17" t="s">
        <v>389</v>
      </c>
      <c r="E264" s="3">
        <v>49.96</v>
      </c>
      <c r="F264" s="3">
        <v>15.92</v>
      </c>
      <c r="G264" s="3">
        <v>7.99</v>
      </c>
      <c r="H264" s="3">
        <v>13.65</v>
      </c>
      <c r="I264" s="3">
        <v>9.6</v>
      </c>
      <c r="J264" s="3">
        <v>1.5</v>
      </c>
      <c r="K264" s="3">
        <v>0.56999999999999995</v>
      </c>
      <c r="L264" s="3">
        <f t="shared" si="4"/>
        <v>2.0699999999999998</v>
      </c>
      <c r="M264" s="3">
        <v>0.85299999999999998</v>
      </c>
      <c r="N264" s="3">
        <v>0.13700000000000001</v>
      </c>
      <c r="O264" s="1"/>
    </row>
    <row r="265" spans="1:55">
      <c r="A265" s="1" t="s">
        <v>37</v>
      </c>
      <c r="B265" s="6">
        <v>4249464.8451840002</v>
      </c>
      <c r="C265" s="6">
        <v>542379.46890900005</v>
      </c>
      <c r="D265" s="15" t="s">
        <v>389</v>
      </c>
      <c r="E265" s="3">
        <v>51.427414456367458</v>
      </c>
      <c r="F265" s="3">
        <v>15.488965377606737</v>
      </c>
      <c r="G265" s="3">
        <v>12.856853614091865</v>
      </c>
      <c r="H265" s="3">
        <v>3.6444624417898202</v>
      </c>
      <c r="I265" s="3">
        <v>7.8760882769791118</v>
      </c>
      <c r="J265" s="3">
        <v>4.1000202470135472</v>
      </c>
      <c r="K265" s="3">
        <v>0.78963352905446105</v>
      </c>
      <c r="L265" s="3">
        <f t="shared" si="4"/>
        <v>4.8896537760680081</v>
      </c>
      <c r="M265" s="3">
        <v>2.9358169669973551</v>
      </c>
      <c r="N265" s="3">
        <v>0.6479044340959681</v>
      </c>
      <c r="O265" s="3">
        <v>0.23284065600323853</v>
      </c>
      <c r="P265" s="3">
        <v>0.75</v>
      </c>
      <c r="Q265" s="1">
        <v>250</v>
      </c>
      <c r="R265" s="1">
        <v>33.200000000000003</v>
      </c>
      <c r="S265" s="1">
        <v>32.1</v>
      </c>
      <c r="T265" s="1" t="s">
        <v>115</v>
      </c>
      <c r="U265" s="1">
        <v>1.5</v>
      </c>
      <c r="V265" s="1">
        <v>29</v>
      </c>
      <c r="W265" s="1">
        <v>7.36</v>
      </c>
      <c r="X265" s="1">
        <v>4.2</v>
      </c>
      <c r="Y265" s="1">
        <v>2.37</v>
      </c>
      <c r="Z265" s="1">
        <v>17</v>
      </c>
      <c r="AA265" s="1">
        <v>7.22</v>
      </c>
      <c r="AB265" s="1">
        <v>3</v>
      </c>
      <c r="AC265" s="1">
        <v>1.47</v>
      </c>
      <c r="AD265" s="1">
        <v>15.3</v>
      </c>
      <c r="AE265" s="1" t="s">
        <v>115</v>
      </c>
      <c r="AF265" s="1">
        <v>0.52</v>
      </c>
      <c r="AG265" s="1">
        <v>9</v>
      </c>
      <c r="AH265" s="1">
        <v>24.8</v>
      </c>
      <c r="AI265" s="1" t="s">
        <v>132</v>
      </c>
      <c r="AJ265" s="1">
        <v>6</v>
      </c>
      <c r="AK265" s="1">
        <v>5.33</v>
      </c>
      <c r="AL265" s="1">
        <v>18.600000000000001</v>
      </c>
      <c r="AM265" s="1">
        <v>0.2</v>
      </c>
      <c r="AN265" s="1">
        <v>27</v>
      </c>
      <c r="AO265" s="1">
        <v>6.6</v>
      </c>
      <c r="AP265" s="1">
        <v>2</v>
      </c>
      <c r="AQ265" s="1">
        <v>257</v>
      </c>
      <c r="AR265" s="1">
        <v>0.7</v>
      </c>
      <c r="AS265" s="1">
        <v>1.24</v>
      </c>
      <c r="AT265" s="1">
        <v>2.9</v>
      </c>
      <c r="AU265" s="1" t="s">
        <v>116</v>
      </c>
      <c r="AV265" s="1">
        <v>0.55000000000000004</v>
      </c>
      <c r="AW265" s="1">
        <v>1.04</v>
      </c>
      <c r="AX265" s="1">
        <v>260</v>
      </c>
      <c r="AY265" s="1" t="s">
        <v>312</v>
      </c>
      <c r="AZ265" s="1">
        <v>36.200000000000003</v>
      </c>
      <c r="BA265" s="1">
        <v>3.4</v>
      </c>
      <c r="BB265" s="1">
        <v>91</v>
      </c>
      <c r="BC265" s="1">
        <v>130</v>
      </c>
    </row>
    <row r="266" spans="1:55">
      <c r="A266" s="1" t="s">
        <v>205</v>
      </c>
      <c r="B266" s="6">
        <v>4245508.1217560004</v>
      </c>
      <c r="C266" s="6">
        <v>548289.92416499997</v>
      </c>
      <c r="D266" s="15" t="s">
        <v>389</v>
      </c>
      <c r="E266" s="3">
        <v>53.363774733637925</v>
      </c>
      <c r="F266" s="3">
        <v>17.513952308472916</v>
      </c>
      <c r="G266" s="3">
        <v>7.9046169457128617</v>
      </c>
      <c r="H266" s="3">
        <v>5.8143074581430936</v>
      </c>
      <c r="I266" s="3">
        <v>10.248604769152747</v>
      </c>
      <c r="J266" s="3">
        <v>3.0339928970066055</v>
      </c>
      <c r="K266" s="3">
        <v>0.88280060882800893</v>
      </c>
      <c r="L266" s="3">
        <f t="shared" si="4"/>
        <v>3.9167935058346144</v>
      </c>
      <c r="M266" s="3">
        <v>0.9944190766108606</v>
      </c>
      <c r="N266" s="3">
        <v>0.14205986808726581</v>
      </c>
      <c r="O266" s="3">
        <v>0.101471334348047</v>
      </c>
      <c r="P266" s="1">
        <v>1.5</v>
      </c>
      <c r="Q266" s="1">
        <v>185.3</v>
      </c>
      <c r="R266" s="1">
        <v>34.6</v>
      </c>
      <c r="S266" s="1">
        <v>29.2</v>
      </c>
      <c r="T266" s="1">
        <v>324</v>
      </c>
      <c r="U266" s="1">
        <v>2.7</v>
      </c>
      <c r="V266" s="1">
        <v>47</v>
      </c>
      <c r="W266" s="1">
        <v>10.1</v>
      </c>
      <c r="X266" s="1">
        <v>6.36</v>
      </c>
      <c r="Y266" s="1">
        <v>1.88</v>
      </c>
      <c r="Z266" s="1">
        <v>16</v>
      </c>
      <c r="AA266" s="1">
        <v>9.94</v>
      </c>
      <c r="AB266" s="1">
        <v>4</v>
      </c>
      <c r="AC266" s="1">
        <v>2.0699999999999998</v>
      </c>
      <c r="AD266" s="1">
        <v>29</v>
      </c>
      <c r="AE266" s="1">
        <v>11</v>
      </c>
      <c r="AF266" s="1">
        <v>0.92</v>
      </c>
      <c r="AG266" s="1">
        <v>12</v>
      </c>
      <c r="AH266" s="1">
        <v>34.9</v>
      </c>
      <c r="AI266" s="1">
        <v>218</v>
      </c>
      <c r="AJ266" s="1">
        <v>12</v>
      </c>
      <c r="AK266" s="1">
        <v>8.73</v>
      </c>
      <c r="AL266" s="1">
        <v>36.200000000000003</v>
      </c>
      <c r="AN266" s="1">
        <v>27</v>
      </c>
      <c r="AO266" s="1">
        <v>8.1</v>
      </c>
      <c r="AP266" s="1">
        <v>2</v>
      </c>
      <c r="AQ266" s="1">
        <v>333.9</v>
      </c>
      <c r="AR266" s="1">
        <v>0.8</v>
      </c>
      <c r="AS266" s="1">
        <v>1.73</v>
      </c>
      <c r="AT266" s="1">
        <v>4.3</v>
      </c>
      <c r="AU266" s="1" t="s">
        <v>116</v>
      </c>
      <c r="AV266" s="1">
        <v>0.85</v>
      </c>
      <c r="AW266" s="1">
        <v>2.15</v>
      </c>
      <c r="AX266" s="1">
        <v>146</v>
      </c>
      <c r="AY266" s="1" t="s">
        <v>312</v>
      </c>
      <c r="AZ266" s="1">
        <v>50.4</v>
      </c>
      <c r="BA266" s="1">
        <v>5.4</v>
      </c>
      <c r="BB266" s="1">
        <v>46</v>
      </c>
      <c r="BC266" s="1">
        <v>142</v>
      </c>
    </row>
    <row r="267" spans="1:55">
      <c r="A267" s="1" t="s">
        <v>86</v>
      </c>
      <c r="B267" s="6">
        <v>4243393.3648979999</v>
      </c>
      <c r="C267" s="6">
        <v>549054.20181600004</v>
      </c>
      <c r="D267" s="15" t="s">
        <v>389</v>
      </c>
      <c r="E267" s="3">
        <v>54.460141271443234</v>
      </c>
      <c r="F267" s="3">
        <v>15.257315842583319</v>
      </c>
      <c r="G267" s="3">
        <v>11.594349142280578</v>
      </c>
      <c r="H267" s="3">
        <v>2.6135216952573277</v>
      </c>
      <c r="I267" s="3">
        <v>6.8113017154389821</v>
      </c>
      <c r="J267" s="3">
        <v>4.2482341069626832</v>
      </c>
      <c r="K267" s="3">
        <v>1.705348133198797</v>
      </c>
      <c r="L267" s="3">
        <f t="shared" si="4"/>
        <v>5.95358224016148</v>
      </c>
      <c r="M267" s="3">
        <v>2.4924318869828572</v>
      </c>
      <c r="N267" s="3">
        <v>0.62563067608476575</v>
      </c>
      <c r="O267" s="3">
        <v>0.19172552976791207</v>
      </c>
      <c r="P267" s="1">
        <v>1.2</v>
      </c>
      <c r="Q267" s="1">
        <v>335.4</v>
      </c>
      <c r="R267" s="1">
        <v>48.1</v>
      </c>
      <c r="S267" s="1">
        <v>23.8</v>
      </c>
      <c r="T267" s="1">
        <v>16</v>
      </c>
      <c r="U267" s="1">
        <v>3.9</v>
      </c>
      <c r="V267" s="1">
        <v>25</v>
      </c>
      <c r="W267" s="1">
        <v>8.1199999999999992</v>
      </c>
      <c r="X267" s="1">
        <v>5.3</v>
      </c>
      <c r="Y267" s="1">
        <v>2.48</v>
      </c>
      <c r="Z267" s="1">
        <v>20</v>
      </c>
      <c r="AA267" s="1">
        <v>9.24</v>
      </c>
      <c r="AB267" s="1">
        <v>5</v>
      </c>
      <c r="AC267" s="1">
        <v>1.78</v>
      </c>
      <c r="AD267" s="1">
        <v>21</v>
      </c>
      <c r="AE267" s="1">
        <v>16</v>
      </c>
      <c r="AF267" s="1">
        <v>0.81</v>
      </c>
      <c r="AG267" s="1">
        <v>16</v>
      </c>
      <c r="AH267" s="1">
        <v>30.5</v>
      </c>
      <c r="AI267" s="1">
        <v>7</v>
      </c>
      <c r="AJ267" s="1">
        <v>15</v>
      </c>
      <c r="AK267" s="1">
        <v>6.92</v>
      </c>
      <c r="AL267" s="1">
        <v>46.3</v>
      </c>
      <c r="AN267" s="1">
        <v>27</v>
      </c>
      <c r="AO267" s="1">
        <v>7.8</v>
      </c>
      <c r="AP267" s="1">
        <v>3</v>
      </c>
      <c r="AQ267" s="1">
        <v>282.8</v>
      </c>
      <c r="AR267" s="1">
        <v>1.1000000000000001</v>
      </c>
      <c r="AS267" s="1">
        <v>1.5</v>
      </c>
      <c r="AT267" s="1">
        <v>4.9000000000000004</v>
      </c>
      <c r="AU267" s="1" t="s">
        <v>116</v>
      </c>
      <c r="AV267" s="1">
        <v>0.69</v>
      </c>
      <c r="AW267" s="1">
        <v>2.29</v>
      </c>
      <c r="AX267" s="1">
        <v>244</v>
      </c>
      <c r="AY267" s="1" t="s">
        <v>312</v>
      </c>
      <c r="AZ267" s="1">
        <v>41.6</v>
      </c>
      <c r="BA267" s="1">
        <v>4.5999999999999996</v>
      </c>
      <c r="BB267" s="1">
        <v>108</v>
      </c>
      <c r="BC267" s="1">
        <v>234.3</v>
      </c>
    </row>
    <row r="268" spans="1:55">
      <c r="A268" s="4" t="s">
        <v>296</v>
      </c>
      <c r="B268" s="6">
        <v>4243438.7244499996</v>
      </c>
      <c r="C268" s="6">
        <v>549091.550697</v>
      </c>
      <c r="D268" s="15" t="s">
        <v>389</v>
      </c>
      <c r="E268" s="3">
        <v>56.523542833437205</v>
      </c>
      <c r="F268" s="3">
        <v>16.801493466085923</v>
      </c>
      <c r="G268" s="3">
        <v>9.4378759593445611</v>
      </c>
      <c r="H268" s="3">
        <v>1.6179215930304962</v>
      </c>
      <c r="I268" s="3">
        <v>6.2746318191246804</v>
      </c>
      <c r="J268" s="3">
        <v>4.2211159510475129</v>
      </c>
      <c r="K268" s="3">
        <v>1.4208670400331922</v>
      </c>
      <c r="L268" s="3">
        <f t="shared" si="4"/>
        <v>5.6419829910807051</v>
      </c>
      <c r="M268" s="3">
        <v>2.9661895872225763</v>
      </c>
      <c r="N268" s="3">
        <v>0.62227753578096001</v>
      </c>
      <c r="O268" s="3">
        <v>0.11408421489317601</v>
      </c>
      <c r="P268" s="3">
        <v>3.15</v>
      </c>
      <c r="Q268" s="1">
        <v>426</v>
      </c>
      <c r="R268" s="1">
        <v>50.1</v>
      </c>
      <c r="S268" s="1">
        <v>21.3</v>
      </c>
      <c r="T268" s="1">
        <v>10</v>
      </c>
      <c r="U268" s="1">
        <v>10.6</v>
      </c>
      <c r="V268" s="1">
        <v>30</v>
      </c>
      <c r="W268" s="1">
        <v>9.66</v>
      </c>
      <c r="X268" s="1">
        <v>7.02</v>
      </c>
      <c r="Y268" s="1">
        <v>2.93</v>
      </c>
      <c r="Z268" s="1">
        <v>25</v>
      </c>
      <c r="AA268" s="1">
        <v>10</v>
      </c>
      <c r="AB268" s="1">
        <v>6</v>
      </c>
      <c r="AC268" s="1">
        <v>2.08</v>
      </c>
      <c r="AD268" s="1">
        <v>23.2</v>
      </c>
      <c r="AE268" s="1" t="s">
        <v>115</v>
      </c>
      <c r="AF268" s="1">
        <v>0.78</v>
      </c>
      <c r="AG268" s="1">
        <v>15</v>
      </c>
      <c r="AH268" s="1">
        <v>34.200000000000003</v>
      </c>
      <c r="AI268" s="1">
        <v>6</v>
      </c>
      <c r="AJ268" s="1">
        <v>10</v>
      </c>
      <c r="AK268" s="1">
        <v>7.52</v>
      </c>
      <c r="AL268" s="1">
        <v>52.6</v>
      </c>
      <c r="AM268" s="1">
        <v>0.4</v>
      </c>
      <c r="AN268" s="1">
        <v>25</v>
      </c>
      <c r="AO268" s="1">
        <v>8.6</v>
      </c>
      <c r="AP268" s="1">
        <v>3</v>
      </c>
      <c r="AQ268" s="1">
        <v>278</v>
      </c>
      <c r="AR268" s="1">
        <v>0.9</v>
      </c>
      <c r="AS268" s="1">
        <v>1.62</v>
      </c>
      <c r="AT268" s="1">
        <v>4.9000000000000004</v>
      </c>
      <c r="AU268" s="1" t="s">
        <v>116</v>
      </c>
      <c r="AV268" s="1">
        <v>0.8</v>
      </c>
      <c r="AW268" s="1">
        <v>2.1800000000000002</v>
      </c>
      <c r="AX268" s="1">
        <v>257</v>
      </c>
      <c r="AY268" s="1" t="s">
        <v>312</v>
      </c>
      <c r="AZ268" s="1">
        <v>58.7</v>
      </c>
      <c r="BA268" s="1">
        <v>5.2</v>
      </c>
      <c r="BB268" s="1">
        <v>126</v>
      </c>
      <c r="BC268" s="1">
        <v>233</v>
      </c>
    </row>
    <row r="269" spans="1:55">
      <c r="A269" s="1" t="s">
        <v>181</v>
      </c>
      <c r="B269" s="6">
        <v>4239400.8591219997</v>
      </c>
      <c r="C269" s="6">
        <v>547548.24086300004</v>
      </c>
      <c r="D269" s="15" t="s">
        <v>389</v>
      </c>
      <c r="E269" s="3">
        <v>58.324123379885322</v>
      </c>
      <c r="F269" s="3">
        <v>16.758766201145345</v>
      </c>
      <c r="G269" s="3">
        <v>7.9975886667336296</v>
      </c>
      <c r="H269" s="3">
        <v>3.0644026926554733</v>
      </c>
      <c r="I269" s="3">
        <v>6.7617803677283081</v>
      </c>
      <c r="J269" s="3">
        <v>3.9083693358786205</v>
      </c>
      <c r="K269" s="3">
        <v>1.547272179242436</v>
      </c>
      <c r="L269" s="3">
        <f t="shared" si="4"/>
        <v>5.4556415151210569</v>
      </c>
      <c r="M269" s="3">
        <v>1.275997186777853</v>
      </c>
      <c r="N269" s="3">
        <v>0.25118054857831751</v>
      </c>
      <c r="O269" s="3">
        <v>0.11051944137445971</v>
      </c>
      <c r="P269" s="1">
        <v>0.6</v>
      </c>
      <c r="Q269" s="1">
        <v>415.6</v>
      </c>
      <c r="R269" s="1">
        <v>32.5</v>
      </c>
      <c r="S269" s="1">
        <v>17.399999999999999</v>
      </c>
      <c r="T269" s="1">
        <v>25</v>
      </c>
      <c r="U269" s="1">
        <v>3.2</v>
      </c>
      <c r="V269" s="1">
        <v>24</v>
      </c>
      <c r="W269" s="1">
        <v>5.1100000000000003</v>
      </c>
      <c r="X269" s="1">
        <v>3.12</v>
      </c>
      <c r="Y269" s="1">
        <v>1.56</v>
      </c>
      <c r="Z269" s="1">
        <v>17</v>
      </c>
      <c r="AA269" s="1">
        <v>5.66</v>
      </c>
      <c r="AB269" s="1">
        <v>3</v>
      </c>
      <c r="AC269" s="1">
        <v>1.03</v>
      </c>
      <c r="AD269" s="1">
        <v>21.2</v>
      </c>
      <c r="AE269" s="1">
        <v>24</v>
      </c>
      <c r="AF269" s="1">
        <v>0.43</v>
      </c>
      <c r="AG269" s="1">
        <v>10</v>
      </c>
      <c r="AH269" s="1">
        <v>23.4</v>
      </c>
      <c r="AI269" s="1">
        <v>7</v>
      </c>
      <c r="AJ269" s="1">
        <v>19</v>
      </c>
      <c r="AK269" s="1">
        <v>5.68</v>
      </c>
      <c r="AL269" s="1">
        <v>49.8</v>
      </c>
      <c r="AN269" s="1">
        <v>25</v>
      </c>
      <c r="AO269" s="1">
        <v>5.3</v>
      </c>
      <c r="AP269" s="1">
        <v>2</v>
      </c>
      <c r="AQ269" s="1">
        <v>333.8</v>
      </c>
      <c r="AR269" s="1">
        <v>0.7</v>
      </c>
      <c r="AS269" s="1">
        <v>0.9</v>
      </c>
      <c r="AT269" s="1">
        <v>5.4</v>
      </c>
      <c r="AU269" s="1" t="s">
        <v>116</v>
      </c>
      <c r="AV269" s="1">
        <v>0.41</v>
      </c>
      <c r="AW269" s="1">
        <v>2.33</v>
      </c>
      <c r="AX269" s="1">
        <v>156</v>
      </c>
      <c r="AY269" s="1" t="s">
        <v>312</v>
      </c>
      <c r="AZ269" s="1">
        <v>23.8</v>
      </c>
      <c r="BA269" s="1">
        <v>2.6</v>
      </c>
      <c r="BB269" s="1">
        <v>71</v>
      </c>
      <c r="BC269" s="1">
        <v>143.1</v>
      </c>
    </row>
    <row r="270" spans="1:55">
      <c r="A270" s="1" t="s">
        <v>9</v>
      </c>
      <c r="B270" s="6">
        <v>4243398.939607</v>
      </c>
      <c r="C270" s="6">
        <v>549963.105446</v>
      </c>
      <c r="D270" s="15" t="s">
        <v>389</v>
      </c>
      <c r="E270" s="3">
        <v>58.777699079226814</v>
      </c>
      <c r="F270" s="3">
        <v>17.575634928665345</v>
      </c>
      <c r="G270" s="3">
        <v>6.2936355357684759</v>
      </c>
      <c r="H270" s="3">
        <v>2.7623191338662281</v>
      </c>
      <c r="I270" s="3">
        <v>7.2245269654962891</v>
      </c>
      <c r="J270" s="3">
        <v>3.8753414954973096</v>
      </c>
      <c r="K270" s="3">
        <v>1.7707173935039924</v>
      </c>
      <c r="L270" s="3">
        <f t="shared" si="4"/>
        <v>5.6460588890013019</v>
      </c>
      <c r="M270" s="3">
        <v>1.3356268339572972</v>
      </c>
      <c r="N270" s="3">
        <v>0.29343316806637587</v>
      </c>
      <c r="O270" s="3">
        <v>9.1065465951633895E-2</v>
      </c>
      <c r="P270" s="1">
        <v>1.1499999999999999</v>
      </c>
      <c r="Q270" s="1">
        <v>451.4</v>
      </c>
      <c r="R270" s="1">
        <v>38.6</v>
      </c>
      <c r="S270" s="1">
        <v>16</v>
      </c>
      <c r="T270" s="1">
        <v>38</v>
      </c>
      <c r="U270" s="1">
        <v>4.2</v>
      </c>
      <c r="V270" s="1">
        <v>44</v>
      </c>
      <c r="W270" s="1">
        <v>5.16</v>
      </c>
      <c r="X270" s="1">
        <v>3.11</v>
      </c>
      <c r="Y270" s="1">
        <v>1.49</v>
      </c>
      <c r="Z270" s="1">
        <v>17</v>
      </c>
      <c r="AA270" s="1">
        <v>5.34</v>
      </c>
      <c r="AB270" s="1">
        <v>4</v>
      </c>
      <c r="AC270" s="1">
        <v>1.05</v>
      </c>
      <c r="AD270" s="1">
        <v>19.399999999999999</v>
      </c>
      <c r="AE270" s="1">
        <v>15</v>
      </c>
      <c r="AF270" s="1">
        <v>0.49</v>
      </c>
      <c r="AG270" s="1">
        <v>20</v>
      </c>
      <c r="AH270" s="1">
        <v>21.7</v>
      </c>
      <c r="AI270" s="1">
        <v>14</v>
      </c>
      <c r="AJ270" s="1">
        <v>13</v>
      </c>
      <c r="AK270" s="1">
        <v>5.23</v>
      </c>
      <c r="AL270" s="1">
        <v>50.1</v>
      </c>
      <c r="AN270" s="1">
        <v>26</v>
      </c>
      <c r="AO270" s="1">
        <v>5.0999999999999996</v>
      </c>
      <c r="AP270" s="1">
        <v>2</v>
      </c>
      <c r="AQ270" s="1">
        <v>382.1</v>
      </c>
      <c r="AR270" s="1">
        <v>1.1000000000000001</v>
      </c>
      <c r="AS270" s="1">
        <v>0.9</v>
      </c>
      <c r="AT270" s="1">
        <v>6</v>
      </c>
      <c r="AU270" s="1" t="s">
        <v>116</v>
      </c>
      <c r="AV270" s="1">
        <v>0.43</v>
      </c>
      <c r="AW270" s="1">
        <v>2.65</v>
      </c>
      <c r="AX270" s="1">
        <v>182</v>
      </c>
      <c r="AY270" s="1" t="s">
        <v>312</v>
      </c>
      <c r="AZ270" s="1">
        <v>25.6</v>
      </c>
      <c r="BA270" s="1">
        <v>2.8</v>
      </c>
      <c r="BB270" s="1">
        <v>88</v>
      </c>
      <c r="BC270" s="1">
        <v>175.9</v>
      </c>
    </row>
    <row r="271" spans="1:55">
      <c r="A271" s="1" t="s">
        <v>180</v>
      </c>
      <c r="B271" s="6">
        <v>4241506.8355520004</v>
      </c>
      <c r="C271" s="6">
        <v>547159.95223699999</v>
      </c>
      <c r="D271" s="15" t="s">
        <v>389</v>
      </c>
      <c r="E271" s="3">
        <v>61.764705882353049</v>
      </c>
      <c r="F271" s="3">
        <v>19.242803504380507</v>
      </c>
      <c r="G271" s="3">
        <v>6.8210262828535786</v>
      </c>
      <c r="H271" s="3">
        <v>0.53191489361702216</v>
      </c>
      <c r="I271" s="3">
        <v>2.6387150604922862</v>
      </c>
      <c r="J271" s="3">
        <v>5.1209845640383902</v>
      </c>
      <c r="K271" s="3">
        <v>2.096370463078852</v>
      </c>
      <c r="L271" s="3">
        <f t="shared" si="4"/>
        <v>7.2173550271172422</v>
      </c>
      <c r="M271" s="3">
        <v>1.4601585314977079</v>
      </c>
      <c r="N271" s="3">
        <v>0.27117229870671722</v>
      </c>
      <c r="O271" s="3">
        <v>5.2148518982061E-2</v>
      </c>
      <c r="P271" s="1">
        <v>3.05</v>
      </c>
      <c r="Q271" s="1">
        <v>473.1</v>
      </c>
      <c r="R271" s="1">
        <v>32.299999999999997</v>
      </c>
      <c r="S271" s="1">
        <v>10.4</v>
      </c>
      <c r="T271" s="1" t="s">
        <v>115</v>
      </c>
      <c r="U271" s="1">
        <v>1.8</v>
      </c>
      <c r="V271" s="1">
        <v>21</v>
      </c>
      <c r="W271" s="1">
        <v>16.5</v>
      </c>
      <c r="X271" s="1">
        <v>9.65</v>
      </c>
      <c r="Y271" s="1">
        <v>5.35</v>
      </c>
      <c r="Z271" s="1">
        <v>22</v>
      </c>
      <c r="AA271" s="1">
        <v>18.899999999999999</v>
      </c>
      <c r="AB271" s="1">
        <v>3</v>
      </c>
      <c r="AC271" s="1">
        <v>3.21</v>
      </c>
      <c r="AD271" s="1">
        <v>43.9</v>
      </c>
      <c r="AE271" s="1">
        <v>22</v>
      </c>
      <c r="AF271" s="1">
        <v>1.3</v>
      </c>
      <c r="AG271" s="1">
        <v>8</v>
      </c>
      <c r="AH271" s="1">
        <v>72</v>
      </c>
      <c r="AI271" s="1">
        <v>7</v>
      </c>
      <c r="AJ271" s="1">
        <v>28</v>
      </c>
      <c r="AK271" s="1">
        <v>16.600000000000001</v>
      </c>
      <c r="AL271" s="1">
        <v>58.2</v>
      </c>
      <c r="AN271" s="1">
        <v>17</v>
      </c>
      <c r="AO271" s="1">
        <v>17.899999999999999</v>
      </c>
      <c r="AP271" s="1">
        <v>3</v>
      </c>
      <c r="AQ271" s="1">
        <v>215.8</v>
      </c>
      <c r="AR271" s="1">
        <v>3.2</v>
      </c>
      <c r="AS271" s="1">
        <v>3.12</v>
      </c>
      <c r="AT271" s="1">
        <v>3.8</v>
      </c>
      <c r="AU271" s="1" t="s">
        <v>116</v>
      </c>
      <c r="AV271" s="1">
        <v>1.28</v>
      </c>
      <c r="AW271" s="1">
        <v>1.86</v>
      </c>
      <c r="AX271" s="1">
        <v>96</v>
      </c>
      <c r="AY271" s="1" t="s">
        <v>312</v>
      </c>
      <c r="AZ271" s="1">
        <v>69.5</v>
      </c>
      <c r="BA271" s="1">
        <v>8.5</v>
      </c>
      <c r="BB271" s="1">
        <v>73</v>
      </c>
      <c r="BC271" s="1">
        <v>118.2</v>
      </c>
    </row>
    <row r="272" spans="1:55">
      <c r="A272" s="1" t="s">
        <v>179</v>
      </c>
      <c r="B272" s="6">
        <v>4241535.3243540004</v>
      </c>
      <c r="C272" s="6">
        <v>548226.28038899996</v>
      </c>
      <c r="D272" s="15" t="s">
        <v>389</v>
      </c>
      <c r="E272" s="3">
        <v>62.583383869011783</v>
      </c>
      <c r="F272" s="3">
        <v>16.696988073580016</v>
      </c>
      <c r="G272" s="3">
        <v>6.6302809783707568</v>
      </c>
      <c r="H272" s="3">
        <v>0.98039215686274916</v>
      </c>
      <c r="I272" s="3">
        <v>3.8609258136244344</v>
      </c>
      <c r="J272" s="3">
        <v>5.791388720436653</v>
      </c>
      <c r="K272" s="3">
        <v>1.9405700424499777</v>
      </c>
      <c r="L272" s="3">
        <f t="shared" si="4"/>
        <v>7.7319587628866309</v>
      </c>
      <c r="M272" s="3">
        <v>1.1926420052557154</v>
      </c>
      <c r="N272" s="3">
        <v>0.25267839094400751</v>
      </c>
      <c r="O272" s="3">
        <v>7.0749949464322115E-2</v>
      </c>
      <c r="P272" s="1">
        <v>1.05</v>
      </c>
      <c r="Q272" s="1">
        <v>474.1</v>
      </c>
      <c r="R272" s="1">
        <v>42.2</v>
      </c>
      <c r="S272" s="1">
        <v>8.5</v>
      </c>
      <c r="T272" s="1" t="s">
        <v>115</v>
      </c>
      <c r="U272" s="1">
        <v>2.1</v>
      </c>
      <c r="V272" s="1">
        <v>16</v>
      </c>
      <c r="W272" s="1">
        <v>8.7200000000000006</v>
      </c>
      <c r="X272" s="1">
        <v>6.23</v>
      </c>
      <c r="Y272" s="1">
        <v>2.09</v>
      </c>
      <c r="Z272" s="1">
        <v>19</v>
      </c>
      <c r="AA272" s="1">
        <v>8.9</v>
      </c>
      <c r="AB272" s="1">
        <v>3</v>
      </c>
      <c r="AC272" s="1">
        <v>2</v>
      </c>
      <c r="AD272" s="1">
        <v>29</v>
      </c>
      <c r="AE272" s="1">
        <v>25</v>
      </c>
      <c r="AF272" s="1">
        <v>0.82</v>
      </c>
      <c r="AG272" s="1">
        <v>10</v>
      </c>
      <c r="AH272" s="1">
        <v>30.6</v>
      </c>
      <c r="AI272" s="1" t="s">
        <v>132</v>
      </c>
      <c r="AJ272" s="1">
        <v>17</v>
      </c>
      <c r="AK272" s="1">
        <v>7.51</v>
      </c>
      <c r="AL272" s="1">
        <v>54.6</v>
      </c>
      <c r="AN272" s="1">
        <v>15</v>
      </c>
      <c r="AO272" s="1">
        <v>7</v>
      </c>
      <c r="AP272" s="1">
        <v>3</v>
      </c>
      <c r="AQ272" s="1">
        <v>248.8</v>
      </c>
      <c r="AR272" s="1">
        <v>0.7</v>
      </c>
      <c r="AS272" s="1">
        <v>1.52</v>
      </c>
      <c r="AT272" s="1">
        <v>4</v>
      </c>
      <c r="AU272" s="1" t="s">
        <v>116</v>
      </c>
      <c r="AV272" s="1">
        <v>0.83</v>
      </c>
      <c r="AW272" s="1">
        <v>2</v>
      </c>
      <c r="AX272" s="1">
        <v>96</v>
      </c>
      <c r="AY272" s="1" t="s">
        <v>312</v>
      </c>
      <c r="AZ272" s="1">
        <v>59.9</v>
      </c>
      <c r="BA272" s="1">
        <v>5</v>
      </c>
      <c r="BB272" s="1">
        <v>91</v>
      </c>
      <c r="BC272" s="1">
        <v>120.3</v>
      </c>
    </row>
    <row r="273" spans="1:55">
      <c r="A273" s="1" t="s">
        <v>0</v>
      </c>
      <c r="B273" s="6">
        <v>4248629.8432740001</v>
      </c>
      <c r="C273" s="6">
        <v>544758.39565199998</v>
      </c>
      <c r="D273" s="15" t="s">
        <v>389</v>
      </c>
      <c r="E273" s="3">
        <v>65.38</v>
      </c>
      <c r="F273" s="3">
        <v>17.687981219999998</v>
      </c>
      <c r="G273" s="3">
        <v>3.3861895799999999</v>
      </c>
      <c r="H273" s="3">
        <v>1.6777495199999999</v>
      </c>
      <c r="I273" s="3">
        <v>4.1841436199999995</v>
      </c>
      <c r="J273" s="3">
        <v>4.2864454200000006</v>
      </c>
      <c r="K273" s="3">
        <v>2.32225086</v>
      </c>
      <c r="L273" s="3">
        <f t="shared" si="4"/>
        <v>6.6086962800000002</v>
      </c>
      <c r="M273" s="3">
        <v>0.83887475999999994</v>
      </c>
      <c r="N273" s="3">
        <v>0.18414323999999999</v>
      </c>
      <c r="O273" s="3">
        <v>5.1150899999999999E-2</v>
      </c>
      <c r="P273" s="1">
        <v>1.4</v>
      </c>
      <c r="Q273" s="1">
        <v>665</v>
      </c>
      <c r="R273" s="1">
        <v>62.9</v>
      </c>
      <c r="S273" s="1">
        <v>10.8</v>
      </c>
      <c r="T273" s="1">
        <v>67</v>
      </c>
      <c r="U273" s="1">
        <v>3.9</v>
      </c>
      <c r="V273" s="1">
        <v>24</v>
      </c>
      <c r="W273" s="1">
        <v>8.17</v>
      </c>
      <c r="X273" s="1">
        <v>4.8</v>
      </c>
      <c r="Y273" s="1">
        <v>2.36</v>
      </c>
      <c r="Z273" s="1">
        <v>19</v>
      </c>
      <c r="AA273" s="1">
        <v>9.1300000000000008</v>
      </c>
      <c r="AB273" s="1">
        <v>4</v>
      </c>
      <c r="AC273" s="1">
        <v>1.77</v>
      </c>
      <c r="AD273" s="1">
        <v>30.1</v>
      </c>
      <c r="AE273" s="1">
        <v>10</v>
      </c>
      <c r="AF273" s="1">
        <v>0.71</v>
      </c>
      <c r="AG273" s="1">
        <v>9</v>
      </c>
      <c r="AH273" s="1">
        <v>38.200000000000003</v>
      </c>
      <c r="AI273" s="1">
        <v>34</v>
      </c>
      <c r="AJ273" s="1">
        <v>20</v>
      </c>
      <c r="AK273" s="1">
        <v>9.2799999999999994</v>
      </c>
      <c r="AL273" s="1">
        <v>76.900000000000006</v>
      </c>
      <c r="AN273" s="1">
        <v>14</v>
      </c>
      <c r="AO273" s="1">
        <v>8.9</v>
      </c>
      <c r="AP273" s="1">
        <v>5</v>
      </c>
      <c r="AQ273" s="1">
        <v>287</v>
      </c>
      <c r="AR273" s="1">
        <v>0.7</v>
      </c>
      <c r="AS273" s="1">
        <v>1.57</v>
      </c>
      <c r="AT273" s="1">
        <v>6.9</v>
      </c>
      <c r="AU273" s="1" t="s">
        <v>116</v>
      </c>
      <c r="AV273" s="1">
        <v>0.7</v>
      </c>
      <c r="AW273" s="1">
        <v>3.55</v>
      </c>
      <c r="AX273" s="1">
        <v>83</v>
      </c>
      <c r="AY273" s="1" t="s">
        <v>312</v>
      </c>
      <c r="AZ273" s="1">
        <v>44.2</v>
      </c>
      <c r="BA273" s="1">
        <v>4.5</v>
      </c>
      <c r="BB273" s="1">
        <v>156</v>
      </c>
      <c r="BC273" s="1">
        <v>140</v>
      </c>
    </row>
    <row r="274" spans="1:55">
      <c r="A274" s="1" t="s">
        <v>305</v>
      </c>
      <c r="B274" s="6">
        <v>4244922.7302369997</v>
      </c>
      <c r="C274" s="6">
        <v>545902.07871999999</v>
      </c>
      <c r="D274" s="15" t="s">
        <v>389</v>
      </c>
      <c r="E274" s="3">
        <v>65.839495410000012</v>
      </c>
      <c r="F274" s="3">
        <v>18.530450250000001</v>
      </c>
      <c r="G274" s="3">
        <v>5.7793520200000001</v>
      </c>
      <c r="H274" s="3">
        <v>0.70899114000000008</v>
      </c>
      <c r="I274" s="3">
        <v>2.9433874600000003</v>
      </c>
      <c r="J274" s="3">
        <v>2.7500262400000004</v>
      </c>
      <c r="K274" s="3">
        <v>2.1914271600000004</v>
      </c>
      <c r="L274" s="3">
        <f t="shared" si="4"/>
        <v>4.9414534000000003</v>
      </c>
      <c r="M274" s="3">
        <v>1.0742290000000001</v>
      </c>
      <c r="N274" s="3">
        <v>0.11816519000000002</v>
      </c>
      <c r="O274" s="3">
        <v>6.4453740000000009E-2</v>
      </c>
      <c r="P274" s="1">
        <v>6.2</v>
      </c>
      <c r="Q274" s="1">
        <v>503.8</v>
      </c>
      <c r="R274" s="1">
        <v>49.2</v>
      </c>
      <c r="S274" s="1">
        <v>6.5</v>
      </c>
      <c r="T274" s="1">
        <v>17</v>
      </c>
      <c r="U274" s="1">
        <v>6.3</v>
      </c>
      <c r="V274" s="1">
        <v>41</v>
      </c>
      <c r="W274" s="1">
        <v>6.8</v>
      </c>
      <c r="X274" s="1">
        <v>3.87</v>
      </c>
      <c r="Y274" s="1">
        <v>1.44</v>
      </c>
      <c r="Z274" s="1">
        <v>20</v>
      </c>
      <c r="AA274" s="1">
        <v>6.53</v>
      </c>
      <c r="AB274" s="1">
        <v>7</v>
      </c>
      <c r="AC274" s="1">
        <v>1.4</v>
      </c>
      <c r="AD274" s="1">
        <v>28.5</v>
      </c>
      <c r="AE274" s="1">
        <v>26</v>
      </c>
      <c r="AF274" s="1">
        <v>0.6</v>
      </c>
      <c r="AG274" s="1">
        <v>12</v>
      </c>
      <c r="AH274" s="1">
        <v>30.4</v>
      </c>
      <c r="AI274" s="1" t="s">
        <v>132</v>
      </c>
      <c r="AJ274" s="1">
        <v>17</v>
      </c>
      <c r="AK274" s="1">
        <v>7.65</v>
      </c>
      <c r="AL274" s="1">
        <v>70.7</v>
      </c>
      <c r="AN274" s="1">
        <v>14</v>
      </c>
      <c r="AO274" s="1">
        <v>6.6</v>
      </c>
      <c r="AP274" s="1">
        <v>4</v>
      </c>
      <c r="AQ274" s="1">
        <v>191.7</v>
      </c>
      <c r="AR274" s="1">
        <v>1</v>
      </c>
      <c r="AS274" s="1">
        <v>1.17</v>
      </c>
      <c r="AT274" s="1">
        <v>9.5</v>
      </c>
      <c r="AU274" s="1">
        <v>0.5</v>
      </c>
      <c r="AV274" s="1">
        <v>0.61</v>
      </c>
      <c r="AW274" s="1">
        <v>4.1900000000000004</v>
      </c>
      <c r="AX274" s="1">
        <v>49</v>
      </c>
      <c r="AY274" s="1">
        <v>2</v>
      </c>
      <c r="AZ274" s="1">
        <v>36.200000000000003</v>
      </c>
      <c r="BA274" s="1">
        <v>3.8</v>
      </c>
      <c r="BB274" s="1">
        <v>198</v>
      </c>
      <c r="BC274" s="1">
        <v>247.2</v>
      </c>
    </row>
    <row r="275" spans="1:55">
      <c r="A275" s="1" t="s">
        <v>175</v>
      </c>
      <c r="B275" s="6">
        <v>4240906.5356620001</v>
      </c>
      <c r="C275" s="6">
        <v>547913.820328</v>
      </c>
      <c r="D275" s="15" t="s">
        <v>389</v>
      </c>
      <c r="E275" s="3">
        <v>69.208371720000002</v>
      </c>
      <c r="F275" s="3">
        <v>19.21915512</v>
      </c>
      <c r="G275" s="3">
        <v>4.1091459600000002</v>
      </c>
      <c r="H275" s="3">
        <v>0.46376188000000002</v>
      </c>
      <c r="I275" s="3">
        <v>0.91673859999999996</v>
      </c>
      <c r="J275" s="3">
        <v>1.9521139600000001</v>
      </c>
      <c r="K275" s="3">
        <v>3.62381376</v>
      </c>
      <c r="L275" s="3">
        <f t="shared" si="4"/>
        <v>5.5759277200000001</v>
      </c>
      <c r="M275" s="3">
        <v>0.48533220000000005</v>
      </c>
      <c r="N275" s="3">
        <v>1.078516E-2</v>
      </c>
      <c r="O275" s="3">
        <v>2.157032E-2</v>
      </c>
      <c r="P275" s="1">
        <v>7.15</v>
      </c>
      <c r="Q275" s="1">
        <v>441.5</v>
      </c>
      <c r="R275" s="1">
        <v>49.5</v>
      </c>
      <c r="S275" s="1">
        <v>6.1</v>
      </c>
      <c r="T275" s="1">
        <v>126</v>
      </c>
      <c r="U275" s="1">
        <v>19.899999999999999</v>
      </c>
      <c r="V275" s="1">
        <v>14</v>
      </c>
      <c r="W275" s="1">
        <v>5.55</v>
      </c>
      <c r="X275" s="1">
        <v>3.49</v>
      </c>
      <c r="Y275" s="1">
        <v>0.69</v>
      </c>
      <c r="Z275" s="1">
        <v>22</v>
      </c>
      <c r="AA275" s="1">
        <v>5.23</v>
      </c>
      <c r="AB275" s="1">
        <v>6</v>
      </c>
      <c r="AC275" s="1">
        <v>1.19</v>
      </c>
      <c r="AD275" s="1">
        <v>30.7</v>
      </c>
      <c r="AE275" s="1">
        <v>21</v>
      </c>
      <c r="AF275" s="1">
        <v>0.62</v>
      </c>
      <c r="AG275" s="1">
        <v>10</v>
      </c>
      <c r="AH275" s="1">
        <v>26</v>
      </c>
      <c r="AI275" s="1">
        <v>29</v>
      </c>
      <c r="AJ275" s="1">
        <v>26</v>
      </c>
      <c r="AK275" s="1">
        <v>7.4</v>
      </c>
      <c r="AL275" s="1">
        <v>142.9</v>
      </c>
      <c r="AN275" s="1">
        <v>8</v>
      </c>
      <c r="AO275" s="1">
        <v>5.5</v>
      </c>
      <c r="AP275" s="1">
        <v>6</v>
      </c>
      <c r="AQ275" s="1">
        <v>63.7</v>
      </c>
      <c r="AR275" s="1">
        <v>1.2</v>
      </c>
      <c r="AS275" s="1">
        <v>0.95</v>
      </c>
      <c r="AT275" s="1">
        <v>17.5</v>
      </c>
      <c r="AU275" s="1">
        <v>0.9</v>
      </c>
      <c r="AV275" s="1">
        <v>0.56999999999999995</v>
      </c>
      <c r="AW275" s="1">
        <v>6.25</v>
      </c>
      <c r="AX275" s="1">
        <v>25</v>
      </c>
      <c r="AY275" s="1">
        <v>2</v>
      </c>
      <c r="AZ275" s="1">
        <v>33.5</v>
      </c>
      <c r="BA275" s="1">
        <v>3.9</v>
      </c>
      <c r="BB275" s="1">
        <v>64</v>
      </c>
      <c r="BC275" s="1">
        <v>187.8</v>
      </c>
    </row>
    <row r="276" spans="1:55">
      <c r="A276" s="1" t="s">
        <v>286</v>
      </c>
      <c r="B276" s="6">
        <v>4246746.4843910001</v>
      </c>
      <c r="C276" s="6">
        <v>547226.92467800004</v>
      </c>
      <c r="D276" s="15" t="s">
        <v>389</v>
      </c>
      <c r="E276" s="3">
        <v>71.290113180000006</v>
      </c>
      <c r="F276" s="3">
        <v>14.920247420000001</v>
      </c>
      <c r="G276" s="3">
        <v>3.5634961700000001</v>
      </c>
      <c r="H276" s="3">
        <v>0.12113868</v>
      </c>
      <c r="I276" s="3">
        <v>0.74702186000000004</v>
      </c>
      <c r="J276" s="3">
        <v>5.4714303800000001</v>
      </c>
      <c r="K276" s="3">
        <v>3.5029268300000003</v>
      </c>
      <c r="L276" s="3">
        <f t="shared" si="4"/>
        <v>8.9743572100000009</v>
      </c>
      <c r="M276" s="3">
        <v>0.31294159000000005</v>
      </c>
      <c r="N276" s="3">
        <v>3.028467E-2</v>
      </c>
      <c r="O276" s="3">
        <v>4.0379560000000002E-2</v>
      </c>
      <c r="P276" s="1">
        <v>1.05</v>
      </c>
      <c r="Q276" s="1">
        <v>771.5</v>
      </c>
      <c r="R276" s="1">
        <v>65</v>
      </c>
      <c r="S276" s="1">
        <v>1.8</v>
      </c>
      <c r="T276" s="1" t="s">
        <v>115</v>
      </c>
      <c r="U276" s="1">
        <v>4.5999999999999996</v>
      </c>
      <c r="V276" s="1">
        <v>10</v>
      </c>
      <c r="W276" s="1">
        <v>7.96</v>
      </c>
      <c r="X276" s="1">
        <v>4.87</v>
      </c>
      <c r="Y276" s="1">
        <v>1.37</v>
      </c>
      <c r="Z276" s="1">
        <v>23</v>
      </c>
      <c r="AA276" s="1">
        <v>7.34</v>
      </c>
      <c r="AB276" s="1">
        <v>9</v>
      </c>
      <c r="AC276" s="1">
        <v>1.69</v>
      </c>
      <c r="AD276" s="1">
        <v>32.6</v>
      </c>
      <c r="AE276" s="1">
        <v>20</v>
      </c>
      <c r="AF276" s="1">
        <v>0.78</v>
      </c>
      <c r="AG276" s="1">
        <v>16</v>
      </c>
      <c r="AH276" s="1">
        <v>33.799999999999997</v>
      </c>
      <c r="AI276" s="1" t="s">
        <v>132</v>
      </c>
      <c r="AJ276" s="1">
        <v>20</v>
      </c>
      <c r="AK276" s="1">
        <v>9.1300000000000008</v>
      </c>
      <c r="AL276" s="1">
        <v>116.3</v>
      </c>
      <c r="AN276" s="1">
        <v>6</v>
      </c>
      <c r="AO276" s="1">
        <v>7.8</v>
      </c>
      <c r="AP276" s="1">
        <v>5</v>
      </c>
      <c r="AQ276" s="1">
        <v>66.5</v>
      </c>
      <c r="AR276" s="1">
        <v>1.4</v>
      </c>
      <c r="AS276" s="1">
        <v>1.44</v>
      </c>
      <c r="AT276" s="1">
        <v>11.5</v>
      </c>
      <c r="AU276" s="1">
        <v>0.7</v>
      </c>
      <c r="AV276" s="1">
        <v>0.75</v>
      </c>
      <c r="AW276" s="1">
        <v>5.0999999999999996</v>
      </c>
      <c r="AX276" s="1">
        <v>7</v>
      </c>
      <c r="AY276" s="1">
        <v>1</v>
      </c>
      <c r="AZ276" s="1">
        <v>41.3</v>
      </c>
      <c r="BA276" s="1">
        <v>5</v>
      </c>
      <c r="BB276" s="1">
        <v>129</v>
      </c>
      <c r="BC276" s="1">
        <v>346.5</v>
      </c>
    </row>
    <row r="277" spans="1:55">
      <c r="A277" s="1" t="s">
        <v>347</v>
      </c>
      <c r="B277" s="6">
        <v>4241853.4579379996</v>
      </c>
      <c r="C277" s="6">
        <v>549456.92388999998</v>
      </c>
      <c r="D277" s="15" t="s">
        <v>389</v>
      </c>
      <c r="E277" s="3">
        <v>71.334022750775347</v>
      </c>
      <c r="F277" s="3">
        <v>14.912099276111633</v>
      </c>
      <c r="G277" s="3">
        <v>2.7404343329886145</v>
      </c>
      <c r="H277" s="3">
        <v>0.38262668045501413</v>
      </c>
      <c r="I277" s="3">
        <v>1.9131334022750708</v>
      </c>
      <c r="J277" s="3">
        <v>3.578076525336078</v>
      </c>
      <c r="K277" s="3">
        <v>4.5811789038262498</v>
      </c>
      <c r="L277" s="3">
        <f t="shared" si="4"/>
        <v>8.1592554291623287</v>
      </c>
      <c r="M277" s="3">
        <v>0.43433298862461062</v>
      </c>
      <c r="N277" s="3">
        <v>8.2730093071354413E-2</v>
      </c>
      <c r="O277" s="3">
        <v>4.1365046535677207E-2</v>
      </c>
      <c r="P277" s="1">
        <v>3.4</v>
      </c>
      <c r="Q277" s="1">
        <v>719.1</v>
      </c>
      <c r="R277" s="1">
        <v>54.8</v>
      </c>
      <c r="S277" s="1">
        <v>4.0999999999999996</v>
      </c>
      <c r="T277" s="1" t="s">
        <v>115</v>
      </c>
      <c r="U277" s="1">
        <v>10.1</v>
      </c>
      <c r="V277" s="1">
        <v>9</v>
      </c>
      <c r="W277" s="1">
        <v>6.08</v>
      </c>
      <c r="X277" s="1">
        <v>4.2699999999999996</v>
      </c>
      <c r="Y277" s="1">
        <v>0.87</v>
      </c>
      <c r="Z277" s="1">
        <v>17</v>
      </c>
      <c r="AA277" s="1">
        <v>6.38</v>
      </c>
      <c r="AB277" s="1">
        <v>8</v>
      </c>
      <c r="AC277" s="1">
        <v>1.33</v>
      </c>
      <c r="AD277" s="1">
        <v>28</v>
      </c>
      <c r="AE277" s="1">
        <v>15</v>
      </c>
      <c r="AF277" s="1">
        <v>0.7</v>
      </c>
      <c r="AG277" s="1">
        <v>10</v>
      </c>
      <c r="AH277" s="1">
        <v>27.1</v>
      </c>
      <c r="AI277" s="1" t="s">
        <v>132</v>
      </c>
      <c r="AJ277" s="1">
        <v>25</v>
      </c>
      <c r="AK277" s="1">
        <v>7.16</v>
      </c>
      <c r="AL277" s="1">
        <v>121.1</v>
      </c>
      <c r="AN277" s="1">
        <v>8</v>
      </c>
      <c r="AO277" s="1">
        <v>5.8</v>
      </c>
      <c r="AP277" s="1">
        <v>5</v>
      </c>
      <c r="AQ277" s="1">
        <v>120.9</v>
      </c>
      <c r="AR277" s="1">
        <v>0.9</v>
      </c>
      <c r="AS277" s="1">
        <v>1.08</v>
      </c>
      <c r="AT277" s="1">
        <v>12.8</v>
      </c>
      <c r="AU277" s="1">
        <v>0.9</v>
      </c>
      <c r="AV277" s="1">
        <v>0.57999999999999996</v>
      </c>
      <c r="AW277" s="1">
        <v>5.98</v>
      </c>
      <c r="AX277" s="1">
        <v>26</v>
      </c>
      <c r="AY277" s="1">
        <v>2</v>
      </c>
      <c r="AZ277" s="1">
        <v>33</v>
      </c>
      <c r="BA277" s="1">
        <v>4</v>
      </c>
      <c r="BB277" s="1">
        <v>60</v>
      </c>
      <c r="BC277" s="1">
        <v>336.5</v>
      </c>
    </row>
    <row r="278" spans="1:55">
      <c r="A278" s="4" t="s">
        <v>294</v>
      </c>
      <c r="B278" s="6">
        <v>4244651.651912</v>
      </c>
      <c r="C278" s="6">
        <v>548185.02586199995</v>
      </c>
      <c r="D278" s="15" t="s">
        <v>389</v>
      </c>
      <c r="E278" s="3">
        <v>71.629359708485367</v>
      </c>
      <c r="F278" s="3">
        <v>15.096304008329041</v>
      </c>
      <c r="G278" s="3">
        <v>2.8422696512233294</v>
      </c>
      <c r="H278" s="3">
        <v>7.2878709005726405E-2</v>
      </c>
      <c r="I278" s="3">
        <v>0.73919833420093917</v>
      </c>
      <c r="J278" s="3">
        <v>5.320145757418028</v>
      </c>
      <c r="K278" s="3">
        <v>3.9354502863092256</v>
      </c>
      <c r="L278" s="3">
        <f t="shared" si="4"/>
        <v>9.2555960437272535</v>
      </c>
      <c r="M278" s="3">
        <v>0.2811035918792304</v>
      </c>
      <c r="N278" s="3">
        <v>3.1233732431025601E-2</v>
      </c>
      <c r="O278" s="3">
        <v>5.2056220718376005E-2</v>
      </c>
      <c r="P278" s="3">
        <v>3.37</v>
      </c>
      <c r="Q278" s="1">
        <v>427</v>
      </c>
      <c r="R278" s="1">
        <v>63.8</v>
      </c>
      <c r="S278" s="1">
        <v>0.5</v>
      </c>
      <c r="T278" s="1" t="s">
        <v>115</v>
      </c>
      <c r="U278" s="1">
        <v>11.2</v>
      </c>
      <c r="V278" s="1" t="s">
        <v>132</v>
      </c>
      <c r="W278" s="1">
        <v>20.6</v>
      </c>
      <c r="X278" s="1">
        <v>15.1</v>
      </c>
      <c r="Y278" s="1">
        <v>2</v>
      </c>
      <c r="Z278" s="1">
        <v>23</v>
      </c>
      <c r="AA278" s="1">
        <v>19.399999999999999</v>
      </c>
      <c r="AB278" s="1">
        <v>9</v>
      </c>
      <c r="AC278" s="1">
        <v>4.3600000000000003</v>
      </c>
      <c r="AD278" s="1">
        <v>66.3</v>
      </c>
      <c r="AE278" s="1">
        <v>60</v>
      </c>
      <c r="AF278" s="1">
        <v>1.98</v>
      </c>
      <c r="AG278" s="1">
        <v>21</v>
      </c>
      <c r="AH278" s="1">
        <v>77.599999999999994</v>
      </c>
      <c r="AI278" s="1">
        <v>24</v>
      </c>
      <c r="AJ278" s="1">
        <v>23</v>
      </c>
      <c r="AK278" s="1">
        <v>18.899999999999999</v>
      </c>
      <c r="AL278" s="1">
        <v>112</v>
      </c>
      <c r="AM278" s="1">
        <v>0.7</v>
      </c>
      <c r="AN278" s="1" t="s">
        <v>132</v>
      </c>
      <c r="AO278" s="1">
        <v>18.100000000000001</v>
      </c>
      <c r="AP278" s="1">
        <v>6</v>
      </c>
      <c r="AQ278" s="1">
        <v>48.2</v>
      </c>
      <c r="AR278" s="1">
        <v>1.4</v>
      </c>
      <c r="AS278" s="1">
        <v>3.36</v>
      </c>
      <c r="AT278" s="1">
        <v>9.3000000000000007</v>
      </c>
      <c r="AU278" s="1">
        <v>0.7</v>
      </c>
      <c r="AV278" s="1">
        <v>1.99</v>
      </c>
      <c r="AW278" s="1">
        <v>5.35</v>
      </c>
      <c r="AX278" s="1" t="s">
        <v>132</v>
      </c>
      <c r="AY278" s="1">
        <v>1</v>
      </c>
      <c r="AZ278" s="1">
        <v>127</v>
      </c>
      <c r="BA278" s="1">
        <v>12.9</v>
      </c>
      <c r="BB278" s="1">
        <v>67</v>
      </c>
      <c r="BC278" s="1">
        <v>380</v>
      </c>
    </row>
    <row r="279" spans="1:55">
      <c r="A279" s="1" t="s">
        <v>88</v>
      </c>
      <c r="B279" s="6">
        <v>4242041.4904760001</v>
      </c>
      <c r="C279" s="6">
        <v>552864.87680600001</v>
      </c>
      <c r="D279" s="15" t="s">
        <v>389</v>
      </c>
      <c r="E279" s="3">
        <v>71.767810026385405</v>
      </c>
      <c r="F279" s="3">
        <v>16.379135376496897</v>
      </c>
      <c r="G279" s="3">
        <v>2.0296326364928001</v>
      </c>
      <c r="H279" s="3">
        <v>0.10148163182464001</v>
      </c>
      <c r="I279" s="3">
        <v>1.1670387659833599</v>
      </c>
      <c r="J279" s="3">
        <v>4.4448954739192326</v>
      </c>
      <c r="K279" s="3">
        <v>3.6431905825045763</v>
      </c>
      <c r="L279" s="3">
        <f t="shared" si="4"/>
        <v>8.0880860564238084</v>
      </c>
      <c r="M279" s="3">
        <v>0.43637101684595203</v>
      </c>
      <c r="N279" s="3">
        <v>2.0296326364928001E-2</v>
      </c>
      <c r="O279" s="3">
        <v>1.0148163182464E-2</v>
      </c>
      <c r="P279" s="1">
        <v>1.65</v>
      </c>
      <c r="Q279" s="1">
        <v>772.4</v>
      </c>
      <c r="R279" s="1">
        <v>29.5</v>
      </c>
      <c r="S279" s="1">
        <v>2.2999999999999998</v>
      </c>
      <c r="T279" s="1" t="s">
        <v>115</v>
      </c>
      <c r="U279" s="1">
        <v>2.8</v>
      </c>
      <c r="V279" s="1">
        <v>9</v>
      </c>
      <c r="W279" s="1">
        <v>3.23</v>
      </c>
      <c r="X279" s="1">
        <v>2.3199999999999998</v>
      </c>
      <c r="Y279" s="1">
        <v>0.73</v>
      </c>
      <c r="Z279" s="1">
        <v>19</v>
      </c>
      <c r="AA279" s="1">
        <v>3.3</v>
      </c>
      <c r="AB279" s="1">
        <v>7</v>
      </c>
      <c r="AC279" s="1">
        <v>0.73</v>
      </c>
      <c r="AD279" s="1">
        <v>18.600000000000001</v>
      </c>
      <c r="AE279" s="1">
        <v>66</v>
      </c>
      <c r="AF279" s="1">
        <v>0.39</v>
      </c>
      <c r="AG279" s="1">
        <v>11</v>
      </c>
      <c r="AH279" s="1">
        <v>15.6</v>
      </c>
      <c r="AI279" s="1">
        <v>7</v>
      </c>
      <c r="AJ279" s="1">
        <v>23</v>
      </c>
      <c r="AK279" s="1">
        <v>4.33</v>
      </c>
      <c r="AL279" s="1">
        <v>125.5</v>
      </c>
      <c r="AN279" s="1">
        <v>7</v>
      </c>
      <c r="AO279" s="1">
        <v>3.6</v>
      </c>
      <c r="AP279" s="1">
        <v>5</v>
      </c>
      <c r="AQ279" s="1">
        <v>96.9</v>
      </c>
      <c r="AR279" s="1">
        <v>0.9</v>
      </c>
      <c r="AS279" s="1">
        <v>0.62</v>
      </c>
      <c r="AT279" s="1">
        <v>12.4</v>
      </c>
      <c r="AU279" s="1">
        <v>0.8</v>
      </c>
      <c r="AV279" s="1">
        <v>0.31</v>
      </c>
      <c r="AW279" s="1">
        <v>5</v>
      </c>
      <c r="AX279" s="1">
        <v>26</v>
      </c>
      <c r="AY279" s="1" t="s">
        <v>312</v>
      </c>
      <c r="AZ279" s="1">
        <v>17</v>
      </c>
      <c r="BA279" s="1">
        <v>2.1</v>
      </c>
      <c r="BB279" s="1">
        <v>65</v>
      </c>
      <c r="BC279" s="1">
        <v>277.8</v>
      </c>
    </row>
    <row r="280" spans="1:55">
      <c r="A280" s="4" t="s">
        <v>13</v>
      </c>
      <c r="B280" s="6">
        <v>4246752.6281099999</v>
      </c>
      <c r="C280" s="6">
        <v>547318.11104600003</v>
      </c>
      <c r="D280" s="15" t="s">
        <v>389</v>
      </c>
      <c r="E280" s="3">
        <v>71.794871794872094</v>
      </c>
      <c r="F280" s="3">
        <v>15.076923076923141</v>
      </c>
      <c r="G280" s="3">
        <v>2.8102564102564225</v>
      </c>
      <c r="H280" s="3">
        <v>0.1846153846153854</v>
      </c>
      <c r="I280" s="3">
        <v>0.74871794871795183</v>
      </c>
      <c r="J280" s="3">
        <v>5.5589743589743827</v>
      </c>
      <c r="K280" s="3">
        <v>3.4564102564102712</v>
      </c>
      <c r="L280" s="3">
        <f t="shared" si="4"/>
        <v>9.0153846153846544</v>
      </c>
      <c r="M280" s="3">
        <v>0.32820512820512959</v>
      </c>
      <c r="N280" s="3">
        <v>2.05128205128206E-2</v>
      </c>
      <c r="O280" s="3">
        <v>2.05128205128206E-2</v>
      </c>
      <c r="P280" s="3">
        <v>1.84</v>
      </c>
      <c r="Q280" s="1">
        <v>616</v>
      </c>
      <c r="R280" s="1">
        <v>58.8</v>
      </c>
      <c r="S280" s="1">
        <v>1.2</v>
      </c>
      <c r="T280" s="1" t="s">
        <v>115</v>
      </c>
      <c r="U280" s="1">
        <v>4.2</v>
      </c>
      <c r="V280" s="1">
        <v>5</v>
      </c>
      <c r="W280" s="1">
        <v>6.39</v>
      </c>
      <c r="X280" s="1">
        <v>4.46</v>
      </c>
      <c r="Y280" s="1">
        <v>1.25</v>
      </c>
      <c r="Z280" s="1">
        <v>24</v>
      </c>
      <c r="AA280" s="1">
        <v>6.65</v>
      </c>
      <c r="AB280" s="1">
        <v>9</v>
      </c>
      <c r="AC280" s="1">
        <v>1.25</v>
      </c>
      <c r="AD280" s="1">
        <v>30.7</v>
      </c>
      <c r="AE280" s="1">
        <v>10</v>
      </c>
      <c r="AF280" s="1">
        <v>0.5</v>
      </c>
      <c r="AG280" s="1">
        <v>22</v>
      </c>
      <c r="AH280" s="1">
        <v>30.4</v>
      </c>
      <c r="AI280" s="1">
        <v>7</v>
      </c>
      <c r="AJ280" s="1">
        <v>18</v>
      </c>
      <c r="AK280" s="1">
        <v>7.87</v>
      </c>
      <c r="AL280" s="1">
        <v>117</v>
      </c>
      <c r="AM280" s="1">
        <v>0.8</v>
      </c>
      <c r="AN280" s="1" t="s">
        <v>132</v>
      </c>
      <c r="AO280" s="1">
        <v>6.6</v>
      </c>
      <c r="AP280" s="1">
        <v>6</v>
      </c>
      <c r="AQ280" s="1">
        <v>58.8</v>
      </c>
      <c r="AR280" s="1">
        <v>1.2</v>
      </c>
      <c r="AS280" s="1">
        <v>1.0900000000000001</v>
      </c>
      <c r="AT280" s="1">
        <v>9.3000000000000007</v>
      </c>
      <c r="AU280" s="1">
        <v>0.5</v>
      </c>
      <c r="AV280" s="1">
        <v>0.53</v>
      </c>
      <c r="AW280" s="1">
        <v>4.38</v>
      </c>
      <c r="AX280" s="1" t="s">
        <v>132</v>
      </c>
      <c r="AY280" s="1" t="s">
        <v>312</v>
      </c>
      <c r="AZ280" s="1">
        <v>34.9</v>
      </c>
      <c r="BA280" s="1">
        <v>3.6</v>
      </c>
      <c r="BB280" s="1">
        <v>109</v>
      </c>
      <c r="BC280" s="1">
        <v>353</v>
      </c>
    </row>
    <row r="281" spans="1:55">
      <c r="A281" s="1" t="s">
        <v>285</v>
      </c>
      <c r="B281" s="6">
        <v>4245498.947311</v>
      </c>
      <c r="C281" s="6">
        <v>548295.833201</v>
      </c>
      <c r="D281" s="15" t="s">
        <v>389</v>
      </c>
      <c r="E281" s="3">
        <v>72.421303499999993</v>
      </c>
      <c r="F281" s="3">
        <v>15.694379999999997</v>
      </c>
      <c r="G281" s="3">
        <v>3.04594875</v>
      </c>
      <c r="H281" s="3">
        <v>1.0325249999999999E-2</v>
      </c>
      <c r="I281" s="3">
        <v>0.15487874999999998</v>
      </c>
      <c r="J281" s="3">
        <v>4.9457947499999992</v>
      </c>
      <c r="K281" s="3">
        <v>3.4589587499999999</v>
      </c>
      <c r="L281" s="3">
        <f t="shared" si="4"/>
        <v>8.4047534999999982</v>
      </c>
      <c r="M281" s="3">
        <v>0.24780599999999997</v>
      </c>
      <c r="N281" s="3">
        <v>1.0325249999999999E-2</v>
      </c>
      <c r="O281" s="3">
        <v>3.0975749999999996E-2</v>
      </c>
      <c r="P281" s="1">
        <v>1.9</v>
      </c>
      <c r="Q281" s="1">
        <v>418.2</v>
      </c>
      <c r="R281" s="1">
        <v>24</v>
      </c>
      <c r="S281" s="1" t="s">
        <v>116</v>
      </c>
      <c r="T281" s="1">
        <v>11</v>
      </c>
      <c r="U281" s="1">
        <v>3.3</v>
      </c>
      <c r="V281" s="1">
        <v>11</v>
      </c>
      <c r="W281" s="1">
        <v>5.7</v>
      </c>
      <c r="X281" s="1">
        <v>4.25</v>
      </c>
      <c r="Y281" s="1">
        <v>0.56000000000000005</v>
      </c>
      <c r="Z281" s="1">
        <v>27</v>
      </c>
      <c r="AA281" s="1">
        <v>4.0599999999999996</v>
      </c>
      <c r="AB281" s="1">
        <v>12</v>
      </c>
      <c r="AC281" s="1">
        <v>1.36</v>
      </c>
      <c r="AD281" s="1">
        <v>21</v>
      </c>
      <c r="AE281" s="1">
        <v>54</v>
      </c>
      <c r="AF281" s="1">
        <v>0.71</v>
      </c>
      <c r="AG281" s="1">
        <v>19</v>
      </c>
      <c r="AH281" s="1">
        <v>16</v>
      </c>
      <c r="AI281" s="1" t="s">
        <v>132</v>
      </c>
      <c r="AJ281" s="1">
        <v>22</v>
      </c>
      <c r="AK281" s="1">
        <v>4.4000000000000004</v>
      </c>
      <c r="AL281" s="1">
        <v>116.1</v>
      </c>
      <c r="AN281" s="1" t="s">
        <v>132</v>
      </c>
      <c r="AO281" s="1">
        <v>3.4</v>
      </c>
      <c r="AP281" s="1">
        <v>7</v>
      </c>
      <c r="AQ281" s="1">
        <v>19.7</v>
      </c>
      <c r="AR281" s="1">
        <v>1.7</v>
      </c>
      <c r="AS281" s="1">
        <v>0.87</v>
      </c>
      <c r="AT281" s="1">
        <v>14.1</v>
      </c>
      <c r="AU281" s="1">
        <v>0.6</v>
      </c>
      <c r="AV281" s="1">
        <v>0.69</v>
      </c>
      <c r="AW281" s="1">
        <v>4.38</v>
      </c>
      <c r="AX281" s="1">
        <v>7</v>
      </c>
      <c r="AY281" s="1">
        <v>2</v>
      </c>
      <c r="AZ281" s="1">
        <v>40.6</v>
      </c>
      <c r="BA281" s="1">
        <v>4.5</v>
      </c>
      <c r="BB281" s="1">
        <v>67</v>
      </c>
      <c r="BC281" s="1">
        <v>394.1</v>
      </c>
    </row>
    <row r="282" spans="1:55">
      <c r="A282" s="4" t="s">
        <v>403</v>
      </c>
      <c r="B282" s="6">
        <v>4245907.4561949996</v>
      </c>
      <c r="C282" s="6">
        <v>548132.09281599999</v>
      </c>
      <c r="D282" s="15" t="s">
        <v>389</v>
      </c>
      <c r="E282" s="3">
        <v>72.704611560000004</v>
      </c>
      <c r="F282" s="3">
        <v>14.748649773599999</v>
      </c>
      <c r="G282" s="3">
        <v>2.4511840468799999</v>
      </c>
      <c r="H282" s="3">
        <v>6.2318238479999996E-2</v>
      </c>
      <c r="I282" s="3">
        <v>0.48815953475999996</v>
      </c>
      <c r="J282" s="3">
        <v>5.46323224008</v>
      </c>
      <c r="K282" s="3">
        <v>3.8117989203599998</v>
      </c>
      <c r="L282" s="3">
        <f t="shared" si="4"/>
        <v>9.2750311604399993</v>
      </c>
      <c r="M282" s="3">
        <v>0.2077274616</v>
      </c>
      <c r="N282" s="3">
        <v>1.0386373080000001E-2</v>
      </c>
      <c r="O282" s="3">
        <v>5.1931865399999999E-2</v>
      </c>
      <c r="P282" s="3">
        <v>3.03</v>
      </c>
      <c r="Q282" s="1">
        <v>422</v>
      </c>
      <c r="R282" s="1">
        <v>62.8</v>
      </c>
      <c r="S282" s="1" t="s">
        <v>116</v>
      </c>
      <c r="T282" s="1" t="s">
        <v>115</v>
      </c>
      <c r="U282" s="1">
        <v>12.4</v>
      </c>
      <c r="V282" s="1" t="s">
        <v>132</v>
      </c>
      <c r="W282" s="1">
        <v>9.4700000000000006</v>
      </c>
      <c r="X282" s="1">
        <v>6.98</v>
      </c>
      <c r="Y282" s="1">
        <v>0.82</v>
      </c>
      <c r="Z282" s="1">
        <v>24</v>
      </c>
      <c r="AA282" s="1">
        <v>8.44</v>
      </c>
      <c r="AB282" s="1">
        <v>10</v>
      </c>
      <c r="AC282" s="1">
        <v>2.0699999999999998</v>
      </c>
      <c r="AD282" s="1">
        <v>35.700000000000003</v>
      </c>
      <c r="AE282" s="1">
        <v>70</v>
      </c>
      <c r="AF282" s="1">
        <v>0.92</v>
      </c>
      <c r="AG282" s="1">
        <v>21</v>
      </c>
      <c r="AH282" s="1">
        <v>33.700000000000003</v>
      </c>
      <c r="AI282" s="1" t="s">
        <v>132</v>
      </c>
      <c r="AJ282" s="1">
        <v>23</v>
      </c>
      <c r="AK282" s="1">
        <v>8.7799999999999994</v>
      </c>
      <c r="AL282" s="1">
        <v>122</v>
      </c>
      <c r="AM282" s="1">
        <v>0.8</v>
      </c>
      <c r="AN282" s="1" t="s">
        <v>132</v>
      </c>
      <c r="AO282" s="1">
        <v>7.8</v>
      </c>
      <c r="AP282" s="1">
        <v>7</v>
      </c>
      <c r="AQ282" s="1">
        <v>20.8</v>
      </c>
      <c r="AR282" s="1">
        <v>1.4</v>
      </c>
      <c r="AS282" s="1">
        <v>1.46</v>
      </c>
      <c r="AT282" s="1">
        <v>9.9</v>
      </c>
      <c r="AU282" s="1">
        <v>0.6</v>
      </c>
      <c r="AV282" s="1">
        <v>0.93</v>
      </c>
      <c r="AW282" s="1">
        <v>5.81</v>
      </c>
      <c r="AX282" s="1" t="s">
        <v>132</v>
      </c>
      <c r="AY282" s="1">
        <v>1</v>
      </c>
      <c r="AZ282" s="1">
        <v>60.8</v>
      </c>
      <c r="BA282" s="1">
        <v>6.1</v>
      </c>
      <c r="BB282" s="1">
        <v>71</v>
      </c>
      <c r="BC282" s="1">
        <v>416</v>
      </c>
    </row>
    <row r="283" spans="1:55">
      <c r="A283" s="4" t="s">
        <v>404</v>
      </c>
      <c r="B283" s="6">
        <v>4245879.0286889998</v>
      </c>
      <c r="C283" s="6">
        <v>548203.032703</v>
      </c>
      <c r="D283" s="15" t="s">
        <v>389</v>
      </c>
      <c r="E283" s="3">
        <v>72.777380830866775</v>
      </c>
      <c r="F283" s="3">
        <v>14.800449117076694</v>
      </c>
      <c r="G283" s="3">
        <v>2.7559456976625567</v>
      </c>
      <c r="H283" s="3">
        <v>4.08288251505564E-2</v>
      </c>
      <c r="I283" s="3">
        <v>0.1633153006022256</v>
      </c>
      <c r="J283" s="3">
        <v>5.7364499336531738</v>
      </c>
      <c r="K283" s="3">
        <v>3.429621312646737</v>
      </c>
      <c r="L283" s="3">
        <f t="shared" si="4"/>
        <v>9.1660712462999108</v>
      </c>
      <c r="M283" s="3">
        <v>0.2347657446156993</v>
      </c>
      <c r="N283" s="3">
        <v>4.08288251505564E-2</v>
      </c>
      <c r="O283" s="3">
        <v>2.04144125752782E-2</v>
      </c>
      <c r="P283" s="3">
        <v>1.3</v>
      </c>
      <c r="Q283" s="1">
        <v>421</v>
      </c>
      <c r="R283" s="1">
        <v>35.6</v>
      </c>
      <c r="S283" s="1" t="s">
        <v>116</v>
      </c>
      <c r="T283" s="1" t="s">
        <v>115</v>
      </c>
      <c r="U283" s="1">
        <v>4.3</v>
      </c>
      <c r="V283" s="1">
        <v>6</v>
      </c>
      <c r="W283" s="1">
        <v>6.56</v>
      </c>
      <c r="X283" s="1">
        <v>4.8600000000000003</v>
      </c>
      <c r="Y283" s="1">
        <v>0.68</v>
      </c>
      <c r="Z283" s="1">
        <v>24</v>
      </c>
      <c r="AA283" s="1">
        <v>6</v>
      </c>
      <c r="AB283" s="1">
        <v>9</v>
      </c>
      <c r="AC283" s="1">
        <v>1.33</v>
      </c>
      <c r="AD283" s="1">
        <v>23.9</v>
      </c>
      <c r="AE283" s="1">
        <v>50</v>
      </c>
      <c r="AF283" s="1">
        <v>0.65</v>
      </c>
      <c r="AG283" s="1">
        <v>18</v>
      </c>
      <c r="AH283" s="1">
        <v>23.4</v>
      </c>
      <c r="AI283" s="1">
        <v>5</v>
      </c>
      <c r="AJ283" s="1">
        <v>28</v>
      </c>
      <c r="AK283" s="1">
        <v>6.12</v>
      </c>
      <c r="AL283" s="1">
        <v>116</v>
      </c>
      <c r="AM283" s="1">
        <v>0.6</v>
      </c>
      <c r="AN283" s="1" t="s">
        <v>132</v>
      </c>
      <c r="AO283" s="1">
        <v>5</v>
      </c>
      <c r="AP283" s="1">
        <v>7</v>
      </c>
      <c r="AQ283" s="1">
        <v>20.8</v>
      </c>
      <c r="AR283" s="1">
        <v>1.2</v>
      </c>
      <c r="AS283" s="1">
        <v>1.04</v>
      </c>
      <c r="AT283" s="1">
        <v>9.1</v>
      </c>
      <c r="AU283" s="1">
        <v>0.5</v>
      </c>
      <c r="AV283" s="1">
        <v>0.65</v>
      </c>
      <c r="AW283" s="1">
        <v>3.61</v>
      </c>
      <c r="AX283" s="1" t="s">
        <v>132</v>
      </c>
      <c r="AY283" s="1">
        <v>1</v>
      </c>
      <c r="AZ283" s="1">
        <v>39.5</v>
      </c>
      <c r="BA283" s="1">
        <v>4.5999999999999996</v>
      </c>
      <c r="BB283" s="1">
        <v>62</v>
      </c>
      <c r="BC283" s="1">
        <v>365</v>
      </c>
    </row>
    <row r="284" spans="1:55">
      <c r="A284" s="1" t="s">
        <v>195</v>
      </c>
      <c r="B284" s="6">
        <v>4245284.769665</v>
      </c>
      <c r="C284" s="6">
        <v>549282.99299499998</v>
      </c>
      <c r="D284" s="15" t="s">
        <v>389</v>
      </c>
      <c r="E284" s="3">
        <v>73.237858619999997</v>
      </c>
      <c r="F284" s="3">
        <v>13.9130448</v>
      </c>
      <c r="G284" s="3">
        <v>3.4066499399999999</v>
      </c>
      <c r="H284" s="3">
        <v>1.023018E-2</v>
      </c>
      <c r="I284" s="3">
        <v>0.1023018</v>
      </c>
      <c r="J284" s="3">
        <v>5.0025580199999995</v>
      </c>
      <c r="K284" s="3">
        <v>4.0818418200000002</v>
      </c>
      <c r="L284" s="3">
        <f t="shared" si="4"/>
        <v>9.0843998399999997</v>
      </c>
      <c r="M284" s="3">
        <v>0.22506396000000001</v>
      </c>
      <c r="N284" s="3">
        <v>1.023018E-2</v>
      </c>
      <c r="O284" s="3">
        <v>3.0690539999999999E-2</v>
      </c>
      <c r="P284" s="1">
        <v>1.25</v>
      </c>
      <c r="Q284" s="1">
        <v>316.8</v>
      </c>
      <c r="R284" s="1">
        <v>50.4</v>
      </c>
      <c r="S284" s="1" t="s">
        <v>116</v>
      </c>
      <c r="T284" s="1" t="s">
        <v>115</v>
      </c>
      <c r="U284" s="1">
        <v>3.7</v>
      </c>
      <c r="V284" s="1">
        <v>12</v>
      </c>
      <c r="W284" s="1">
        <v>7.08</v>
      </c>
      <c r="X284" s="1">
        <v>5.09</v>
      </c>
      <c r="Y284" s="1">
        <v>0.53</v>
      </c>
      <c r="Z284" s="1">
        <v>28</v>
      </c>
      <c r="AA284" s="1">
        <v>5.3</v>
      </c>
      <c r="AB284" s="1">
        <v>14</v>
      </c>
      <c r="AC284" s="1">
        <v>1.67</v>
      </c>
      <c r="AD284" s="1">
        <v>25.2</v>
      </c>
      <c r="AE284" s="1">
        <v>56</v>
      </c>
      <c r="AF284" s="1">
        <v>0.95</v>
      </c>
      <c r="AG284" s="1">
        <v>23</v>
      </c>
      <c r="AH284" s="1">
        <v>23.1</v>
      </c>
      <c r="AI284" s="1" t="s">
        <v>132</v>
      </c>
      <c r="AJ284" s="1">
        <v>20</v>
      </c>
      <c r="AK284" s="1">
        <v>6.43</v>
      </c>
      <c r="AL284" s="1">
        <v>142.5</v>
      </c>
      <c r="AN284" s="1" t="s">
        <v>132</v>
      </c>
      <c r="AO284" s="1">
        <v>5</v>
      </c>
      <c r="AP284" s="1">
        <v>8</v>
      </c>
      <c r="AQ284" s="1">
        <v>7.3</v>
      </c>
      <c r="AR284" s="1">
        <v>1.9</v>
      </c>
      <c r="AS284" s="1">
        <v>1.1399999999999999</v>
      </c>
      <c r="AT284" s="1">
        <v>14.7</v>
      </c>
      <c r="AU284" s="1">
        <v>0.5</v>
      </c>
      <c r="AV284" s="1">
        <v>0.86</v>
      </c>
      <c r="AW284" s="1">
        <v>3.9</v>
      </c>
      <c r="AX284" s="1">
        <v>6</v>
      </c>
      <c r="AY284" s="1" t="s">
        <v>312</v>
      </c>
      <c r="AZ284" s="1">
        <v>40.6</v>
      </c>
      <c r="BA284" s="1">
        <v>6</v>
      </c>
      <c r="BB284" s="1">
        <v>108</v>
      </c>
      <c r="BC284" s="1">
        <v>542.6</v>
      </c>
    </row>
    <row r="285" spans="1:55">
      <c r="A285" s="1" t="s">
        <v>36</v>
      </c>
      <c r="B285" s="6">
        <v>4249464.8451840002</v>
      </c>
      <c r="C285" s="6">
        <v>542379.46890900005</v>
      </c>
      <c r="D285" s="15" t="s">
        <v>389</v>
      </c>
      <c r="E285" s="3">
        <v>73.994473441817775</v>
      </c>
      <c r="F285" s="3">
        <v>15.3515505066012</v>
      </c>
      <c r="G285" s="3">
        <v>1.3099989765633024</v>
      </c>
      <c r="H285" s="3">
        <v>9.2109303039607196E-2</v>
      </c>
      <c r="I285" s="3">
        <v>1.2792958755500998</v>
      </c>
      <c r="J285" s="3">
        <v>4.3700747108791411</v>
      </c>
      <c r="K285" s="3">
        <v>3.0396070003070377</v>
      </c>
      <c r="L285" s="3">
        <f t="shared" si="4"/>
        <v>7.4096817111861792</v>
      </c>
      <c r="M285" s="3">
        <v>0.51171835022003997</v>
      </c>
      <c r="N285" s="3">
        <v>4.0937468017603201E-2</v>
      </c>
      <c r="O285" s="3">
        <v>1.02343670044008E-2</v>
      </c>
      <c r="P285" s="3">
        <v>2.08</v>
      </c>
      <c r="Q285" s="1">
        <v>634</v>
      </c>
      <c r="R285" s="1">
        <v>55.8</v>
      </c>
      <c r="S285" s="1">
        <v>0.7</v>
      </c>
      <c r="T285" s="1" t="s">
        <v>115</v>
      </c>
      <c r="U285" s="1">
        <v>7</v>
      </c>
      <c r="V285" s="1">
        <v>8</v>
      </c>
      <c r="W285" s="1">
        <v>6.26</v>
      </c>
      <c r="X285" s="1">
        <v>3.42</v>
      </c>
      <c r="Y285" s="1">
        <v>1.24</v>
      </c>
      <c r="Z285" s="1">
        <v>19</v>
      </c>
      <c r="AA285" s="1">
        <v>5.58</v>
      </c>
      <c r="AB285" s="1">
        <v>4</v>
      </c>
      <c r="AC285" s="1">
        <v>1.17</v>
      </c>
      <c r="AD285" s="1">
        <v>32.4</v>
      </c>
      <c r="AE285" s="1">
        <v>30</v>
      </c>
      <c r="AF285" s="1">
        <v>0.47</v>
      </c>
      <c r="AG285" s="1">
        <v>9</v>
      </c>
      <c r="AH285" s="1">
        <v>28.3</v>
      </c>
      <c r="AI285" s="1" t="s">
        <v>132</v>
      </c>
      <c r="AJ285" s="1">
        <v>17</v>
      </c>
      <c r="AK285" s="1">
        <v>7.75</v>
      </c>
      <c r="AL285" s="1">
        <v>110</v>
      </c>
      <c r="AM285" s="1">
        <v>1.7</v>
      </c>
      <c r="AN285" s="1">
        <v>9</v>
      </c>
      <c r="AO285" s="1">
        <v>6.4</v>
      </c>
      <c r="AP285" s="1">
        <v>3</v>
      </c>
      <c r="AQ285" s="1">
        <v>111</v>
      </c>
      <c r="AR285" s="1">
        <v>0.8</v>
      </c>
      <c r="AS285" s="1">
        <v>0.96</v>
      </c>
      <c r="AT285" s="1">
        <v>9</v>
      </c>
      <c r="AU285" s="1" t="s">
        <v>116</v>
      </c>
      <c r="AV285" s="1">
        <v>0.5</v>
      </c>
      <c r="AW285" s="1">
        <v>3.99</v>
      </c>
      <c r="AX285" s="1">
        <v>25</v>
      </c>
      <c r="AY285" s="1">
        <v>3</v>
      </c>
      <c r="AZ285" s="1">
        <v>26.7</v>
      </c>
      <c r="BA285" s="1">
        <v>3.3</v>
      </c>
      <c r="BB285" s="1">
        <v>19</v>
      </c>
      <c r="BC285" s="1">
        <v>185</v>
      </c>
    </row>
    <row r="286" spans="1:55">
      <c r="A286" s="4" t="s">
        <v>295</v>
      </c>
      <c r="B286" s="6">
        <v>4238933.776699</v>
      </c>
      <c r="C286" s="6">
        <v>547641.16258799995</v>
      </c>
      <c r="D286" s="15" t="s">
        <v>389</v>
      </c>
      <c r="E286" s="3">
        <v>74.242111775623925</v>
      </c>
      <c r="F286" s="3">
        <v>14.023510002062295</v>
      </c>
      <c r="G286" s="3">
        <v>1.8766756032171603</v>
      </c>
      <c r="H286" s="3">
        <v>0.3196535368117141</v>
      </c>
      <c r="I286" s="3">
        <v>1.03114044132811</v>
      </c>
      <c r="J286" s="3">
        <v>3.8255310373272882</v>
      </c>
      <c r="K286" s="3">
        <v>4.413281088884311</v>
      </c>
      <c r="L286" s="3">
        <f t="shared" si="4"/>
        <v>8.2388121262115988</v>
      </c>
      <c r="M286" s="3">
        <v>0.2165394926789031</v>
      </c>
      <c r="N286" s="3">
        <v>2.06228088265622E-2</v>
      </c>
      <c r="O286" s="3">
        <v>3.09342132398433E-2</v>
      </c>
      <c r="P286" s="3">
        <v>2.66</v>
      </c>
      <c r="Q286" s="1">
        <v>427</v>
      </c>
      <c r="R286" s="1">
        <v>47.9</v>
      </c>
      <c r="S286" s="1">
        <v>2.1</v>
      </c>
      <c r="T286" s="1">
        <v>10</v>
      </c>
      <c r="U286" s="1">
        <v>16.399999999999999</v>
      </c>
      <c r="V286" s="1">
        <v>5</v>
      </c>
      <c r="W286" s="1">
        <v>4.49</v>
      </c>
      <c r="X286" s="1">
        <v>3.47</v>
      </c>
      <c r="Y286" s="1">
        <v>0.33</v>
      </c>
      <c r="Z286" s="1">
        <v>19</v>
      </c>
      <c r="AA286" s="1">
        <v>4.0599999999999996</v>
      </c>
      <c r="AB286" s="1">
        <v>5</v>
      </c>
      <c r="AC286" s="1">
        <v>0.94</v>
      </c>
      <c r="AD286" s="1">
        <v>25.5</v>
      </c>
      <c r="AE286" s="1">
        <v>50</v>
      </c>
      <c r="AF286" s="1">
        <v>0.45</v>
      </c>
      <c r="AG286" s="1">
        <v>11</v>
      </c>
      <c r="AH286" s="1">
        <v>19</v>
      </c>
      <c r="AI286" s="1">
        <v>12</v>
      </c>
      <c r="AJ286" s="1">
        <v>30</v>
      </c>
      <c r="AK286" s="1">
        <v>5.31</v>
      </c>
      <c r="AL286" s="1">
        <v>178</v>
      </c>
      <c r="AM286" s="1">
        <v>1.2</v>
      </c>
      <c r="AN286" s="1" t="s">
        <v>132</v>
      </c>
      <c r="AO286" s="1">
        <v>4.0999999999999996</v>
      </c>
      <c r="AP286" s="1">
        <v>8</v>
      </c>
      <c r="AQ286" s="1">
        <v>38.799999999999997</v>
      </c>
      <c r="AR286" s="1">
        <v>0.9</v>
      </c>
      <c r="AS286" s="1">
        <v>0.72</v>
      </c>
      <c r="AT286" s="1">
        <v>13.2</v>
      </c>
      <c r="AU286" s="1">
        <v>1</v>
      </c>
      <c r="AV286" s="1">
        <v>0.48</v>
      </c>
      <c r="AW286" s="1">
        <v>6.63</v>
      </c>
      <c r="AX286" s="1">
        <v>9</v>
      </c>
      <c r="AY286" s="1">
        <v>2</v>
      </c>
      <c r="AZ286" s="1">
        <v>29.4</v>
      </c>
      <c r="BA286" s="1">
        <v>3.2</v>
      </c>
      <c r="BB286" s="1">
        <v>20</v>
      </c>
      <c r="BC286" s="1">
        <v>170</v>
      </c>
    </row>
    <row r="287" spans="1:55">
      <c r="A287" s="1" t="s">
        <v>8</v>
      </c>
      <c r="B287" s="6">
        <v>4243652.7923769997</v>
      </c>
      <c r="C287" s="6">
        <v>549743.04619300005</v>
      </c>
      <c r="D287" s="15" t="s">
        <v>389</v>
      </c>
      <c r="E287" s="3">
        <v>74.652417514006942</v>
      </c>
      <c r="F287" s="3">
        <v>13.737289894168892</v>
      </c>
      <c r="G287" s="3">
        <v>2.1062461091512725</v>
      </c>
      <c r="H287" s="3">
        <v>0.1348827557584559</v>
      </c>
      <c r="I287" s="3">
        <v>0.96493048350279986</v>
      </c>
      <c r="J287" s="3">
        <v>3.9427267067856335</v>
      </c>
      <c r="K287" s="3">
        <v>4.2332434114961544</v>
      </c>
      <c r="L287" s="3">
        <f t="shared" si="4"/>
        <v>8.1759701182817874</v>
      </c>
      <c r="M287" s="3">
        <v>0.207511931936086</v>
      </c>
      <c r="N287" s="3">
        <v>1.03755965968043E-2</v>
      </c>
      <c r="O287" s="3">
        <v>2.0751193193608599E-2</v>
      </c>
      <c r="P287" s="1">
        <v>3.65</v>
      </c>
      <c r="Q287" s="1">
        <v>607.1</v>
      </c>
      <c r="R287" s="1">
        <v>48.3</v>
      </c>
      <c r="S287" s="1">
        <v>1.5</v>
      </c>
      <c r="T287" s="1" t="s">
        <v>115</v>
      </c>
      <c r="U287" s="1">
        <v>11.1</v>
      </c>
      <c r="V287" s="1">
        <v>7</v>
      </c>
      <c r="W287" s="1">
        <v>4.6900000000000004</v>
      </c>
      <c r="X287" s="1">
        <v>3.2</v>
      </c>
      <c r="Y287" s="1">
        <v>0.42</v>
      </c>
      <c r="Z287" s="1">
        <v>16</v>
      </c>
      <c r="AA287" s="1">
        <v>4.6399999999999997</v>
      </c>
      <c r="AB287" s="1">
        <v>4</v>
      </c>
      <c r="AC287" s="1">
        <v>1.03</v>
      </c>
      <c r="AD287" s="1">
        <v>26.5</v>
      </c>
      <c r="AE287" s="1">
        <v>34</v>
      </c>
      <c r="AF287" s="1">
        <v>0.55000000000000004</v>
      </c>
      <c r="AG287" s="1">
        <v>6</v>
      </c>
      <c r="AH287" s="1">
        <v>20.9</v>
      </c>
      <c r="AI287" s="1">
        <v>5</v>
      </c>
      <c r="AJ287" s="1">
        <v>25</v>
      </c>
      <c r="AK287" s="1">
        <v>5.89</v>
      </c>
      <c r="AL287" s="1">
        <v>128.69999999999999</v>
      </c>
      <c r="AN287" s="1" t="s">
        <v>132</v>
      </c>
      <c r="AO287" s="1">
        <v>4.2</v>
      </c>
      <c r="AP287" s="1">
        <v>4</v>
      </c>
      <c r="AQ287" s="1">
        <v>61.3</v>
      </c>
      <c r="AR287" s="1">
        <v>0.8</v>
      </c>
      <c r="AS287" s="1">
        <v>0.8</v>
      </c>
      <c r="AT287" s="1">
        <v>12.3</v>
      </c>
      <c r="AU287" s="1">
        <v>0.9</v>
      </c>
      <c r="AV287" s="1">
        <v>0.48</v>
      </c>
      <c r="AW287" s="1">
        <v>6.2</v>
      </c>
      <c r="AX287" s="1">
        <v>7</v>
      </c>
      <c r="AY287" s="1">
        <v>2</v>
      </c>
      <c r="AZ287" s="1">
        <v>26.9</v>
      </c>
      <c r="BA287" s="1">
        <v>3.3</v>
      </c>
      <c r="BB287" s="1">
        <v>34</v>
      </c>
      <c r="BC287" s="1">
        <v>140.5</v>
      </c>
    </row>
    <row r="288" spans="1:55">
      <c r="A288" s="1" t="s">
        <v>172</v>
      </c>
      <c r="B288" s="6">
        <v>4239095.4218319999</v>
      </c>
      <c r="C288" s="6">
        <v>551135.25677800004</v>
      </c>
      <c r="D288" s="15" t="s">
        <v>389</v>
      </c>
      <c r="E288" s="3">
        <v>74.984145659999996</v>
      </c>
      <c r="F288" s="3">
        <v>13.780356300000001</v>
      </c>
      <c r="G288" s="3">
        <v>2.1541706399999998</v>
      </c>
      <c r="H288" s="3">
        <v>1.055966E-2</v>
      </c>
      <c r="I288" s="3">
        <v>0.55966198</v>
      </c>
      <c r="J288" s="3">
        <v>3.3474122199999998</v>
      </c>
      <c r="K288" s="3">
        <v>4.9102418999999999</v>
      </c>
      <c r="L288" s="3">
        <f t="shared" si="4"/>
        <v>8.2576541199999998</v>
      </c>
      <c r="M288" s="3">
        <v>0.22175286</v>
      </c>
      <c r="N288" s="3">
        <v>1.055966E-2</v>
      </c>
      <c r="O288" s="3">
        <v>3.1678979999999995E-2</v>
      </c>
      <c r="P288" s="1">
        <v>4.5999999999999996</v>
      </c>
      <c r="Q288" s="1">
        <v>638.29999999999995</v>
      </c>
      <c r="R288" s="1">
        <v>64.3</v>
      </c>
      <c r="S288" s="1">
        <v>0.8</v>
      </c>
      <c r="T288" s="1" t="s">
        <v>115</v>
      </c>
      <c r="U288" s="1">
        <v>10.199999999999999</v>
      </c>
      <c r="V288" s="1">
        <v>8</v>
      </c>
      <c r="W288" s="1">
        <v>8.94</v>
      </c>
      <c r="X288" s="1">
        <v>5.91</v>
      </c>
      <c r="Y288" s="1">
        <v>0.88</v>
      </c>
      <c r="Z288" s="1">
        <v>21</v>
      </c>
      <c r="AA288" s="1">
        <v>7.24</v>
      </c>
      <c r="AB288" s="1">
        <v>11</v>
      </c>
      <c r="AC288" s="1">
        <v>1.93</v>
      </c>
      <c r="AD288" s="1">
        <v>32.299999999999997</v>
      </c>
      <c r="AE288" s="1">
        <v>15</v>
      </c>
      <c r="AF288" s="1">
        <v>0.94</v>
      </c>
      <c r="AG288" s="1">
        <v>17</v>
      </c>
      <c r="AH288" s="1">
        <v>31</v>
      </c>
      <c r="AI288" s="1" t="s">
        <v>132</v>
      </c>
      <c r="AJ288" s="1">
        <v>21</v>
      </c>
      <c r="AK288" s="1">
        <v>8.14</v>
      </c>
      <c r="AL288" s="1">
        <v>127.6</v>
      </c>
      <c r="AN288" s="1" t="s">
        <v>132</v>
      </c>
      <c r="AO288" s="1">
        <v>7.1</v>
      </c>
      <c r="AP288" s="1">
        <v>5</v>
      </c>
      <c r="AQ288" s="1">
        <v>22.5</v>
      </c>
      <c r="AR288" s="1">
        <v>1.4</v>
      </c>
      <c r="AS288" s="1">
        <v>1.4</v>
      </c>
      <c r="AT288" s="1">
        <v>12.8</v>
      </c>
      <c r="AU288" s="1">
        <v>0.8</v>
      </c>
      <c r="AV288" s="1">
        <v>0.94</v>
      </c>
      <c r="AW288" s="1">
        <v>5.96</v>
      </c>
      <c r="AX288" s="1">
        <v>6</v>
      </c>
      <c r="AY288" s="1">
        <v>2</v>
      </c>
      <c r="AZ288" s="1">
        <v>51.5</v>
      </c>
      <c r="BA288" s="1">
        <v>6.2</v>
      </c>
      <c r="BB288" s="1">
        <v>80</v>
      </c>
      <c r="BC288" s="1">
        <v>395.9</v>
      </c>
    </row>
    <row r="289" spans="1:55">
      <c r="A289" s="1" t="s">
        <v>306</v>
      </c>
      <c r="B289" s="6">
        <v>4246324.3504600003</v>
      </c>
      <c r="C289" s="6">
        <v>546514.39744600002</v>
      </c>
      <c r="D289" s="15" t="s">
        <v>389</v>
      </c>
      <c r="E289" s="3">
        <v>75.423107180000002</v>
      </c>
      <c r="F289" s="3">
        <v>13.489405490000001</v>
      </c>
      <c r="G289" s="3">
        <v>2.0979015299999997</v>
      </c>
      <c r="H289" s="3">
        <v>1.0134790000000001E-2</v>
      </c>
      <c r="I289" s="3">
        <v>0.11148269000000001</v>
      </c>
      <c r="J289" s="3">
        <v>4.4086336499999996</v>
      </c>
      <c r="K289" s="3">
        <v>4.2667465900000003</v>
      </c>
      <c r="L289" s="3">
        <f t="shared" si="4"/>
        <v>8.6753802399999991</v>
      </c>
      <c r="M289" s="3">
        <v>0.18242622</v>
      </c>
      <c r="N289" s="3">
        <v>1.0134790000000001E-2</v>
      </c>
      <c r="O289" s="3">
        <v>2.0269580000000002E-2</v>
      </c>
      <c r="P289" s="1">
        <v>0.95</v>
      </c>
      <c r="Q289" s="1">
        <v>259.60000000000002</v>
      </c>
      <c r="R289" s="1">
        <v>38.299999999999997</v>
      </c>
      <c r="S289" s="1" t="s">
        <v>116</v>
      </c>
      <c r="T289" s="1" t="s">
        <v>115</v>
      </c>
      <c r="U289" s="1">
        <v>6.5</v>
      </c>
      <c r="V289" s="1">
        <v>14</v>
      </c>
      <c r="W289" s="1">
        <v>4.4000000000000004</v>
      </c>
      <c r="X289" s="1">
        <v>3.27</v>
      </c>
      <c r="Y289" s="1">
        <v>0.26</v>
      </c>
      <c r="Z289" s="1">
        <v>25</v>
      </c>
      <c r="AA289" s="1">
        <v>2.92</v>
      </c>
      <c r="AB289" s="1">
        <v>10</v>
      </c>
      <c r="AC289" s="1">
        <v>1.04</v>
      </c>
      <c r="AD289" s="1">
        <v>11.3</v>
      </c>
      <c r="AE289" s="1">
        <v>85</v>
      </c>
      <c r="AF289" s="1">
        <v>0.59</v>
      </c>
      <c r="AG289" s="1">
        <v>20</v>
      </c>
      <c r="AH289" s="1">
        <v>12.4</v>
      </c>
      <c r="AI289" s="1" t="s">
        <v>132</v>
      </c>
      <c r="AJ289" s="1">
        <v>44</v>
      </c>
      <c r="AK289" s="1">
        <v>3.49</v>
      </c>
      <c r="AL289" s="1">
        <v>148.1</v>
      </c>
      <c r="AN289" s="1" t="s">
        <v>132</v>
      </c>
      <c r="AO289" s="1">
        <v>3.2</v>
      </c>
      <c r="AP289" s="1">
        <v>6</v>
      </c>
      <c r="AQ289" s="1">
        <v>10.9</v>
      </c>
      <c r="AR289" s="1">
        <v>1.7</v>
      </c>
      <c r="AS289" s="1">
        <v>0.7</v>
      </c>
      <c r="AT289" s="1">
        <v>16</v>
      </c>
      <c r="AU289" s="1" t="s">
        <v>116</v>
      </c>
      <c r="AV289" s="1">
        <v>0.56000000000000005</v>
      </c>
      <c r="AW289" s="1">
        <v>7.25</v>
      </c>
      <c r="AX289" s="1">
        <v>9</v>
      </c>
      <c r="AY289" s="1">
        <v>2</v>
      </c>
      <c r="AZ289" s="1">
        <v>26.7</v>
      </c>
      <c r="BA289" s="1">
        <v>3.7</v>
      </c>
      <c r="BB289" s="1">
        <v>58</v>
      </c>
      <c r="BC289" s="1">
        <v>295</v>
      </c>
    </row>
    <row r="290" spans="1:55">
      <c r="A290" s="1" t="s">
        <v>202</v>
      </c>
      <c r="B290" s="6">
        <v>4239351.3995399997</v>
      </c>
      <c r="C290" s="6">
        <v>538227.409078</v>
      </c>
      <c r="D290" s="15" t="s">
        <v>364</v>
      </c>
      <c r="E290" s="3">
        <v>49.519132392060754</v>
      </c>
      <c r="F290" s="3">
        <v>18.180888070390903</v>
      </c>
      <c r="G290" s="3">
        <v>7.8473501125435128</v>
      </c>
      <c r="H290" s="3">
        <v>6.926539799468002</v>
      </c>
      <c r="I290" s="3">
        <v>11.755678330264011</v>
      </c>
      <c r="J290" s="3">
        <v>2.8852056476365977</v>
      </c>
      <c r="K290" s="3">
        <v>0.951503990178027</v>
      </c>
      <c r="L290" s="3">
        <f t="shared" si="4"/>
        <v>3.8367096378146246</v>
      </c>
      <c r="M290" s="3">
        <v>1.2789032126048749</v>
      </c>
      <c r="N290" s="3">
        <v>0.53202373644362799</v>
      </c>
      <c r="O290" s="3">
        <v>0.12277470841006799</v>
      </c>
      <c r="P290" s="1">
        <v>1.55</v>
      </c>
      <c r="Q290" s="1">
        <v>480.7</v>
      </c>
      <c r="R290" s="1">
        <v>59.2</v>
      </c>
      <c r="S290" s="1">
        <v>32.700000000000003</v>
      </c>
      <c r="T290" s="1">
        <v>123</v>
      </c>
      <c r="U290" s="1">
        <v>0.7</v>
      </c>
      <c r="V290" s="1">
        <v>65</v>
      </c>
      <c r="W290" s="1">
        <v>3.89</v>
      </c>
      <c r="X290" s="1">
        <v>2.2599999999999998</v>
      </c>
      <c r="Y290" s="1">
        <v>1.66</v>
      </c>
      <c r="Z290" s="1">
        <v>15</v>
      </c>
      <c r="AA290" s="1">
        <v>5.55</v>
      </c>
      <c r="AB290" s="1">
        <v>3</v>
      </c>
      <c r="AC290" s="1">
        <v>0.75</v>
      </c>
      <c r="AD290" s="1">
        <v>32.9</v>
      </c>
      <c r="AE290" s="1">
        <v>13</v>
      </c>
      <c r="AF290" s="1">
        <v>0.3</v>
      </c>
      <c r="AG290" s="1">
        <v>37</v>
      </c>
      <c r="AH290" s="1">
        <v>27.9</v>
      </c>
      <c r="AI290" s="1">
        <v>78</v>
      </c>
      <c r="AJ290" s="1">
        <v>12</v>
      </c>
      <c r="AK290" s="1">
        <v>7.46</v>
      </c>
      <c r="AL290" s="1">
        <v>19.600000000000001</v>
      </c>
      <c r="AN290" s="1">
        <v>27</v>
      </c>
      <c r="AO290" s="1">
        <v>5.4</v>
      </c>
      <c r="AP290" s="1">
        <v>1</v>
      </c>
      <c r="AQ290" s="1">
        <v>611.9</v>
      </c>
      <c r="AR290" s="1">
        <v>1.9</v>
      </c>
      <c r="AS290" s="1">
        <v>0.81</v>
      </c>
      <c r="AT290" s="1">
        <v>5.0999999999999996</v>
      </c>
      <c r="AU290" s="1" t="s">
        <v>116</v>
      </c>
      <c r="AV290" s="1">
        <v>0.28999999999999998</v>
      </c>
      <c r="AW290" s="1">
        <v>1.55</v>
      </c>
      <c r="AX290" s="1">
        <v>194</v>
      </c>
      <c r="AY290" s="1" t="s">
        <v>312</v>
      </c>
      <c r="AZ290" s="1">
        <v>18.600000000000001</v>
      </c>
      <c r="BA290" s="1">
        <v>1.8</v>
      </c>
      <c r="BB290" s="1">
        <v>51</v>
      </c>
      <c r="BC290" s="1">
        <v>135.9</v>
      </c>
    </row>
    <row r="291" spans="1:55">
      <c r="A291" s="4" t="s">
        <v>156</v>
      </c>
      <c r="B291" s="6">
        <v>4250129.6455429997</v>
      </c>
      <c r="C291" s="6">
        <v>528492.399981</v>
      </c>
      <c r="D291" s="15" t="s">
        <v>364</v>
      </c>
      <c r="E291" s="3">
        <v>49.6202531645569</v>
      </c>
      <c r="F291" s="3">
        <v>17.82278481012656</v>
      </c>
      <c r="G291" s="3">
        <v>7.9898734177215083</v>
      </c>
      <c r="H291" s="3">
        <v>6.8455696202531557</v>
      </c>
      <c r="I291" s="3">
        <v>11.746835443037959</v>
      </c>
      <c r="J291" s="3">
        <v>3.2101265822784768</v>
      </c>
      <c r="K291" s="3">
        <v>0.88101265822784702</v>
      </c>
      <c r="L291" s="3">
        <f t="shared" si="4"/>
        <v>4.0911392405063243</v>
      </c>
      <c r="M291" s="3">
        <v>1.2354430379746819</v>
      </c>
      <c r="N291" s="3">
        <v>0.51645569620253096</v>
      </c>
      <c r="O291" s="3">
        <v>0.13164556962025301</v>
      </c>
      <c r="P291" s="1">
        <v>0.3</v>
      </c>
      <c r="Q291" s="1">
        <v>371</v>
      </c>
      <c r="R291" s="1">
        <v>59</v>
      </c>
      <c r="S291" s="1">
        <v>28.9</v>
      </c>
      <c r="T291" s="1">
        <v>100</v>
      </c>
      <c r="U291" s="1">
        <v>0.9</v>
      </c>
      <c r="V291" s="1">
        <v>66</v>
      </c>
      <c r="W291" s="1">
        <v>3.43</v>
      </c>
      <c r="X291" s="1">
        <v>1.87</v>
      </c>
      <c r="Y291" s="1">
        <v>1.54</v>
      </c>
      <c r="Z291" s="1">
        <v>14</v>
      </c>
      <c r="AA291" s="1">
        <v>4.53</v>
      </c>
      <c r="AB291" s="1">
        <v>2</v>
      </c>
      <c r="AC291" s="1">
        <v>0.69</v>
      </c>
      <c r="AD291" s="1">
        <v>33.6</v>
      </c>
      <c r="AE291" s="1" t="s">
        <v>115</v>
      </c>
      <c r="AF291" s="1">
        <v>0.24</v>
      </c>
      <c r="AG291" s="1">
        <v>26</v>
      </c>
      <c r="AH291" s="1">
        <v>28.5</v>
      </c>
      <c r="AI291" s="1">
        <v>57</v>
      </c>
      <c r="AJ291" s="1" t="s">
        <v>132</v>
      </c>
      <c r="AK291" s="1">
        <v>7.47</v>
      </c>
      <c r="AL291" s="1">
        <v>17.3</v>
      </c>
      <c r="AM291" s="1">
        <v>0.2</v>
      </c>
      <c r="AN291" s="1">
        <v>23</v>
      </c>
      <c r="AO291" s="1">
        <v>5.3</v>
      </c>
      <c r="AP291" s="1">
        <v>1</v>
      </c>
      <c r="AQ291" s="1">
        <v>566</v>
      </c>
      <c r="AR291" s="1">
        <v>1.3</v>
      </c>
      <c r="AS291" s="1">
        <v>0.69</v>
      </c>
      <c r="AT291" s="1">
        <v>4.3</v>
      </c>
      <c r="AU291" s="1" t="s">
        <v>116</v>
      </c>
      <c r="AV291" s="1">
        <v>0.26</v>
      </c>
      <c r="AW291" s="1">
        <v>1.21</v>
      </c>
      <c r="AX291" s="1">
        <v>173</v>
      </c>
      <c r="AY291" s="1" t="s">
        <v>312</v>
      </c>
      <c r="AZ291" s="1">
        <v>16.8</v>
      </c>
      <c r="BA291" s="1">
        <v>1.7</v>
      </c>
      <c r="BB291" s="1">
        <v>47</v>
      </c>
      <c r="BC291" s="1">
        <v>114</v>
      </c>
    </row>
    <row r="292" spans="1:55">
      <c r="A292" s="1" t="s">
        <v>201</v>
      </c>
      <c r="B292" s="6">
        <v>4239351.3995399997</v>
      </c>
      <c r="C292" s="6">
        <v>538227.409078</v>
      </c>
      <c r="D292" s="15" t="s">
        <v>364</v>
      </c>
      <c r="E292" s="3">
        <v>49.630529405810343</v>
      </c>
      <c r="F292" s="3">
        <v>18.139487802409167</v>
      </c>
      <c r="G292" s="3">
        <v>8.0271282518473583</v>
      </c>
      <c r="H292" s="3">
        <v>6.3771636805344718</v>
      </c>
      <c r="I292" s="3">
        <v>11.812936532037664</v>
      </c>
      <c r="J292" s="3">
        <v>3.016499645713131</v>
      </c>
      <c r="K292" s="3">
        <v>1.01224820325944</v>
      </c>
      <c r="L292" s="3">
        <f t="shared" si="4"/>
        <v>4.0287478489725714</v>
      </c>
      <c r="M292" s="3">
        <v>1.2855552181394887</v>
      </c>
      <c r="N292" s="3">
        <v>0.55673651179269201</v>
      </c>
      <c r="O292" s="3">
        <v>0.14171474845632162</v>
      </c>
      <c r="P292" s="1">
        <v>1.2</v>
      </c>
      <c r="Q292" s="1">
        <v>555.4</v>
      </c>
      <c r="R292" s="1">
        <v>57.2</v>
      </c>
      <c r="S292" s="1">
        <v>31.1</v>
      </c>
      <c r="T292" s="1">
        <v>114</v>
      </c>
      <c r="U292" s="1">
        <v>0.6</v>
      </c>
      <c r="V292" s="1">
        <v>59</v>
      </c>
      <c r="W292" s="1">
        <v>3.66</v>
      </c>
      <c r="X292" s="1">
        <v>2.0299999999999998</v>
      </c>
      <c r="Y292" s="1">
        <v>1.61</v>
      </c>
      <c r="Z292" s="1">
        <v>14</v>
      </c>
      <c r="AA292" s="1">
        <v>5.08</v>
      </c>
      <c r="AB292" s="1">
        <v>3</v>
      </c>
      <c r="AC292" s="1">
        <v>0.73</v>
      </c>
      <c r="AD292" s="1">
        <v>31.5</v>
      </c>
      <c r="AE292" s="1">
        <v>13</v>
      </c>
      <c r="AF292" s="1" t="s">
        <v>373</v>
      </c>
      <c r="AG292" s="1">
        <v>22</v>
      </c>
      <c r="AH292" s="1">
        <v>27</v>
      </c>
      <c r="AI292" s="1">
        <v>76</v>
      </c>
      <c r="AJ292" s="1">
        <v>6</v>
      </c>
      <c r="AK292" s="1">
        <v>7.11</v>
      </c>
      <c r="AL292" s="1">
        <v>19</v>
      </c>
      <c r="AN292" s="1">
        <v>27</v>
      </c>
      <c r="AO292" s="1">
        <v>5</v>
      </c>
      <c r="AP292" s="1" t="s">
        <v>312</v>
      </c>
      <c r="AQ292" s="1">
        <v>608.70000000000005</v>
      </c>
      <c r="AR292" s="1">
        <v>1.4</v>
      </c>
      <c r="AS292" s="1">
        <v>0.71</v>
      </c>
      <c r="AT292" s="1">
        <v>4.0999999999999996</v>
      </c>
      <c r="AU292" s="1" t="s">
        <v>116</v>
      </c>
      <c r="AV292" s="1">
        <v>0.27</v>
      </c>
      <c r="AW292" s="1">
        <v>1.1399999999999999</v>
      </c>
      <c r="AX292" s="1">
        <v>165</v>
      </c>
      <c r="AY292" s="1" t="s">
        <v>312</v>
      </c>
      <c r="AZ292" s="1">
        <v>16.600000000000001</v>
      </c>
      <c r="BA292" s="1">
        <v>1.7</v>
      </c>
      <c r="BB292" s="1">
        <v>49</v>
      </c>
      <c r="BC292" s="1">
        <v>127.2</v>
      </c>
    </row>
    <row r="293" spans="1:55">
      <c r="A293" s="4" t="s">
        <v>197</v>
      </c>
      <c r="B293" s="6">
        <v>4250041.2506870003</v>
      </c>
      <c r="C293" s="6">
        <v>528597.49898399995</v>
      </c>
      <c r="D293" s="15" t="s">
        <v>364</v>
      </c>
      <c r="E293" s="3">
        <v>50.547426583443993</v>
      </c>
      <c r="F293" s="3">
        <v>16.166990688631888</v>
      </c>
      <c r="G293" s="3">
        <v>9.8025171390565493</v>
      </c>
      <c r="H293" s="3">
        <v>6.4770285480404963</v>
      </c>
      <c r="I293" s="3">
        <v>11.050854394761037</v>
      </c>
      <c r="J293" s="3">
        <v>3.3868822265425025</v>
      </c>
      <c r="K293" s="3">
        <v>0.56277499232579353</v>
      </c>
      <c r="L293" s="3">
        <f t="shared" si="4"/>
        <v>3.9496572188682961</v>
      </c>
      <c r="M293" s="3">
        <v>1.5962345236877051</v>
      </c>
      <c r="N293" s="3">
        <v>0.24557454210580079</v>
      </c>
      <c r="O293" s="3">
        <v>0.16371636140386719</v>
      </c>
      <c r="P293" s="1">
        <v>1.05</v>
      </c>
      <c r="Q293" s="1">
        <v>115</v>
      </c>
      <c r="R293" s="1">
        <v>23.7</v>
      </c>
      <c r="S293" s="1">
        <v>33</v>
      </c>
      <c r="T293" s="1">
        <v>90</v>
      </c>
      <c r="U293" s="1">
        <v>0.6</v>
      </c>
      <c r="V293" s="1">
        <v>59</v>
      </c>
      <c r="W293" s="1">
        <v>5.12</v>
      </c>
      <c r="X293" s="1">
        <v>3.16</v>
      </c>
      <c r="Y293" s="1">
        <v>1.55</v>
      </c>
      <c r="Z293" s="1">
        <v>15</v>
      </c>
      <c r="AA293" s="1">
        <v>4.87</v>
      </c>
      <c r="AB293" s="1">
        <v>3</v>
      </c>
      <c r="AC293" s="1">
        <v>1.08</v>
      </c>
      <c r="AD293" s="1">
        <v>11.2</v>
      </c>
      <c r="AE293" s="1" t="s">
        <v>115</v>
      </c>
      <c r="AF293" s="1">
        <v>0.42</v>
      </c>
      <c r="AG293" s="1">
        <v>12</v>
      </c>
      <c r="AH293" s="1">
        <v>16</v>
      </c>
      <c r="AI293" s="1">
        <v>32</v>
      </c>
      <c r="AJ293" s="1" t="s">
        <v>132</v>
      </c>
      <c r="AK293" s="1">
        <v>3.52</v>
      </c>
      <c r="AL293" s="1">
        <v>12</v>
      </c>
      <c r="AM293" s="1" t="s">
        <v>218</v>
      </c>
      <c r="AN293" s="1">
        <v>30</v>
      </c>
      <c r="AO293" s="1">
        <v>4.3</v>
      </c>
      <c r="AP293" s="1">
        <v>1</v>
      </c>
      <c r="AQ293" s="1">
        <v>296</v>
      </c>
      <c r="AR293" s="1">
        <v>0.7</v>
      </c>
      <c r="AS293" s="1">
        <v>0.85</v>
      </c>
      <c r="AT293" s="1">
        <v>1.8</v>
      </c>
      <c r="AU293" s="1" t="s">
        <v>116</v>
      </c>
      <c r="AV293" s="1">
        <v>0.43</v>
      </c>
      <c r="AW293" s="1">
        <v>0.59</v>
      </c>
      <c r="AX293" s="1">
        <v>215</v>
      </c>
      <c r="AY293" s="1" t="s">
        <v>312</v>
      </c>
      <c r="AZ293" s="1">
        <v>26.7</v>
      </c>
      <c r="BA293" s="1">
        <v>2.8</v>
      </c>
      <c r="BB293" s="1">
        <v>69</v>
      </c>
      <c r="BC293" s="1">
        <v>122</v>
      </c>
    </row>
    <row r="294" spans="1:55">
      <c r="A294" s="1" t="s">
        <v>203</v>
      </c>
      <c r="B294" s="6">
        <v>4236129.3600620003</v>
      </c>
      <c r="C294" s="6">
        <v>539650.97848199995</v>
      </c>
      <c r="D294" s="15" t="s">
        <v>364</v>
      </c>
      <c r="E294" s="3">
        <v>51.128804676476292</v>
      </c>
      <c r="F294" s="3">
        <v>18.897399717798748</v>
      </c>
      <c r="G294" s="3">
        <v>7.881475508969932</v>
      </c>
      <c r="H294" s="3">
        <v>5.6944164482966899</v>
      </c>
      <c r="I294" s="3">
        <v>10.844587784720776</v>
      </c>
      <c r="J294" s="3">
        <v>3.1747631525901898</v>
      </c>
      <c r="K294" s="3">
        <v>0.78613182826042793</v>
      </c>
      <c r="L294" s="3">
        <f t="shared" si="4"/>
        <v>3.9608949808506178</v>
      </c>
      <c r="M294" s="3">
        <v>1.2396694214875978</v>
      </c>
      <c r="N294" s="3">
        <v>0.23180810320499801</v>
      </c>
      <c r="O294" s="3">
        <v>0.12094335819391198</v>
      </c>
      <c r="P294" s="1">
        <v>0.9</v>
      </c>
      <c r="Q294" s="1">
        <v>351.5</v>
      </c>
      <c r="R294" s="1">
        <v>25.7</v>
      </c>
      <c r="S294" s="1">
        <v>27</v>
      </c>
      <c r="T294" s="1">
        <v>95</v>
      </c>
      <c r="U294" s="1">
        <v>1</v>
      </c>
      <c r="V294" s="1">
        <v>22</v>
      </c>
      <c r="W294" s="1">
        <v>3.37</v>
      </c>
      <c r="X294" s="1">
        <v>2.02</v>
      </c>
      <c r="Y294" s="1">
        <v>1.19</v>
      </c>
      <c r="Z294" s="1">
        <v>15</v>
      </c>
      <c r="AA294" s="1">
        <v>3.55</v>
      </c>
      <c r="AB294" s="1">
        <v>2</v>
      </c>
      <c r="AC294" s="1">
        <v>0.64</v>
      </c>
      <c r="AD294" s="1">
        <v>13.2</v>
      </c>
      <c r="AE294" s="1">
        <v>16</v>
      </c>
      <c r="AF294" s="1">
        <v>0.25</v>
      </c>
      <c r="AG294" s="1">
        <v>12</v>
      </c>
      <c r="AH294" s="1">
        <v>14</v>
      </c>
      <c r="AI294" s="1">
        <v>38</v>
      </c>
      <c r="AJ294" s="1">
        <v>11</v>
      </c>
      <c r="AK294" s="1">
        <v>3.44</v>
      </c>
      <c r="AL294" s="1">
        <v>18.5</v>
      </c>
      <c r="AN294" s="1">
        <v>27</v>
      </c>
      <c r="AO294" s="1">
        <v>3.1</v>
      </c>
      <c r="AP294" s="1" t="s">
        <v>312</v>
      </c>
      <c r="AQ294" s="1">
        <v>412.1</v>
      </c>
      <c r="AR294" s="1">
        <v>0.7</v>
      </c>
      <c r="AS294" s="1">
        <v>0.56999999999999995</v>
      </c>
      <c r="AT294" s="1">
        <v>2.5</v>
      </c>
      <c r="AU294" s="1" t="s">
        <v>116</v>
      </c>
      <c r="AV294" s="1">
        <v>0.27</v>
      </c>
      <c r="AW294" s="1">
        <v>0.68</v>
      </c>
      <c r="AX294" s="1">
        <v>181</v>
      </c>
      <c r="AY294" s="1" t="s">
        <v>312</v>
      </c>
      <c r="AZ294" s="1">
        <v>16.2</v>
      </c>
      <c r="BA294" s="1">
        <v>1.7</v>
      </c>
      <c r="BB294" s="1">
        <v>44</v>
      </c>
      <c r="BC294" s="1">
        <v>66</v>
      </c>
    </row>
    <row r="295" spans="1:55">
      <c r="A295" s="4" t="s">
        <v>344</v>
      </c>
      <c r="B295" s="6">
        <v>4255973</v>
      </c>
      <c r="C295" s="6">
        <v>529281</v>
      </c>
      <c r="D295" s="15" t="s">
        <v>364</v>
      </c>
      <c r="E295" s="3">
        <v>52.390174294159479</v>
      </c>
      <c r="F295" s="3">
        <v>15.900519824686535</v>
      </c>
      <c r="G295" s="3">
        <v>8.9593313627560658</v>
      </c>
      <c r="H295" s="3">
        <v>7.9502599123432676</v>
      </c>
      <c r="I295" s="3">
        <v>9.1326062582814984</v>
      </c>
      <c r="J295" s="3">
        <v>3.2820303740699135</v>
      </c>
      <c r="K295" s="3">
        <v>0.64213637753541786</v>
      </c>
      <c r="L295" s="3">
        <f t="shared" si="4"/>
        <v>3.9241667516053313</v>
      </c>
      <c r="M295" s="3">
        <v>1.4065844460299626</v>
      </c>
      <c r="N295" s="3">
        <v>0.1936601773519514</v>
      </c>
      <c r="O295" s="3">
        <v>0.14269697278564841</v>
      </c>
      <c r="P295" s="1">
        <v>0.4</v>
      </c>
      <c r="Q295" s="1">
        <v>146</v>
      </c>
      <c r="R295" s="1">
        <v>19.8</v>
      </c>
      <c r="S295" s="1">
        <v>33.700000000000003</v>
      </c>
      <c r="T295" s="1">
        <v>320</v>
      </c>
      <c r="U295" s="1">
        <v>1.3</v>
      </c>
      <c r="V295" s="1">
        <v>23</v>
      </c>
      <c r="W295" s="1">
        <v>4.7699999999999996</v>
      </c>
      <c r="X295" s="1">
        <v>2.99</v>
      </c>
      <c r="Y295" s="1">
        <v>1.22</v>
      </c>
      <c r="Z295" s="1">
        <v>15</v>
      </c>
      <c r="AA295" s="1">
        <v>4.3600000000000003</v>
      </c>
      <c r="AB295" s="1">
        <v>2</v>
      </c>
      <c r="AC295" s="1">
        <v>1.04</v>
      </c>
      <c r="AD295" s="1">
        <v>9.4</v>
      </c>
      <c r="AE295" s="1" t="s">
        <v>115</v>
      </c>
      <c r="AF295" s="1">
        <v>0.38</v>
      </c>
      <c r="AG295" s="1">
        <v>6</v>
      </c>
      <c r="AH295" s="1">
        <v>14.5</v>
      </c>
      <c r="AI295" s="1">
        <v>139</v>
      </c>
      <c r="AJ295" s="1">
        <v>6</v>
      </c>
      <c r="AK295" s="1">
        <v>3.15</v>
      </c>
      <c r="AL295" s="1">
        <v>17.8</v>
      </c>
      <c r="AM295" s="1">
        <v>0.2</v>
      </c>
      <c r="AN295" s="1">
        <v>26</v>
      </c>
      <c r="AO295" s="1">
        <v>4</v>
      </c>
      <c r="AP295" s="1">
        <v>1</v>
      </c>
      <c r="AQ295" s="1">
        <v>225</v>
      </c>
      <c r="AS295" s="1">
        <v>0.8</v>
      </c>
      <c r="AT295" s="1">
        <v>2.1</v>
      </c>
      <c r="AU295" s="1" t="s">
        <v>116</v>
      </c>
      <c r="AV295" s="1">
        <v>0.4</v>
      </c>
      <c r="AW295" s="1">
        <v>0.74</v>
      </c>
      <c r="AX295" s="1">
        <v>186</v>
      </c>
      <c r="AY295" s="1" t="s">
        <v>312</v>
      </c>
      <c r="AZ295" s="1">
        <v>25.2</v>
      </c>
      <c r="BA295" s="1">
        <v>2.6</v>
      </c>
      <c r="BB295" s="1">
        <v>65</v>
      </c>
      <c r="BC295" s="1">
        <v>118</v>
      </c>
    </row>
    <row r="296" spans="1:55">
      <c r="A296" s="4" t="s">
        <v>355</v>
      </c>
      <c r="B296" s="6">
        <v>4256179.8423880003</v>
      </c>
      <c r="C296" s="6">
        <v>529904.37277599995</v>
      </c>
      <c r="D296" s="15" t="s">
        <v>364</v>
      </c>
      <c r="E296" s="3">
        <v>52.567731500202363</v>
      </c>
      <c r="F296" s="3">
        <v>16.781237363526142</v>
      </c>
      <c r="G296" s="3">
        <v>9.1791346542661039</v>
      </c>
      <c r="H296" s="3">
        <v>6.7933683784876893</v>
      </c>
      <c r="I296" s="3">
        <v>9.1386979377274873</v>
      </c>
      <c r="J296" s="3">
        <v>3.2349373230893761</v>
      </c>
      <c r="K296" s="3">
        <v>0.4953497775980607</v>
      </c>
      <c r="L296" s="3">
        <f t="shared" si="4"/>
        <v>3.7302871006874367</v>
      </c>
      <c r="M296" s="3">
        <v>1.4759401536595278</v>
      </c>
      <c r="N296" s="3">
        <v>0.18196522442377741</v>
      </c>
      <c r="O296" s="3">
        <v>0.1516376870198145</v>
      </c>
      <c r="P296" s="3">
        <v>1.17</v>
      </c>
      <c r="Q296" s="1">
        <v>153</v>
      </c>
      <c r="R296" s="1">
        <v>21.8</v>
      </c>
      <c r="S296" s="1">
        <v>37.299999999999997</v>
      </c>
      <c r="T296" s="1">
        <v>340</v>
      </c>
      <c r="U296" s="1">
        <v>0.5</v>
      </c>
      <c r="V296" s="1">
        <v>38</v>
      </c>
      <c r="W296" s="1">
        <v>5.38</v>
      </c>
      <c r="X296" s="1">
        <v>3.79</v>
      </c>
      <c r="Y296" s="1">
        <v>1.45</v>
      </c>
      <c r="Z296" s="1">
        <v>17</v>
      </c>
      <c r="AA296" s="1">
        <v>4.96</v>
      </c>
      <c r="AB296" s="1">
        <v>3</v>
      </c>
      <c r="AC296" s="1">
        <v>1.1399999999999999</v>
      </c>
      <c r="AD296" s="1">
        <v>10.1</v>
      </c>
      <c r="AE296" s="1">
        <v>10</v>
      </c>
      <c r="AF296" s="1">
        <v>0.51</v>
      </c>
      <c r="AG296" s="1">
        <v>6</v>
      </c>
      <c r="AH296" s="1">
        <v>15.9</v>
      </c>
      <c r="AI296" s="1">
        <v>152</v>
      </c>
      <c r="AJ296" s="1">
        <v>10</v>
      </c>
      <c r="AK296" s="1">
        <v>3.27</v>
      </c>
      <c r="AL296" s="1">
        <v>9.8000000000000007</v>
      </c>
      <c r="AM296" s="1">
        <v>0.2</v>
      </c>
      <c r="AN296" s="1">
        <v>27</v>
      </c>
      <c r="AO296" s="1">
        <v>4.0999999999999996</v>
      </c>
      <c r="AP296" s="1">
        <v>2</v>
      </c>
      <c r="AQ296" s="1">
        <v>209</v>
      </c>
      <c r="AS296" s="1">
        <v>1.06</v>
      </c>
      <c r="AT296" s="1">
        <v>1.8</v>
      </c>
      <c r="AU296" s="1" t="s">
        <v>116</v>
      </c>
      <c r="AV296" s="1">
        <v>0.46</v>
      </c>
      <c r="AW296" s="1">
        <v>0.56000000000000005</v>
      </c>
      <c r="AX296" s="1">
        <v>176</v>
      </c>
      <c r="AY296" s="1" t="s">
        <v>312</v>
      </c>
      <c r="AZ296" s="1">
        <v>30.5</v>
      </c>
      <c r="BA296" s="1">
        <v>3.1</v>
      </c>
      <c r="BB296" s="1">
        <v>62</v>
      </c>
      <c r="BC296" s="1">
        <v>113</v>
      </c>
    </row>
    <row r="297" spans="1:55">
      <c r="A297" s="4" t="s">
        <v>382</v>
      </c>
      <c r="B297" s="6">
        <v>4238963.136922</v>
      </c>
      <c r="C297" s="6">
        <v>533227.50557000004</v>
      </c>
      <c r="D297" s="15" t="s">
        <v>364</v>
      </c>
      <c r="E297" s="3">
        <v>53.126277048000006</v>
      </c>
      <c r="F297" s="3">
        <v>20.3310175626</v>
      </c>
      <c r="G297" s="3">
        <v>6.0686554935600006</v>
      </c>
      <c r="H297" s="3">
        <v>4.6587658334399995</v>
      </c>
      <c r="I297" s="3">
        <v>11.340416831400001</v>
      </c>
      <c r="J297" s="3">
        <v>3.0445443385200002</v>
      </c>
      <c r="K297" s="3">
        <v>0.38823048612000005</v>
      </c>
      <c r="L297" s="3">
        <f t="shared" si="4"/>
        <v>3.4327748246400001</v>
      </c>
      <c r="M297" s="3">
        <v>0.79689415572000011</v>
      </c>
      <c r="N297" s="3">
        <v>0.12259910088000001</v>
      </c>
      <c r="O297" s="3">
        <v>0.12259910088000001</v>
      </c>
      <c r="P297" s="1">
        <v>0.65</v>
      </c>
      <c r="Q297" s="1">
        <v>112</v>
      </c>
      <c r="R297" s="1">
        <v>12</v>
      </c>
      <c r="S297" s="1">
        <v>24.2</v>
      </c>
      <c r="T297" s="1">
        <v>100</v>
      </c>
      <c r="U297" s="1">
        <v>0.4</v>
      </c>
      <c r="V297" s="1">
        <v>44</v>
      </c>
      <c r="W297" s="1">
        <v>2.74</v>
      </c>
      <c r="X297" s="1">
        <v>1.7</v>
      </c>
      <c r="Y297" s="1">
        <v>0.85</v>
      </c>
      <c r="Z297" s="1">
        <v>14</v>
      </c>
      <c r="AA297" s="1">
        <v>2.34</v>
      </c>
      <c r="AB297" s="1">
        <v>1</v>
      </c>
      <c r="AC297" s="1">
        <v>0.6</v>
      </c>
      <c r="AD297" s="1">
        <v>5.8</v>
      </c>
      <c r="AE297" s="1" t="s">
        <v>115</v>
      </c>
      <c r="AF297" s="1">
        <v>0.21</v>
      </c>
      <c r="AG297" s="1">
        <v>3</v>
      </c>
      <c r="AH297" s="1">
        <v>8.3000000000000007</v>
      </c>
      <c r="AI297" s="1">
        <v>35</v>
      </c>
      <c r="AJ297" s="1">
        <v>5</v>
      </c>
      <c r="AK297" s="1">
        <v>1.78</v>
      </c>
      <c r="AL297" s="1">
        <v>6.1</v>
      </c>
      <c r="AM297" s="1">
        <v>0.4</v>
      </c>
      <c r="AN297" s="1">
        <v>19</v>
      </c>
      <c r="AO297" s="1">
        <v>2.1</v>
      </c>
      <c r="AP297" s="1" t="s">
        <v>312</v>
      </c>
      <c r="AQ297" s="1">
        <v>287</v>
      </c>
      <c r="AS297" s="1">
        <v>0.44</v>
      </c>
      <c r="AT297" s="1">
        <v>1.5</v>
      </c>
      <c r="AU297" s="1" t="s">
        <v>116</v>
      </c>
      <c r="AV297" s="1">
        <v>0.24</v>
      </c>
      <c r="AW297" s="1">
        <v>0.59</v>
      </c>
      <c r="AX297" s="1">
        <v>130</v>
      </c>
      <c r="AY297" s="1" t="s">
        <v>312</v>
      </c>
      <c r="AZ297" s="1">
        <v>14</v>
      </c>
      <c r="BA297" s="1">
        <v>1.4</v>
      </c>
      <c r="BB297" s="1">
        <v>43</v>
      </c>
      <c r="BC297" s="1">
        <v>55.3</v>
      </c>
    </row>
    <row r="298" spans="1:55">
      <c r="A298" s="1" t="s">
        <v>200</v>
      </c>
      <c r="B298" s="6">
        <v>4231937.1917620003</v>
      </c>
      <c r="C298" s="6">
        <v>544327.58510699996</v>
      </c>
      <c r="D298" s="15" t="s">
        <v>364</v>
      </c>
      <c r="E298" s="3">
        <v>53.617848736055791</v>
      </c>
      <c r="F298" s="3">
        <v>20.632483880872012</v>
      </c>
      <c r="G298" s="3">
        <v>5.843823559512856</v>
      </c>
      <c r="H298" s="3">
        <v>3.2647630744038549</v>
      </c>
      <c r="I298" s="3">
        <v>11.134991300788071</v>
      </c>
      <c r="J298" s="3">
        <v>3.3773411114522638</v>
      </c>
      <c r="K298" s="3">
        <v>0.53218708422884164</v>
      </c>
      <c r="L298" s="3">
        <f t="shared" si="4"/>
        <v>3.9095281956811054</v>
      </c>
      <c r="M298" s="3">
        <v>1.3611708115853065</v>
      </c>
      <c r="N298" s="3">
        <v>0.17398423907481361</v>
      </c>
      <c r="O298" s="3">
        <v>6.1406202026404795E-2</v>
      </c>
      <c r="P298" s="1">
        <v>2.1</v>
      </c>
      <c r="Q298" s="1">
        <v>160.6</v>
      </c>
      <c r="R298" s="1">
        <v>21.7</v>
      </c>
      <c r="S298" s="1">
        <v>22.8</v>
      </c>
      <c r="T298" s="1">
        <v>217</v>
      </c>
      <c r="U298" s="1">
        <v>2.5</v>
      </c>
      <c r="V298" s="1">
        <v>63</v>
      </c>
      <c r="W298" s="1">
        <v>4.68</v>
      </c>
      <c r="X298" s="1">
        <v>2.74</v>
      </c>
      <c r="Y298" s="1">
        <v>1.64</v>
      </c>
      <c r="Z298" s="1">
        <v>15</v>
      </c>
      <c r="AA298" s="1">
        <v>5.54</v>
      </c>
      <c r="AB298" s="1">
        <v>3</v>
      </c>
      <c r="AC298" s="1">
        <v>0.96</v>
      </c>
      <c r="AD298" s="1">
        <v>14</v>
      </c>
      <c r="AE298" s="1">
        <v>10</v>
      </c>
      <c r="AF298" s="1">
        <v>0.33</v>
      </c>
      <c r="AG298" s="1">
        <v>10</v>
      </c>
      <c r="AH298" s="1">
        <v>20</v>
      </c>
      <c r="AI298" s="1">
        <v>58</v>
      </c>
      <c r="AJ298" s="1">
        <v>5</v>
      </c>
      <c r="AK298" s="1">
        <v>4.67</v>
      </c>
      <c r="AL298" s="1">
        <v>7.8</v>
      </c>
      <c r="AN298" s="1">
        <v>32</v>
      </c>
      <c r="AO298" s="1">
        <v>4.8</v>
      </c>
      <c r="AP298" s="1">
        <v>1</v>
      </c>
      <c r="AQ298" s="1">
        <v>369.4</v>
      </c>
      <c r="AR298" s="1">
        <v>0.6</v>
      </c>
      <c r="AS298" s="1">
        <v>0.88</v>
      </c>
      <c r="AT298" s="1">
        <v>1.7</v>
      </c>
      <c r="AU298" s="1" t="s">
        <v>116</v>
      </c>
      <c r="AV298" s="1">
        <v>0.35</v>
      </c>
      <c r="AW298" s="1">
        <v>0.54</v>
      </c>
      <c r="AX298" s="1">
        <v>162</v>
      </c>
      <c r="AY298" s="1" t="s">
        <v>312</v>
      </c>
      <c r="AZ298" s="1">
        <v>22</v>
      </c>
      <c r="BA298" s="1">
        <v>2.2000000000000002</v>
      </c>
      <c r="BB298" s="1">
        <v>38</v>
      </c>
      <c r="BC298" s="1">
        <v>130.30000000000001</v>
      </c>
    </row>
    <row r="299" spans="1:55">
      <c r="A299" s="1" t="s">
        <v>293</v>
      </c>
      <c r="B299" s="6">
        <v>4230403.439402</v>
      </c>
      <c r="C299" s="6">
        <v>545867.87880800001</v>
      </c>
      <c r="D299" s="15" t="s">
        <v>364</v>
      </c>
      <c r="E299" s="3">
        <v>54.001625025390794</v>
      </c>
      <c r="F299" s="3">
        <v>19.195612431444157</v>
      </c>
      <c r="G299" s="3">
        <v>6.0532195815559362</v>
      </c>
      <c r="H299" s="3">
        <v>3.7578712167377457</v>
      </c>
      <c r="I299" s="3">
        <v>11.029859841559977</v>
      </c>
      <c r="J299" s="3">
        <v>3.9000609384521465</v>
      </c>
      <c r="K299" s="3">
        <v>0.38594353036766038</v>
      </c>
      <c r="L299" s="3">
        <f t="shared" si="4"/>
        <v>4.2860044688198071</v>
      </c>
      <c r="M299" s="3">
        <v>1.462522851919555</v>
      </c>
      <c r="N299" s="3">
        <v>0.12187690432662958</v>
      </c>
      <c r="O299" s="3">
        <v>9.1407678244972188E-2</v>
      </c>
      <c r="P299" s="1">
        <v>1.65</v>
      </c>
      <c r="Q299" s="1">
        <v>184.4</v>
      </c>
      <c r="R299" s="1">
        <v>18.7</v>
      </c>
      <c r="S299" s="1">
        <v>21.8</v>
      </c>
      <c r="T299" s="1">
        <v>217</v>
      </c>
      <c r="U299" s="1">
        <v>2.1</v>
      </c>
      <c r="V299" s="1">
        <v>34</v>
      </c>
      <c r="W299" s="1">
        <v>4.03</v>
      </c>
      <c r="X299" s="1">
        <v>2.6</v>
      </c>
      <c r="Y299" s="1">
        <v>1.27</v>
      </c>
      <c r="Z299" s="1">
        <v>15</v>
      </c>
      <c r="AA299" s="1">
        <v>4.22</v>
      </c>
      <c r="AB299" s="1">
        <v>3</v>
      </c>
      <c r="AC299" s="1">
        <v>0.89</v>
      </c>
      <c r="AD299" s="1">
        <v>10.4</v>
      </c>
      <c r="AE299" s="1" t="s">
        <v>115</v>
      </c>
      <c r="AF299" s="1">
        <v>0.36</v>
      </c>
      <c r="AG299" s="1">
        <v>9</v>
      </c>
      <c r="AH299" s="1">
        <v>13.7</v>
      </c>
      <c r="AI299" s="1">
        <v>45</v>
      </c>
      <c r="AJ299" s="1">
        <v>9</v>
      </c>
      <c r="AK299" s="1">
        <v>3.22</v>
      </c>
      <c r="AL299" s="1">
        <v>14</v>
      </c>
      <c r="AN299" s="1">
        <v>36</v>
      </c>
      <c r="AO299" s="1">
        <v>3.6</v>
      </c>
      <c r="AP299" s="1">
        <v>2</v>
      </c>
      <c r="AQ299" s="1">
        <v>351.4</v>
      </c>
      <c r="AR299" s="1">
        <v>0.6</v>
      </c>
      <c r="AS299" s="1">
        <v>0.72</v>
      </c>
      <c r="AT299" s="1">
        <v>2.2999999999999998</v>
      </c>
      <c r="AU299" s="1" t="s">
        <v>116</v>
      </c>
      <c r="AV299" s="1">
        <v>0.34</v>
      </c>
      <c r="AW299" s="1">
        <v>0.77</v>
      </c>
      <c r="AX299" s="1">
        <v>189</v>
      </c>
      <c r="AY299" s="1" t="s">
        <v>312</v>
      </c>
      <c r="AZ299" s="1">
        <v>19.7</v>
      </c>
      <c r="BA299" s="1">
        <v>2.2000000000000002</v>
      </c>
      <c r="BB299" s="1">
        <v>54</v>
      </c>
      <c r="BC299" s="1">
        <v>133.80000000000001</v>
      </c>
    </row>
    <row r="300" spans="1:55">
      <c r="A300" s="4" t="s">
        <v>323</v>
      </c>
      <c r="B300" s="6">
        <v>4238966.7785639996</v>
      </c>
      <c r="C300" s="6">
        <v>534101.91673499998</v>
      </c>
      <c r="D300" s="15" t="s">
        <v>364</v>
      </c>
      <c r="E300" s="3">
        <v>56.10831880192822</v>
      </c>
      <c r="F300" s="3">
        <v>17.437685916504201</v>
      </c>
      <c r="G300" s="3">
        <v>6.534003487537162</v>
      </c>
      <c r="H300" s="3">
        <v>4.1132423838342254</v>
      </c>
      <c r="I300" s="3">
        <v>8.5547235613908832</v>
      </c>
      <c r="J300" s="3">
        <v>4.3799364037337014</v>
      </c>
      <c r="K300" s="3">
        <v>1.1488357780285121</v>
      </c>
      <c r="L300" s="3">
        <f t="shared" si="4"/>
        <v>5.5287721817622133</v>
      </c>
      <c r="M300" s="3">
        <v>1.2821827879782499</v>
      </c>
      <c r="N300" s="3">
        <v>0.34875371833008401</v>
      </c>
      <c r="O300" s="3">
        <v>9.2317160734433995E-2</v>
      </c>
      <c r="P300" s="1">
        <v>0.75</v>
      </c>
      <c r="Q300" s="1">
        <v>430</v>
      </c>
      <c r="R300" s="1">
        <v>42.3</v>
      </c>
      <c r="S300" s="1">
        <v>18.100000000000001</v>
      </c>
      <c r="T300" s="1">
        <v>111</v>
      </c>
      <c r="U300" s="1">
        <v>0.99</v>
      </c>
      <c r="V300" s="1">
        <v>22.7</v>
      </c>
      <c r="Z300" s="1">
        <v>17.5</v>
      </c>
      <c r="AD300" s="1">
        <v>26.4</v>
      </c>
      <c r="AE300" s="1">
        <v>17</v>
      </c>
      <c r="AG300" s="1">
        <v>13.2</v>
      </c>
      <c r="AI300" s="1">
        <v>46.3</v>
      </c>
      <c r="AJ300" s="1">
        <v>7</v>
      </c>
      <c r="AL300" s="1">
        <v>31.7</v>
      </c>
      <c r="AN300" s="1">
        <v>25</v>
      </c>
      <c r="AP300" s="1">
        <v>2.2999999999999998</v>
      </c>
      <c r="AQ300" s="1">
        <v>447</v>
      </c>
      <c r="AT300" s="1">
        <v>5.5</v>
      </c>
      <c r="AU300" s="1" t="s">
        <v>218</v>
      </c>
      <c r="AW300" s="1">
        <v>1.9</v>
      </c>
      <c r="AX300" s="1">
        <v>195</v>
      </c>
      <c r="AY300" s="1">
        <v>0.6</v>
      </c>
      <c r="AZ300" s="1">
        <v>32.200000000000003</v>
      </c>
      <c r="BB300" s="1">
        <v>76</v>
      </c>
    </row>
    <row r="301" spans="1:55">
      <c r="A301" s="4" t="s">
        <v>393</v>
      </c>
      <c r="B301" s="6">
        <v>4250141.5165919997</v>
      </c>
      <c r="C301" s="6">
        <v>531670.84434900002</v>
      </c>
      <c r="D301" s="15" t="s">
        <v>364</v>
      </c>
      <c r="E301" s="3">
        <v>57.27188750898101</v>
      </c>
      <c r="F301" s="3">
        <v>18.372164631017206</v>
      </c>
      <c r="G301" s="3">
        <v>6.3840706148003923</v>
      </c>
      <c r="H301" s="3">
        <v>3.5820589140921819</v>
      </c>
      <c r="I301" s="3">
        <v>8.282869752642954</v>
      </c>
      <c r="J301" s="3">
        <v>3.3767833316227156</v>
      </c>
      <c r="K301" s="3">
        <v>1.2932361695576358</v>
      </c>
      <c r="L301" s="3">
        <f t="shared" si="4"/>
        <v>4.6700195011803514</v>
      </c>
      <c r="M301" s="3">
        <v>1.1598070409524828</v>
      </c>
      <c r="N301" s="3">
        <v>0.17448424509904611</v>
      </c>
      <c r="O301" s="3">
        <v>0.102637791234733</v>
      </c>
      <c r="P301" s="1">
        <v>1.3</v>
      </c>
      <c r="Q301" s="1">
        <v>427</v>
      </c>
      <c r="R301" s="1">
        <v>31.3</v>
      </c>
      <c r="S301" s="1">
        <v>20.100000000000001</v>
      </c>
      <c r="T301" s="1">
        <v>90</v>
      </c>
      <c r="U301" s="1">
        <v>2.6</v>
      </c>
      <c r="V301" s="1">
        <v>15</v>
      </c>
      <c r="W301" s="1">
        <v>5.22</v>
      </c>
      <c r="X301" s="1">
        <v>3.19</v>
      </c>
      <c r="Y301" s="1">
        <v>1.34</v>
      </c>
      <c r="Z301" s="1">
        <v>17</v>
      </c>
      <c r="AA301" s="1">
        <v>5</v>
      </c>
      <c r="AB301" s="1">
        <v>3</v>
      </c>
      <c r="AC301" s="1">
        <v>1.1000000000000001</v>
      </c>
      <c r="AD301" s="1">
        <v>18.8</v>
      </c>
      <c r="AE301" s="1" t="s">
        <v>115</v>
      </c>
      <c r="AF301" s="1">
        <v>0.45</v>
      </c>
      <c r="AG301" s="1">
        <v>7</v>
      </c>
      <c r="AH301" s="1">
        <v>20.7</v>
      </c>
      <c r="AI301" s="1">
        <v>11</v>
      </c>
      <c r="AJ301" s="1">
        <v>6</v>
      </c>
      <c r="AK301" s="1">
        <v>4.91</v>
      </c>
      <c r="AL301" s="1">
        <v>45.6</v>
      </c>
      <c r="AM301" s="1">
        <v>0.2</v>
      </c>
      <c r="AN301" s="1">
        <v>21</v>
      </c>
      <c r="AO301" s="1">
        <v>4.8</v>
      </c>
      <c r="AP301" s="1">
        <v>1</v>
      </c>
      <c r="AQ301" s="1">
        <v>327</v>
      </c>
      <c r="AS301" s="1">
        <v>0.93</v>
      </c>
      <c r="AT301" s="1">
        <v>3.7</v>
      </c>
      <c r="AU301" s="1" t="s">
        <v>116</v>
      </c>
      <c r="AV301" s="1">
        <v>0.43</v>
      </c>
      <c r="AW301" s="1">
        <v>1.31</v>
      </c>
      <c r="AX301" s="1">
        <v>128</v>
      </c>
      <c r="AY301" s="1" t="s">
        <v>312</v>
      </c>
      <c r="AZ301" s="1">
        <v>28.2</v>
      </c>
      <c r="BA301" s="1">
        <v>2.8</v>
      </c>
      <c r="BB301" s="1">
        <v>69</v>
      </c>
      <c r="BC301" s="1">
        <v>144</v>
      </c>
    </row>
    <row r="302" spans="1:55">
      <c r="A302" s="1" t="s">
        <v>144</v>
      </c>
      <c r="B302" s="6">
        <v>4227635.9857390001</v>
      </c>
      <c r="C302" s="6">
        <v>547004.39850500005</v>
      </c>
      <c r="D302" s="15" t="s">
        <v>364</v>
      </c>
      <c r="E302" s="3">
        <v>62.518044957723312</v>
      </c>
      <c r="F302" s="3">
        <v>15.518663641988056</v>
      </c>
      <c r="G302" s="3">
        <v>9.6927201484842342</v>
      </c>
      <c r="H302" s="3">
        <v>0.56712724273046056</v>
      </c>
      <c r="I302" s="3">
        <v>2.5984739121468374</v>
      </c>
      <c r="J302" s="3">
        <v>5.9599917508764761</v>
      </c>
      <c r="K302" s="3">
        <v>1.4848422355124784</v>
      </c>
      <c r="L302" s="3">
        <f t="shared" si="4"/>
        <v>7.4448339863889545</v>
      </c>
      <c r="M302" s="3">
        <v>1.4951536399257594</v>
      </c>
      <c r="N302" s="3">
        <v>7.21798308929677E-2</v>
      </c>
      <c r="O302" s="3">
        <v>9.28026397195299E-2</v>
      </c>
      <c r="P302" s="1">
        <v>1.85</v>
      </c>
      <c r="Q302" s="1">
        <v>1021.9</v>
      </c>
      <c r="R302" s="1">
        <v>16.600000000000001</v>
      </c>
      <c r="S302" s="1">
        <v>7.3</v>
      </c>
      <c r="T302" s="1" t="s">
        <v>115</v>
      </c>
      <c r="U302" s="1">
        <v>1.9</v>
      </c>
      <c r="V302" s="1">
        <v>13</v>
      </c>
      <c r="W302" s="1">
        <v>2.72</v>
      </c>
      <c r="X302" s="1">
        <v>2.0299999999999998</v>
      </c>
      <c r="Y302" s="1">
        <v>1.77</v>
      </c>
      <c r="Z302" s="1">
        <v>22</v>
      </c>
      <c r="AA302" s="1">
        <v>2.6</v>
      </c>
      <c r="AB302" s="1">
        <v>4</v>
      </c>
      <c r="AC302" s="1">
        <v>0.66</v>
      </c>
      <c r="AD302" s="1">
        <v>8.6999999999999993</v>
      </c>
      <c r="AE302" s="1">
        <v>11</v>
      </c>
      <c r="AF302" s="1">
        <v>0.32</v>
      </c>
      <c r="AG302" s="1">
        <v>9</v>
      </c>
      <c r="AH302" s="1">
        <v>8.9</v>
      </c>
      <c r="AI302" s="1" t="s">
        <v>132</v>
      </c>
      <c r="AJ302" s="1">
        <v>15</v>
      </c>
      <c r="AK302" s="1">
        <v>2.29</v>
      </c>
      <c r="AL302" s="1">
        <v>30.8</v>
      </c>
      <c r="AN302" s="1">
        <v>22</v>
      </c>
      <c r="AO302" s="1">
        <v>2.2000000000000002</v>
      </c>
      <c r="AP302" s="1">
        <v>2</v>
      </c>
      <c r="AQ302" s="1">
        <v>167.6</v>
      </c>
      <c r="AR302" s="1">
        <v>1</v>
      </c>
      <c r="AS302" s="1">
        <v>0.48</v>
      </c>
      <c r="AT302" s="1">
        <v>6.2</v>
      </c>
      <c r="AU302" s="1" t="s">
        <v>116</v>
      </c>
      <c r="AV302" s="1">
        <v>0.33</v>
      </c>
      <c r="AW302" s="1">
        <v>2.1</v>
      </c>
      <c r="AX302" s="1">
        <v>75</v>
      </c>
      <c r="AY302" s="1" t="s">
        <v>312</v>
      </c>
      <c r="AZ302" s="1">
        <v>15.6</v>
      </c>
      <c r="BA302" s="1">
        <v>2.2000000000000002</v>
      </c>
      <c r="BB302" s="1">
        <v>81</v>
      </c>
      <c r="BC302" s="1">
        <v>200.1</v>
      </c>
    </row>
    <row r="303" spans="1:55">
      <c r="A303" s="1" t="s">
        <v>292</v>
      </c>
      <c r="B303" s="6">
        <v>4229087.667746</v>
      </c>
      <c r="C303" s="6">
        <v>544710.88726900006</v>
      </c>
      <c r="D303" s="15" t="s">
        <v>364</v>
      </c>
      <c r="E303" s="3">
        <v>74.916691911541761</v>
      </c>
      <c r="F303" s="3">
        <v>14.228011713622097</v>
      </c>
      <c r="G303" s="3">
        <v>1.00979501161264</v>
      </c>
      <c r="H303" s="3">
        <v>8.0783600929011198E-2</v>
      </c>
      <c r="I303" s="3">
        <v>0.9290114106836288</v>
      </c>
      <c r="J303" s="3">
        <v>5.0994648086438312</v>
      </c>
      <c r="K303" s="3">
        <v>3.5342825406442397</v>
      </c>
      <c r="L303" s="3">
        <f t="shared" si="4"/>
        <v>8.6337473492880719</v>
      </c>
      <c r="M303" s="3">
        <v>0.14137130162576961</v>
      </c>
      <c r="N303" s="3">
        <v>6.0587700696758395E-2</v>
      </c>
      <c r="O303" s="3">
        <v>1.00979501161264E-2</v>
      </c>
      <c r="P303" s="1">
        <v>0.65</v>
      </c>
      <c r="Q303" s="1">
        <v>643.29999999999995</v>
      </c>
      <c r="R303" s="1">
        <v>36.6</v>
      </c>
      <c r="S303" s="1">
        <v>0.5</v>
      </c>
      <c r="T303" s="1" t="s">
        <v>115</v>
      </c>
      <c r="U303" s="1">
        <v>4.2</v>
      </c>
      <c r="V303" s="1" t="s">
        <v>132</v>
      </c>
      <c r="W303" s="1">
        <v>4.99</v>
      </c>
      <c r="X303" s="1">
        <v>3.91</v>
      </c>
      <c r="Y303" s="1">
        <v>0.56000000000000005</v>
      </c>
      <c r="Z303" s="1">
        <v>20</v>
      </c>
      <c r="AA303" s="1">
        <v>4.29</v>
      </c>
      <c r="AB303" s="1">
        <v>3</v>
      </c>
      <c r="AC303" s="1">
        <v>1.2</v>
      </c>
      <c r="AD303" s="1">
        <v>19.2</v>
      </c>
      <c r="AE303" s="1">
        <v>13</v>
      </c>
      <c r="AF303" s="1">
        <v>0.59</v>
      </c>
      <c r="AG303" s="1">
        <v>13</v>
      </c>
      <c r="AH303" s="1">
        <v>17</v>
      </c>
      <c r="AI303" s="1" t="s">
        <v>132</v>
      </c>
      <c r="AJ303" s="1">
        <v>24</v>
      </c>
      <c r="AK303" s="1">
        <v>4.6500000000000004</v>
      </c>
      <c r="AL303" s="1">
        <v>118</v>
      </c>
      <c r="AN303" s="1" t="s">
        <v>132</v>
      </c>
      <c r="AO303" s="1">
        <v>4</v>
      </c>
      <c r="AP303" s="1">
        <v>5</v>
      </c>
      <c r="AQ303" s="1">
        <v>62.5</v>
      </c>
      <c r="AR303" s="1">
        <v>0.9</v>
      </c>
      <c r="AS303" s="1">
        <v>0.84</v>
      </c>
      <c r="AT303" s="1">
        <v>11.7</v>
      </c>
      <c r="AU303" s="1">
        <v>0.7</v>
      </c>
      <c r="AV303" s="1">
        <v>0.59</v>
      </c>
      <c r="AW303" s="1">
        <v>2.91</v>
      </c>
      <c r="AX303" s="1" t="s">
        <v>132</v>
      </c>
      <c r="AY303" s="1">
        <v>1</v>
      </c>
      <c r="AZ303" s="1">
        <v>32.200000000000003</v>
      </c>
      <c r="BA303" s="1">
        <v>4</v>
      </c>
      <c r="BB303" s="1">
        <v>74</v>
      </c>
      <c r="BC303" s="1">
        <v>101.2</v>
      </c>
    </row>
    <row r="304" spans="1:55">
      <c r="A304" s="4" t="s">
        <v>12</v>
      </c>
      <c r="B304" s="6">
        <v>4249041.4604120003</v>
      </c>
      <c r="C304" s="6">
        <v>528269.18395400001</v>
      </c>
      <c r="D304" s="15" t="s">
        <v>364</v>
      </c>
      <c r="E304" s="3">
        <v>75.465902109358893</v>
      </c>
      <c r="F304" s="3">
        <v>13.20909277083758</v>
      </c>
      <c r="G304" s="3">
        <v>1.6076182674585273</v>
      </c>
      <c r="H304" s="3">
        <v>0.21503174278107687</v>
      </c>
      <c r="I304" s="3">
        <v>1.9864837190251865</v>
      </c>
      <c r="J304" s="3">
        <v>4.2494368216260439</v>
      </c>
      <c r="K304" s="3">
        <v>2.7237354085603074</v>
      </c>
      <c r="L304" s="3">
        <f t="shared" si="4"/>
        <v>6.9731722301863517</v>
      </c>
      <c r="M304" s="3">
        <v>0.41982387876305483</v>
      </c>
      <c r="N304" s="3">
        <v>0.10239606799098899</v>
      </c>
      <c r="O304" s="3">
        <v>2.04792135981978E-2</v>
      </c>
      <c r="P304" s="1">
        <v>0.95</v>
      </c>
      <c r="Q304" s="1">
        <v>584</v>
      </c>
      <c r="R304" s="1">
        <v>42.1</v>
      </c>
      <c r="S304" s="1">
        <v>2.1</v>
      </c>
      <c r="T304" s="1" t="s">
        <v>115</v>
      </c>
      <c r="U304" s="1">
        <v>5.8</v>
      </c>
      <c r="V304" s="1" t="s">
        <v>132</v>
      </c>
      <c r="W304" s="1">
        <v>5.43</v>
      </c>
      <c r="X304" s="1">
        <v>3.2</v>
      </c>
      <c r="Y304" s="1">
        <v>0.73</v>
      </c>
      <c r="Z304" s="1">
        <v>16</v>
      </c>
      <c r="AA304" s="1">
        <v>4.55</v>
      </c>
      <c r="AB304" s="1">
        <v>4</v>
      </c>
      <c r="AC304" s="1">
        <v>1.0900000000000001</v>
      </c>
      <c r="AD304" s="1">
        <v>22.3</v>
      </c>
      <c r="AE304" s="1">
        <v>20</v>
      </c>
      <c r="AF304" s="1">
        <v>0.47</v>
      </c>
      <c r="AG304" s="1">
        <v>9</v>
      </c>
      <c r="AH304" s="1">
        <v>21.6</v>
      </c>
      <c r="AI304" s="1">
        <v>7</v>
      </c>
      <c r="AJ304" s="1">
        <v>14</v>
      </c>
      <c r="AK304" s="1">
        <v>5.63</v>
      </c>
      <c r="AL304" s="1">
        <v>84.5</v>
      </c>
      <c r="AM304" s="1">
        <v>1</v>
      </c>
      <c r="AN304" s="1">
        <v>6</v>
      </c>
      <c r="AO304" s="1">
        <v>4.8</v>
      </c>
      <c r="AP304" s="1">
        <v>4</v>
      </c>
      <c r="AQ304" s="1">
        <v>122</v>
      </c>
      <c r="AR304" s="1">
        <v>0.7</v>
      </c>
      <c r="AS304" s="1">
        <v>0.86</v>
      </c>
      <c r="AT304" s="1">
        <v>7.7</v>
      </c>
      <c r="AU304" s="1">
        <v>0.6</v>
      </c>
      <c r="AV304" s="1">
        <v>0.49</v>
      </c>
      <c r="AW304" s="1">
        <v>2.86</v>
      </c>
      <c r="AX304" s="1">
        <v>20</v>
      </c>
      <c r="AY304" s="1">
        <v>1</v>
      </c>
      <c r="AZ304" s="1">
        <v>27.8</v>
      </c>
      <c r="BA304" s="1">
        <v>3.1</v>
      </c>
      <c r="BB304" s="1">
        <v>32</v>
      </c>
      <c r="BC304" s="1">
        <v>171</v>
      </c>
    </row>
    <row r="305" spans="1:55">
      <c r="A305" s="4" t="s">
        <v>390</v>
      </c>
      <c r="B305" s="6">
        <v>4275306.7107429998</v>
      </c>
      <c r="C305" s="6">
        <v>542885.37030399998</v>
      </c>
      <c r="D305" s="15" t="s">
        <v>33</v>
      </c>
      <c r="E305" s="3">
        <v>51.521539594323158</v>
      </c>
      <c r="F305" s="3">
        <v>19.063373107531472</v>
      </c>
      <c r="G305" s="3">
        <v>6.8991255055828189</v>
      </c>
      <c r="H305" s="3">
        <v>7.6556085654054966</v>
      </c>
      <c r="I305" s="3">
        <v>10.550417074326944</v>
      </c>
      <c r="J305" s="3">
        <v>2.6829932521710966</v>
      </c>
      <c r="K305" s="3">
        <v>0.62535932945341344</v>
      </c>
      <c r="L305" s="3">
        <f t="shared" si="4"/>
        <v>3.3083525816245101</v>
      </c>
      <c r="M305" s="3">
        <v>0.78674238221558468</v>
      </c>
      <c r="N305" s="3">
        <v>9.380389941801201E-2</v>
      </c>
      <c r="O305" s="3">
        <v>0.1210372895716284</v>
      </c>
      <c r="P305" s="3">
        <v>0.59</v>
      </c>
      <c r="Q305" s="1">
        <v>193.5</v>
      </c>
      <c r="R305" s="1">
        <v>15</v>
      </c>
      <c r="S305" s="1">
        <v>37.799999999999997</v>
      </c>
      <c r="T305" s="1">
        <v>340</v>
      </c>
      <c r="U305" s="1">
        <v>1.41</v>
      </c>
      <c r="V305" s="1">
        <v>32</v>
      </c>
      <c r="W305" s="1">
        <v>2.72</v>
      </c>
      <c r="X305" s="1">
        <v>1.79</v>
      </c>
      <c r="Y305" s="1">
        <v>0.98</v>
      </c>
      <c r="Z305" s="1">
        <v>16.8</v>
      </c>
      <c r="AA305" s="1">
        <v>2.84</v>
      </c>
      <c r="AB305" s="1">
        <v>2.1</v>
      </c>
      <c r="AC305" s="1">
        <v>0.57999999999999996</v>
      </c>
      <c r="AD305" s="1">
        <v>6.1</v>
      </c>
      <c r="AF305" s="1">
        <v>0.22</v>
      </c>
      <c r="AG305" s="1">
        <v>3.2</v>
      </c>
      <c r="AH305" s="1">
        <v>8.9</v>
      </c>
      <c r="AI305" s="1">
        <v>87</v>
      </c>
      <c r="AJ305" s="1">
        <v>5</v>
      </c>
      <c r="AK305" s="1">
        <v>2.0299999999999998</v>
      </c>
      <c r="AL305" s="1">
        <v>19.8</v>
      </c>
      <c r="AO305" s="1">
        <v>2.2999999999999998</v>
      </c>
      <c r="AP305" s="1">
        <v>1</v>
      </c>
      <c r="AQ305" s="1">
        <v>354</v>
      </c>
      <c r="AR305" s="1">
        <v>0.2</v>
      </c>
      <c r="AS305" s="1">
        <v>0.47</v>
      </c>
      <c r="AT305" s="1">
        <v>1.64</v>
      </c>
      <c r="AU305" s="1" t="s">
        <v>116</v>
      </c>
      <c r="AV305" s="1">
        <v>0.26</v>
      </c>
      <c r="AW305" s="1">
        <v>0.72</v>
      </c>
      <c r="AX305" s="1">
        <v>180</v>
      </c>
      <c r="AY305" s="1">
        <v>2</v>
      </c>
      <c r="AZ305" s="1">
        <v>15.1</v>
      </c>
      <c r="BA305" s="1">
        <v>1.56</v>
      </c>
      <c r="BB305" s="1">
        <v>68</v>
      </c>
      <c r="BC305" s="1">
        <v>85</v>
      </c>
    </row>
    <row r="306" spans="1:55">
      <c r="A306" s="4" t="s">
        <v>96</v>
      </c>
      <c r="B306" s="6">
        <v>4275306.7107429998</v>
      </c>
      <c r="C306" s="6">
        <v>542885.37030399998</v>
      </c>
      <c r="D306" s="15" t="s">
        <v>33</v>
      </c>
      <c r="E306" s="3">
        <v>52.309574793514749</v>
      </c>
      <c r="F306" s="3">
        <v>18.456204751707936</v>
      </c>
      <c r="G306" s="3">
        <v>6.8726419904149987</v>
      </c>
      <c r="H306" s="3">
        <v>7.0561843581115422</v>
      </c>
      <c r="I306" s="3">
        <v>11.01254206179258</v>
      </c>
      <c r="J306" s="3">
        <v>2.7123483226266911</v>
      </c>
      <c r="K306" s="3">
        <v>0.57102069950035605</v>
      </c>
      <c r="L306" s="3">
        <f t="shared" si="4"/>
        <v>3.2833690221270473</v>
      </c>
      <c r="M306" s="3">
        <v>0.79535026001835296</v>
      </c>
      <c r="N306" s="3">
        <v>9.1771183848271501E-2</v>
      </c>
      <c r="O306" s="3">
        <v>0.12236157846436199</v>
      </c>
      <c r="P306" s="3">
        <v>0.81</v>
      </c>
      <c r="Q306" s="1">
        <v>160</v>
      </c>
      <c r="R306" s="1">
        <v>2.7</v>
      </c>
      <c r="S306" s="1">
        <v>7.9</v>
      </c>
      <c r="T306" s="1">
        <v>270</v>
      </c>
      <c r="U306" s="1">
        <v>0.4</v>
      </c>
      <c r="V306" s="1">
        <v>67</v>
      </c>
      <c r="W306" s="1">
        <v>0.59</v>
      </c>
      <c r="X306" s="1">
        <v>0.42</v>
      </c>
      <c r="Y306" s="1">
        <v>0.2</v>
      </c>
      <c r="Z306" s="1">
        <v>4</v>
      </c>
      <c r="AA306" s="1">
        <v>0.59</v>
      </c>
      <c r="AB306" s="1" t="s">
        <v>312</v>
      </c>
      <c r="AC306" s="1">
        <v>0.11</v>
      </c>
      <c r="AD306" s="1">
        <v>1.2</v>
      </c>
      <c r="AE306" s="1" t="s">
        <v>115</v>
      </c>
      <c r="AF306" s="1">
        <v>0.05</v>
      </c>
      <c r="AG306" s="1" t="s">
        <v>312</v>
      </c>
      <c r="AH306" s="1">
        <v>1.9</v>
      </c>
      <c r="AI306" s="1">
        <v>89</v>
      </c>
      <c r="AJ306" s="1">
        <v>5</v>
      </c>
      <c r="AK306" s="1">
        <v>0.36</v>
      </c>
      <c r="AL306" s="1">
        <v>5.6</v>
      </c>
      <c r="AM306" s="1" t="s">
        <v>218</v>
      </c>
      <c r="AN306" s="1">
        <v>25</v>
      </c>
      <c r="AO306" s="1">
        <v>0.5</v>
      </c>
      <c r="AP306" s="1" t="s">
        <v>312</v>
      </c>
      <c r="AQ306" s="1">
        <v>340</v>
      </c>
      <c r="AS306" s="1">
        <v>0.08</v>
      </c>
      <c r="AT306" s="1">
        <v>0.3</v>
      </c>
      <c r="AU306" s="1" t="s">
        <v>116</v>
      </c>
      <c r="AV306" s="1" t="s">
        <v>373</v>
      </c>
      <c r="AW306" s="1">
        <v>0.16</v>
      </c>
      <c r="AX306" s="1">
        <v>164</v>
      </c>
      <c r="AY306" s="1" t="s">
        <v>312</v>
      </c>
      <c r="AZ306" s="1">
        <v>3.4</v>
      </c>
      <c r="BA306" s="1">
        <v>0.3</v>
      </c>
      <c r="BB306" s="1">
        <v>63</v>
      </c>
      <c r="BC306" s="1">
        <v>53.9</v>
      </c>
    </row>
    <row r="307" spans="1:55">
      <c r="A307" s="4" t="s">
        <v>259</v>
      </c>
      <c r="B307" s="6">
        <v>4275018.1356380004</v>
      </c>
      <c r="C307" s="6">
        <v>542724.90502900002</v>
      </c>
      <c r="D307" s="15" t="s">
        <v>33</v>
      </c>
      <c r="E307" s="3">
        <v>54.922906379119105</v>
      </c>
      <c r="F307" s="3">
        <v>16.829587826262184</v>
      </c>
      <c r="G307" s="3">
        <v>8.3644059256273149</v>
      </c>
      <c r="H307" s="3">
        <v>4.6760052403506904</v>
      </c>
      <c r="I307" s="3">
        <v>8.6062682656454523</v>
      </c>
      <c r="J307" s="3">
        <v>4.1822029628136574</v>
      </c>
      <c r="K307" s="3">
        <v>0.83644059256273129</v>
      </c>
      <c r="L307" s="3">
        <f t="shared" si="4"/>
        <v>5.0186435553763884</v>
      </c>
      <c r="M307" s="3">
        <v>1.259699687594475</v>
      </c>
      <c r="N307" s="3">
        <v>0.18139675501360439</v>
      </c>
      <c r="O307" s="3">
        <v>0.14108636501058119</v>
      </c>
      <c r="P307" s="3">
        <v>0.63</v>
      </c>
      <c r="Q307" s="1">
        <v>271</v>
      </c>
      <c r="R307" s="1">
        <v>25.6</v>
      </c>
      <c r="S307" s="1">
        <v>26.2</v>
      </c>
      <c r="T307" s="1">
        <v>50</v>
      </c>
      <c r="U307" s="1">
        <v>2.5</v>
      </c>
      <c r="V307" s="1">
        <v>42</v>
      </c>
      <c r="W307" s="1">
        <v>5.0599999999999996</v>
      </c>
      <c r="X307" s="1">
        <v>2.95</v>
      </c>
      <c r="Y307" s="1">
        <v>1.42</v>
      </c>
      <c r="Z307" s="1">
        <v>17</v>
      </c>
      <c r="AA307" s="1">
        <v>4.99</v>
      </c>
      <c r="AB307" s="1">
        <v>3</v>
      </c>
      <c r="AC307" s="1">
        <v>1.02</v>
      </c>
      <c r="AD307" s="1">
        <v>11.6</v>
      </c>
      <c r="AE307" s="1" t="s">
        <v>115</v>
      </c>
      <c r="AF307" s="1">
        <v>0.47</v>
      </c>
      <c r="AG307" s="1">
        <v>6</v>
      </c>
      <c r="AH307" s="1">
        <v>15.7</v>
      </c>
      <c r="AI307" s="1">
        <v>8</v>
      </c>
      <c r="AJ307" s="1" t="s">
        <v>132</v>
      </c>
      <c r="AK307" s="1">
        <v>3.45</v>
      </c>
      <c r="AL307" s="1">
        <v>27.2</v>
      </c>
      <c r="AM307" s="1">
        <v>0.2</v>
      </c>
      <c r="AN307" s="1">
        <v>26</v>
      </c>
      <c r="AO307" s="1">
        <v>4.0999999999999996</v>
      </c>
      <c r="AP307" s="1">
        <v>2</v>
      </c>
      <c r="AQ307" s="1">
        <v>273</v>
      </c>
      <c r="AS307" s="1">
        <v>0.82</v>
      </c>
      <c r="AT307" s="1">
        <v>3.3</v>
      </c>
      <c r="AU307" s="1" t="s">
        <v>116</v>
      </c>
      <c r="AV307" s="1">
        <v>0.43</v>
      </c>
      <c r="AW307" s="1">
        <v>1.28</v>
      </c>
      <c r="AX307" s="1">
        <v>176</v>
      </c>
      <c r="AY307" s="1" t="s">
        <v>312</v>
      </c>
      <c r="AZ307" s="1">
        <v>28.8</v>
      </c>
      <c r="BA307" s="1">
        <v>3</v>
      </c>
      <c r="BB307" s="1">
        <v>59</v>
      </c>
      <c r="BC307" s="1">
        <v>149</v>
      </c>
    </row>
    <row r="308" spans="1:55">
      <c r="A308" s="4" t="s">
        <v>145</v>
      </c>
      <c r="B308" s="6">
        <v>4274796.554304</v>
      </c>
      <c r="C308" s="6">
        <v>544595.04206699994</v>
      </c>
      <c r="D308" s="15" t="s">
        <v>33</v>
      </c>
      <c r="E308" s="3">
        <v>58.437626160678256</v>
      </c>
      <c r="F308" s="3">
        <v>16.350423899878891</v>
      </c>
      <c r="G308" s="3">
        <v>7.9935405732741245</v>
      </c>
      <c r="H308" s="3">
        <v>2.7755349212757379</v>
      </c>
      <c r="I308" s="3">
        <v>6.7924909164311691</v>
      </c>
      <c r="J308" s="3">
        <v>4.3197416229309669</v>
      </c>
      <c r="K308" s="3">
        <v>1.1303996770286642</v>
      </c>
      <c r="L308" s="3">
        <f t="shared" si="4"/>
        <v>5.4501412999596308</v>
      </c>
      <c r="M308" s="3">
        <v>1.7460637868389186</v>
      </c>
      <c r="N308" s="3">
        <v>0.31287848203471952</v>
      </c>
      <c r="O308" s="3">
        <v>0.14129995962858302</v>
      </c>
      <c r="P308" s="3">
        <v>0.96</v>
      </c>
      <c r="Q308" s="1">
        <v>360</v>
      </c>
      <c r="R308" s="1">
        <v>25.7</v>
      </c>
      <c r="S308" s="1">
        <v>19.5</v>
      </c>
      <c r="T308" s="1" t="s">
        <v>115</v>
      </c>
      <c r="U308" s="1">
        <v>3.1</v>
      </c>
      <c r="V308" s="1">
        <v>19</v>
      </c>
      <c r="W308" s="1">
        <v>4.88</v>
      </c>
      <c r="X308" s="1">
        <v>3.3</v>
      </c>
      <c r="Y308" s="1">
        <v>1.34</v>
      </c>
      <c r="Z308" s="1">
        <v>19</v>
      </c>
      <c r="AA308" s="1">
        <v>4.87</v>
      </c>
      <c r="AB308" s="1">
        <v>3</v>
      </c>
      <c r="AC308" s="1">
        <v>0.99</v>
      </c>
      <c r="AD308" s="1">
        <v>11.4</v>
      </c>
      <c r="AE308" s="1" t="s">
        <v>115</v>
      </c>
      <c r="AF308" s="1">
        <v>0.42</v>
      </c>
      <c r="AG308" s="1">
        <v>6</v>
      </c>
      <c r="AH308" s="1">
        <v>16.399999999999999</v>
      </c>
      <c r="AI308" s="1" t="s">
        <v>132</v>
      </c>
      <c r="AJ308" s="1">
        <v>17</v>
      </c>
      <c r="AK308" s="1">
        <v>3.43</v>
      </c>
      <c r="AL308" s="1">
        <v>35.1</v>
      </c>
      <c r="AM308" s="1">
        <v>0.5</v>
      </c>
      <c r="AN308" s="1">
        <v>23</v>
      </c>
      <c r="AO308" s="1">
        <v>4.0999999999999996</v>
      </c>
      <c r="AP308" s="1">
        <v>2</v>
      </c>
      <c r="AQ308" s="1">
        <v>268</v>
      </c>
      <c r="AS308" s="1">
        <v>0.79</v>
      </c>
      <c r="AT308" s="1">
        <v>4.0999999999999996</v>
      </c>
      <c r="AU308" s="1" t="s">
        <v>116</v>
      </c>
      <c r="AV308" s="1">
        <v>0.4</v>
      </c>
      <c r="AW308" s="1">
        <v>1.66</v>
      </c>
      <c r="AX308" s="1">
        <v>223</v>
      </c>
      <c r="AY308" s="1" t="s">
        <v>312</v>
      </c>
      <c r="AZ308" s="1">
        <v>27.8</v>
      </c>
      <c r="BA308" s="1">
        <v>2.7</v>
      </c>
      <c r="BB308" s="1">
        <v>98</v>
      </c>
      <c r="BC308" s="1">
        <v>126</v>
      </c>
    </row>
    <row r="309" spans="1:55">
      <c r="A309" s="4" t="s">
        <v>99</v>
      </c>
      <c r="B309" s="6">
        <v>4277033.8807119997</v>
      </c>
      <c r="C309" s="6">
        <v>536577.67359200004</v>
      </c>
      <c r="D309" s="15" t="s">
        <v>33</v>
      </c>
      <c r="E309" s="3">
        <v>60.074955908289475</v>
      </c>
      <c r="F309" s="3">
        <v>16.754850088183485</v>
      </c>
      <c r="G309" s="3">
        <v>8.6529982363316034</v>
      </c>
      <c r="H309" s="3">
        <v>2.5242504409171174</v>
      </c>
      <c r="I309" s="3">
        <v>5.9634038800705707</v>
      </c>
      <c r="J309" s="3">
        <v>2.8108465608465716</v>
      </c>
      <c r="K309" s="3">
        <v>1.0692239858906567</v>
      </c>
      <c r="L309" s="3">
        <f t="shared" si="4"/>
        <v>3.8800705467372283</v>
      </c>
      <c r="M309" s="3">
        <v>1.763668430335104</v>
      </c>
      <c r="N309" s="3">
        <v>0.27557319223985999</v>
      </c>
      <c r="O309" s="3">
        <v>0.110229276895944</v>
      </c>
      <c r="P309" s="3">
        <v>8.69</v>
      </c>
      <c r="Q309" s="1">
        <v>349</v>
      </c>
      <c r="R309" s="1">
        <v>31</v>
      </c>
      <c r="S309" s="1">
        <v>18.7</v>
      </c>
      <c r="T309" s="1">
        <v>30</v>
      </c>
      <c r="U309" s="1">
        <v>4.3</v>
      </c>
      <c r="V309" s="1">
        <v>26</v>
      </c>
      <c r="W309" s="1">
        <v>5.89</v>
      </c>
      <c r="X309" s="1">
        <v>3.78</v>
      </c>
      <c r="Y309" s="1">
        <v>1.45</v>
      </c>
      <c r="Z309" s="1">
        <v>18</v>
      </c>
      <c r="AA309" s="1">
        <v>5.35</v>
      </c>
      <c r="AB309" s="1">
        <v>4</v>
      </c>
      <c r="AC309" s="1">
        <v>1.33</v>
      </c>
      <c r="AD309" s="1">
        <v>13.6</v>
      </c>
      <c r="AE309" s="1">
        <v>30</v>
      </c>
      <c r="AF309" s="1">
        <v>0.5</v>
      </c>
      <c r="AG309" s="1">
        <v>8</v>
      </c>
      <c r="AH309" s="1">
        <v>18.399999999999999</v>
      </c>
      <c r="AI309" s="1">
        <v>17</v>
      </c>
      <c r="AJ309" s="1">
        <v>11</v>
      </c>
      <c r="AK309" s="1">
        <v>4.0199999999999996</v>
      </c>
      <c r="AL309" s="1">
        <v>40.5</v>
      </c>
      <c r="AM309" s="1">
        <v>0.5</v>
      </c>
      <c r="AN309" s="1">
        <v>22</v>
      </c>
      <c r="AO309" s="1">
        <v>4.5</v>
      </c>
      <c r="AP309" s="1">
        <v>2</v>
      </c>
      <c r="AQ309" s="1">
        <v>223</v>
      </c>
      <c r="AS309" s="1">
        <v>0.92</v>
      </c>
      <c r="AT309" s="1">
        <v>4.4000000000000004</v>
      </c>
      <c r="AU309" s="1" t="s">
        <v>116</v>
      </c>
      <c r="AV309" s="1">
        <v>0.45</v>
      </c>
      <c r="AW309" s="1">
        <v>1.75</v>
      </c>
      <c r="AX309" s="1">
        <v>161</v>
      </c>
      <c r="AY309" s="1" t="s">
        <v>312</v>
      </c>
      <c r="AZ309" s="1">
        <v>31.9</v>
      </c>
      <c r="BA309" s="1">
        <v>3.2</v>
      </c>
      <c r="BB309" s="1">
        <v>72</v>
      </c>
      <c r="BC309" s="1">
        <v>158</v>
      </c>
    </row>
    <row r="310" spans="1:55">
      <c r="A310" s="4" t="s">
        <v>150</v>
      </c>
      <c r="B310" s="6">
        <v>4277093.6164250001</v>
      </c>
      <c r="C310" s="6">
        <v>536585.40662699996</v>
      </c>
      <c r="D310" s="15" t="s">
        <v>33</v>
      </c>
      <c r="E310" s="3">
        <v>61.024813395198564</v>
      </c>
      <c r="F310" s="3">
        <v>16.340528545491185</v>
      </c>
      <c r="G310" s="3">
        <v>6.6370788783538268</v>
      </c>
      <c r="H310" s="3">
        <v>2.4914262658866191</v>
      </c>
      <c r="I310" s="3">
        <v>6.0217873713939731</v>
      </c>
      <c r="J310" s="3">
        <v>4.276780310671767</v>
      </c>
      <c r="K310" s="3">
        <v>1.7349203147064716</v>
      </c>
      <c r="L310" s="3">
        <f t="shared" si="4"/>
        <v>6.0117006253782383</v>
      </c>
      <c r="M310" s="3">
        <v>1.0893685696994124</v>
      </c>
      <c r="N310" s="3">
        <v>0.28242888844058839</v>
      </c>
      <c r="O310" s="3">
        <v>0.100867460157353</v>
      </c>
      <c r="P310" s="3">
        <v>1.42</v>
      </c>
      <c r="Q310" s="1">
        <v>419</v>
      </c>
      <c r="R310" s="1">
        <v>35.299999999999997</v>
      </c>
      <c r="S310" s="1">
        <v>15</v>
      </c>
      <c r="T310" s="1">
        <v>60</v>
      </c>
      <c r="U310" s="1">
        <v>5.2</v>
      </c>
      <c r="V310" s="1">
        <v>26</v>
      </c>
      <c r="W310" s="1">
        <v>5.87</v>
      </c>
      <c r="X310" s="1">
        <v>3.75</v>
      </c>
      <c r="Y310" s="1">
        <v>1.23</v>
      </c>
      <c r="Z310" s="1">
        <v>19</v>
      </c>
      <c r="AA310" s="1">
        <v>5.3</v>
      </c>
      <c r="AB310" s="1">
        <v>5</v>
      </c>
      <c r="AC310" s="1">
        <v>1.22</v>
      </c>
      <c r="AD310" s="1">
        <v>16.100000000000001</v>
      </c>
      <c r="AE310" s="1">
        <v>20</v>
      </c>
      <c r="AF310" s="1">
        <v>0.49</v>
      </c>
      <c r="AG310" s="1">
        <v>8</v>
      </c>
      <c r="AH310" s="1">
        <v>19.7</v>
      </c>
      <c r="AI310" s="1">
        <v>19</v>
      </c>
      <c r="AJ310" s="1">
        <v>15</v>
      </c>
      <c r="AK310" s="1">
        <v>4.41</v>
      </c>
      <c r="AL310" s="1">
        <v>61.4</v>
      </c>
      <c r="AM310" s="1">
        <v>0.7</v>
      </c>
      <c r="AN310" s="1">
        <v>18</v>
      </c>
      <c r="AO310" s="1">
        <v>4.7</v>
      </c>
      <c r="AP310" s="1">
        <v>3</v>
      </c>
      <c r="AQ310" s="1">
        <v>208</v>
      </c>
      <c r="AS310" s="1">
        <v>0.93</v>
      </c>
      <c r="AT310" s="1">
        <v>6.2</v>
      </c>
      <c r="AU310" s="1" t="s">
        <v>116</v>
      </c>
      <c r="AV310" s="1">
        <v>0.5</v>
      </c>
      <c r="AW310" s="1">
        <v>2.5099999999999998</v>
      </c>
      <c r="AX310" s="1">
        <v>119</v>
      </c>
      <c r="AY310" s="1" t="s">
        <v>312</v>
      </c>
      <c r="AZ310" s="1">
        <v>33.200000000000003</v>
      </c>
      <c r="BA310" s="1">
        <v>3.4</v>
      </c>
      <c r="BB310" s="1">
        <v>64</v>
      </c>
      <c r="BC310" s="1">
        <v>199</v>
      </c>
    </row>
    <row r="311" spans="1:55">
      <c r="A311" s="4" t="s">
        <v>82</v>
      </c>
      <c r="B311" s="6">
        <v>4267698.8960060002</v>
      </c>
      <c r="C311" s="6">
        <v>546074.29280900001</v>
      </c>
      <c r="D311" s="15" t="s">
        <v>33</v>
      </c>
      <c r="E311" s="3">
        <v>64.266556632968829</v>
      </c>
      <c r="F311" s="3">
        <v>16.195584897874969</v>
      </c>
      <c r="G311" s="3">
        <v>4.8896224468743545</v>
      </c>
      <c r="H311" s="3">
        <v>3.0946977511863003</v>
      </c>
      <c r="I311" s="3">
        <v>4.6833092634619344</v>
      </c>
      <c r="J311" s="3">
        <v>3.5279554363523822</v>
      </c>
      <c r="K311" s="3">
        <v>2.2694450175366203</v>
      </c>
      <c r="L311" s="3">
        <f t="shared" si="4"/>
        <v>5.7974004538890025</v>
      </c>
      <c r="M311" s="3">
        <v>0.8252527336496801</v>
      </c>
      <c r="N311" s="3">
        <v>0.17536620590055704</v>
      </c>
      <c r="O311" s="3">
        <v>7.2209614194347016E-2</v>
      </c>
      <c r="P311" s="1">
        <v>1.6</v>
      </c>
      <c r="Q311" s="1">
        <v>673</v>
      </c>
      <c r="R311" s="1">
        <v>47.6</v>
      </c>
      <c r="S311" s="1">
        <v>11.7</v>
      </c>
      <c r="T311" s="1">
        <v>110</v>
      </c>
      <c r="U311" s="1">
        <v>7.1</v>
      </c>
      <c r="V311" s="1">
        <v>15</v>
      </c>
      <c r="W311" s="1">
        <v>4.78</v>
      </c>
      <c r="X311" s="1">
        <v>2.88</v>
      </c>
      <c r="Y311" s="1">
        <v>1.06</v>
      </c>
      <c r="Z311" s="1">
        <v>17</v>
      </c>
      <c r="AA311" s="1">
        <v>5.36</v>
      </c>
      <c r="AB311" s="1">
        <v>4</v>
      </c>
      <c r="AC311" s="1">
        <v>0.95</v>
      </c>
      <c r="AD311" s="1">
        <v>24.4</v>
      </c>
      <c r="AE311" s="1">
        <v>10</v>
      </c>
      <c r="AF311" s="1">
        <v>0.34</v>
      </c>
      <c r="AG311" s="1">
        <v>9</v>
      </c>
      <c r="AH311" s="1">
        <v>24.4</v>
      </c>
      <c r="AI311" s="1">
        <v>30</v>
      </c>
      <c r="AJ311" s="1">
        <v>23</v>
      </c>
      <c r="AK311" s="1">
        <v>6.18</v>
      </c>
      <c r="AL311" s="1">
        <v>86</v>
      </c>
      <c r="AM311" s="1">
        <v>0.6</v>
      </c>
      <c r="AN311" s="1">
        <v>13</v>
      </c>
      <c r="AO311" s="1">
        <v>5.2</v>
      </c>
      <c r="AP311" s="1">
        <v>3</v>
      </c>
      <c r="AQ311" s="1">
        <v>252</v>
      </c>
      <c r="AS311" s="1">
        <v>0.76</v>
      </c>
      <c r="AT311" s="1">
        <v>7.5</v>
      </c>
      <c r="AU311" s="1" t="s">
        <v>116</v>
      </c>
      <c r="AV311" s="1">
        <v>0.4</v>
      </c>
      <c r="AW311" s="1">
        <v>2.93</v>
      </c>
      <c r="AX311" s="1">
        <v>68</v>
      </c>
      <c r="AY311" s="1" t="s">
        <v>312</v>
      </c>
      <c r="AZ311" s="1">
        <v>23.7</v>
      </c>
      <c r="BA311" s="1">
        <v>2.5</v>
      </c>
      <c r="BB311" s="1">
        <v>60</v>
      </c>
      <c r="BC311" s="1">
        <v>191</v>
      </c>
    </row>
    <row r="312" spans="1:55">
      <c r="A312" s="1" t="s">
        <v>89</v>
      </c>
      <c r="B312" s="6">
        <v>4267684.188263</v>
      </c>
      <c r="C312" s="6">
        <v>546083.09077200003</v>
      </c>
      <c r="D312" s="17" t="s">
        <v>33</v>
      </c>
      <c r="E312" s="3">
        <v>64.819963259999994</v>
      </c>
      <c r="F312" s="3">
        <v>17.256596739999999</v>
      </c>
      <c r="G312" s="3">
        <v>5.1195254300000004</v>
      </c>
      <c r="H312" s="3">
        <v>1.1285527000000002</v>
      </c>
      <c r="I312" s="3">
        <v>3.63188778</v>
      </c>
      <c r="J312" s="3">
        <v>4.48343209</v>
      </c>
      <c r="K312" s="3">
        <v>2.3802202399999999</v>
      </c>
      <c r="L312" s="3">
        <f t="shared" si="4"/>
        <v>6.8636523299999999</v>
      </c>
      <c r="M312" s="3">
        <v>0.94388044000000004</v>
      </c>
      <c r="N312" s="3">
        <v>0.17441269000000001</v>
      </c>
      <c r="O312" s="3">
        <v>6.1557420000000002E-2</v>
      </c>
      <c r="P312" s="1">
        <v>1</v>
      </c>
      <c r="Q312" s="1">
        <v>610.6</v>
      </c>
      <c r="R312" s="1">
        <v>35.5</v>
      </c>
      <c r="S312" s="1">
        <v>7.8</v>
      </c>
      <c r="T312" s="1">
        <v>23</v>
      </c>
      <c r="U312" s="1">
        <v>5.3</v>
      </c>
      <c r="V312" s="1">
        <v>18</v>
      </c>
      <c r="W312" s="1">
        <v>5.24</v>
      </c>
      <c r="X312" s="1">
        <v>3.15</v>
      </c>
      <c r="Y312" s="1">
        <v>1.39</v>
      </c>
      <c r="Z312" s="1">
        <v>20</v>
      </c>
      <c r="AA312" s="1">
        <v>5.0199999999999996</v>
      </c>
      <c r="AB312" s="1">
        <v>6</v>
      </c>
      <c r="AC312" s="1">
        <v>1.1000000000000001</v>
      </c>
      <c r="AD312" s="1">
        <v>22.3</v>
      </c>
      <c r="AE312" s="1">
        <v>29</v>
      </c>
      <c r="AF312" s="1">
        <v>0.48</v>
      </c>
      <c r="AG312" s="1">
        <v>8</v>
      </c>
      <c r="AH312" s="1">
        <v>23.1</v>
      </c>
      <c r="AI312" s="1" t="s">
        <v>132</v>
      </c>
      <c r="AJ312" s="1">
        <v>15</v>
      </c>
      <c r="AK312" s="1">
        <v>6.09</v>
      </c>
      <c r="AL312" s="1">
        <v>76.400000000000006</v>
      </c>
      <c r="AN312" s="1">
        <v>15</v>
      </c>
      <c r="AO312" s="1">
        <v>5.3</v>
      </c>
      <c r="AP312" s="1">
        <v>2</v>
      </c>
      <c r="AQ312" s="1">
        <v>226.3</v>
      </c>
      <c r="AR312" s="1">
        <v>0.7</v>
      </c>
      <c r="AS312" s="1">
        <v>0.93</v>
      </c>
      <c r="AT312" s="1">
        <v>7.3</v>
      </c>
      <c r="AU312" s="1" t="s">
        <v>116</v>
      </c>
      <c r="AV312" s="1">
        <v>0.49</v>
      </c>
      <c r="AW312" s="1">
        <v>3.41</v>
      </c>
      <c r="AX312" s="1">
        <v>83</v>
      </c>
      <c r="AY312" s="1" t="s">
        <v>312</v>
      </c>
      <c r="AZ312" s="1">
        <v>27.2</v>
      </c>
      <c r="BA312" s="1">
        <v>3.1</v>
      </c>
      <c r="BB312" s="1">
        <v>76</v>
      </c>
      <c r="BC312" s="1">
        <v>189.9</v>
      </c>
    </row>
    <row r="313" spans="1:55">
      <c r="A313" s="1" t="s">
        <v>72</v>
      </c>
      <c r="B313" s="6">
        <v>4267674.9928670004</v>
      </c>
      <c r="C313" s="6">
        <v>546104.92708399997</v>
      </c>
      <c r="D313" s="17" t="s">
        <v>33</v>
      </c>
      <c r="E313" s="3">
        <v>65.149810819102285</v>
      </c>
      <c r="F313" s="3">
        <v>17.363738623581177</v>
      </c>
      <c r="G313" s="3">
        <v>4.6119235095613131</v>
      </c>
      <c r="H313" s="3">
        <v>1.0328254422742631</v>
      </c>
      <c r="I313" s="3">
        <v>3.6404540341548284</v>
      </c>
      <c r="J313" s="3">
        <v>4.6119235095613131</v>
      </c>
      <c r="K313" s="3">
        <v>2.433786685755194</v>
      </c>
      <c r="L313" s="3">
        <f t="shared" si="4"/>
        <v>7.0457101953165076</v>
      </c>
      <c r="M313" s="3">
        <v>0.92033950301667011</v>
      </c>
      <c r="N313" s="3">
        <v>0.19429389508129702</v>
      </c>
      <c r="O313" s="3">
        <v>4.0903977911852005E-2</v>
      </c>
      <c r="P313" s="1">
        <v>1</v>
      </c>
      <c r="Q313" s="1">
        <v>692.7</v>
      </c>
      <c r="R313" s="1">
        <v>33.5</v>
      </c>
      <c r="S313" s="1">
        <v>6.4</v>
      </c>
      <c r="T313" s="1">
        <v>15</v>
      </c>
      <c r="U313" s="1">
        <v>4</v>
      </c>
      <c r="V313" s="1">
        <v>11</v>
      </c>
      <c r="W313" s="1">
        <v>5.46</v>
      </c>
      <c r="X313" s="1">
        <v>3.67</v>
      </c>
      <c r="Y313" s="1">
        <v>1.38</v>
      </c>
      <c r="Z313" s="1">
        <v>17</v>
      </c>
      <c r="AA313" s="1">
        <v>5.88</v>
      </c>
      <c r="AB313" s="1">
        <v>4</v>
      </c>
      <c r="AC313" s="1">
        <v>1.2</v>
      </c>
      <c r="AD313" s="1">
        <v>21.6</v>
      </c>
      <c r="AE313" s="1">
        <v>26</v>
      </c>
      <c r="AF313" s="1">
        <v>0.55000000000000004</v>
      </c>
      <c r="AG313" s="1">
        <v>9</v>
      </c>
      <c r="AH313" s="1">
        <v>22.9</v>
      </c>
      <c r="AI313" s="1" t="s">
        <v>132</v>
      </c>
      <c r="AJ313" s="1">
        <v>17</v>
      </c>
      <c r="AK313" s="1">
        <v>5.93</v>
      </c>
      <c r="AL313" s="1">
        <v>75.2</v>
      </c>
      <c r="AN313" s="1">
        <v>16</v>
      </c>
      <c r="AO313" s="1">
        <v>5.3</v>
      </c>
      <c r="AP313" s="1">
        <v>2</v>
      </c>
      <c r="AQ313" s="1">
        <v>251</v>
      </c>
      <c r="AR313" s="1">
        <v>0.6</v>
      </c>
      <c r="AS313" s="1">
        <v>0.96</v>
      </c>
      <c r="AT313" s="1">
        <v>7.1</v>
      </c>
      <c r="AU313" s="1" t="s">
        <v>116</v>
      </c>
      <c r="AV313" s="1">
        <v>0.52</v>
      </c>
      <c r="AW313" s="1">
        <v>2.82</v>
      </c>
      <c r="AX313" s="1">
        <v>90</v>
      </c>
      <c r="AY313" s="1">
        <v>1</v>
      </c>
      <c r="AZ313" s="1">
        <v>28.5</v>
      </c>
      <c r="BA313" s="1">
        <v>3.2</v>
      </c>
      <c r="BB313" s="1">
        <v>65</v>
      </c>
      <c r="BC313" s="1">
        <v>188.9</v>
      </c>
    </row>
    <row r="314" spans="1:55">
      <c r="A314" s="4" t="s">
        <v>354</v>
      </c>
      <c r="B314" s="6">
        <v>4274403.0751379998</v>
      </c>
      <c r="C314" s="6">
        <v>541896.20035499998</v>
      </c>
      <c r="D314" s="15" t="s">
        <v>33</v>
      </c>
      <c r="E314" s="3">
        <v>65.944177486964591</v>
      </c>
      <c r="F314" s="3">
        <v>15.949289438707716</v>
      </c>
      <c r="G314" s="3">
        <v>4.9279214804212303</v>
      </c>
      <c r="H314" s="3">
        <v>1.2779879357938875</v>
      </c>
      <c r="I314" s="3">
        <v>3.3329925365504582</v>
      </c>
      <c r="J314" s="3">
        <v>4.1509048154585466</v>
      </c>
      <c r="K314" s="3">
        <v>3.4147837644412675</v>
      </c>
      <c r="L314" s="3">
        <f t="shared" si="4"/>
        <v>7.5656885798998141</v>
      </c>
      <c r="M314" s="3">
        <v>0.74634495450363025</v>
      </c>
      <c r="N314" s="3">
        <v>0.17380635926796872</v>
      </c>
      <c r="O314" s="3">
        <v>8.179122789080881E-2</v>
      </c>
      <c r="P314" s="3">
        <v>2.09</v>
      </c>
      <c r="Q314" s="1">
        <v>633</v>
      </c>
      <c r="R314" s="1">
        <v>46.8</v>
      </c>
      <c r="S314" s="1">
        <v>8</v>
      </c>
      <c r="T314" s="1" t="s">
        <v>115</v>
      </c>
      <c r="U314" s="1">
        <v>9.1999999999999993</v>
      </c>
      <c r="V314" s="1">
        <v>8</v>
      </c>
      <c r="W314" s="1">
        <v>6.35</v>
      </c>
      <c r="X314" s="1">
        <v>3.96</v>
      </c>
      <c r="Y314" s="1">
        <v>1.08</v>
      </c>
      <c r="Z314" s="1">
        <v>18</v>
      </c>
      <c r="AA314" s="1">
        <v>6.58</v>
      </c>
      <c r="AB314" s="1">
        <v>7</v>
      </c>
      <c r="AC314" s="1">
        <v>1.31</v>
      </c>
      <c r="AD314" s="1">
        <v>27</v>
      </c>
      <c r="AE314" s="1">
        <v>20</v>
      </c>
      <c r="AF314" s="1">
        <v>0.6</v>
      </c>
      <c r="AG314" s="1">
        <v>9</v>
      </c>
      <c r="AH314" s="1">
        <v>26.9</v>
      </c>
      <c r="AI314" s="1" t="s">
        <v>132</v>
      </c>
      <c r="AJ314" s="1">
        <v>15</v>
      </c>
      <c r="AK314" s="1">
        <v>6.65</v>
      </c>
      <c r="AL314" s="1">
        <v>105</v>
      </c>
      <c r="AM314" s="1">
        <v>1.1000000000000001</v>
      </c>
      <c r="AN314" s="1">
        <v>11</v>
      </c>
      <c r="AO314" s="1">
        <v>6</v>
      </c>
      <c r="AP314" s="1">
        <v>5</v>
      </c>
      <c r="AQ314" s="1">
        <v>162</v>
      </c>
      <c r="AR314" s="1">
        <v>0.7</v>
      </c>
      <c r="AS314" s="1">
        <v>1.0900000000000001</v>
      </c>
      <c r="AT314" s="1">
        <v>9</v>
      </c>
      <c r="AU314" s="1">
        <v>0.9</v>
      </c>
      <c r="AV314" s="1">
        <v>0.55000000000000004</v>
      </c>
      <c r="AW314" s="1">
        <v>3.83</v>
      </c>
      <c r="AX314" s="1">
        <v>60</v>
      </c>
      <c r="AY314" s="1">
        <v>1</v>
      </c>
      <c r="AZ314" s="1">
        <v>37.4</v>
      </c>
      <c r="BA314" s="1">
        <v>3.8</v>
      </c>
      <c r="BB314" s="1">
        <v>50</v>
      </c>
      <c r="BC314" s="1">
        <v>293</v>
      </c>
    </row>
    <row r="315" spans="1:55">
      <c r="A315" s="4" t="s">
        <v>284</v>
      </c>
      <c r="B315" s="6">
        <v>4275036.980982</v>
      </c>
      <c r="C315" s="6">
        <v>542783.39075400005</v>
      </c>
      <c r="D315" s="15" t="s">
        <v>33</v>
      </c>
      <c r="E315" s="3">
        <v>66.063624352068203</v>
      </c>
      <c r="F315" s="3">
        <v>15.651997154182311</v>
      </c>
      <c r="G315" s="3">
        <v>5.2241081410712384</v>
      </c>
      <c r="H315" s="3">
        <v>1.2907815834942555</v>
      </c>
      <c r="I315" s="3">
        <v>3.5471084459802773</v>
      </c>
      <c r="J315" s="3">
        <v>4.1467628824067422</v>
      </c>
      <c r="K315" s="3">
        <v>3.0084358166480287</v>
      </c>
      <c r="L315" s="3">
        <f t="shared" si="4"/>
        <v>7.1551986990547709</v>
      </c>
      <c r="M315" s="3">
        <v>0.80292712674052125</v>
      </c>
      <c r="N315" s="3">
        <v>0.17278178676694761</v>
      </c>
      <c r="O315" s="3">
        <v>9.14727106413252E-2</v>
      </c>
      <c r="P315" s="3">
        <v>1.84</v>
      </c>
      <c r="Q315" s="1">
        <v>651</v>
      </c>
      <c r="R315" s="1">
        <v>44.5</v>
      </c>
      <c r="S315" s="1">
        <v>8.9</v>
      </c>
      <c r="T315" s="1">
        <v>10</v>
      </c>
      <c r="U315" s="1">
        <v>7.9</v>
      </c>
      <c r="V315" s="1">
        <v>15</v>
      </c>
      <c r="W315" s="1">
        <v>5.81</v>
      </c>
      <c r="X315" s="1">
        <v>4.28</v>
      </c>
      <c r="Y315" s="1">
        <v>1.21</v>
      </c>
      <c r="Z315" s="1">
        <v>19</v>
      </c>
      <c r="AA315" s="1">
        <v>5.61</v>
      </c>
      <c r="AB315" s="1">
        <v>6</v>
      </c>
      <c r="AC315" s="1">
        <v>1.19</v>
      </c>
      <c r="AD315" s="1">
        <v>21.3</v>
      </c>
      <c r="AE315" s="1">
        <v>30</v>
      </c>
      <c r="AF315" s="1">
        <v>0.53</v>
      </c>
      <c r="AG315" s="1">
        <v>10</v>
      </c>
      <c r="AH315" s="1">
        <v>23.3</v>
      </c>
      <c r="AI315" s="1">
        <v>9</v>
      </c>
      <c r="AJ315" s="1">
        <v>25</v>
      </c>
      <c r="AK315" s="1">
        <v>5.47</v>
      </c>
      <c r="AL315" s="1">
        <v>97.1</v>
      </c>
      <c r="AM315" s="1">
        <v>1.2</v>
      </c>
      <c r="AN315" s="1">
        <v>13</v>
      </c>
      <c r="AO315" s="1">
        <v>5.0999999999999996</v>
      </c>
      <c r="AP315" s="1">
        <v>4</v>
      </c>
      <c r="AQ315" s="1">
        <v>194</v>
      </c>
      <c r="AR315" s="1">
        <v>0.7</v>
      </c>
      <c r="AS315" s="1">
        <v>0.96</v>
      </c>
      <c r="AT315" s="1">
        <v>7.9</v>
      </c>
      <c r="AU315" s="1">
        <v>0.6</v>
      </c>
      <c r="AV315" s="1">
        <v>0.51</v>
      </c>
      <c r="AW315" s="1">
        <v>3.56</v>
      </c>
      <c r="AX315" s="1">
        <v>69</v>
      </c>
      <c r="AY315" s="1">
        <v>1</v>
      </c>
      <c r="AZ315" s="1">
        <v>33.4</v>
      </c>
      <c r="BA315" s="1">
        <v>3.5</v>
      </c>
      <c r="BB315" s="1">
        <v>67</v>
      </c>
      <c r="BC315" s="1">
        <v>273</v>
      </c>
    </row>
    <row r="316" spans="1:55">
      <c r="A316" s="4" t="s">
        <v>81</v>
      </c>
      <c r="B316" s="6">
        <v>4267698.8960060002</v>
      </c>
      <c r="C316" s="6">
        <v>546074.29280900001</v>
      </c>
      <c r="D316" s="15" t="s">
        <v>33</v>
      </c>
      <c r="E316" s="3">
        <v>66.102045032017926</v>
      </c>
      <c r="F316" s="3">
        <v>17.248502375542177</v>
      </c>
      <c r="G316" s="3">
        <v>4.6064862631687493</v>
      </c>
      <c r="H316" s="3">
        <v>0.75397645114645451</v>
      </c>
      <c r="I316" s="3">
        <v>3.0882049163395879</v>
      </c>
      <c r="J316" s="3">
        <v>4.4205742615161991</v>
      </c>
      <c r="K316" s="3">
        <v>2.6234249122082116</v>
      </c>
      <c r="L316" s="3">
        <f t="shared" si="4"/>
        <v>7.0439991737244103</v>
      </c>
      <c r="M316" s="3">
        <v>0.98120223094401604</v>
      </c>
      <c r="N316" s="3">
        <v>0.13426977897128642</v>
      </c>
      <c r="O316" s="3">
        <v>4.1313778145011207E-2</v>
      </c>
      <c r="P316" s="1">
        <v>1.6</v>
      </c>
      <c r="Q316" s="1">
        <v>638</v>
      </c>
      <c r="R316" s="1">
        <v>33</v>
      </c>
      <c r="S316" s="1">
        <v>6</v>
      </c>
      <c r="T316" s="1">
        <v>20</v>
      </c>
      <c r="U316" s="1">
        <v>4.7</v>
      </c>
      <c r="V316" s="1">
        <v>6</v>
      </c>
      <c r="W316" s="1">
        <v>4.5199999999999996</v>
      </c>
      <c r="X316" s="1">
        <v>3.16</v>
      </c>
      <c r="Y316" s="1">
        <v>1.2</v>
      </c>
      <c r="Z316" s="1">
        <v>20</v>
      </c>
      <c r="AA316" s="1">
        <v>4.17</v>
      </c>
      <c r="AB316" s="1">
        <v>5</v>
      </c>
      <c r="AC316" s="1">
        <v>0.96</v>
      </c>
      <c r="AD316" s="1">
        <v>18.399999999999999</v>
      </c>
      <c r="AE316" s="1">
        <v>20</v>
      </c>
      <c r="AF316" s="1">
        <v>0.42</v>
      </c>
      <c r="AG316" s="1">
        <v>10</v>
      </c>
      <c r="AH316" s="1">
        <v>16.8</v>
      </c>
      <c r="AI316" s="1">
        <v>8</v>
      </c>
      <c r="AJ316" s="1">
        <v>18</v>
      </c>
      <c r="AK316" s="1">
        <v>4.34</v>
      </c>
      <c r="AL316" s="1">
        <v>86.9</v>
      </c>
      <c r="AM316" s="1">
        <v>1</v>
      </c>
      <c r="AN316" s="1">
        <v>14</v>
      </c>
      <c r="AO316" s="1">
        <v>4.2</v>
      </c>
      <c r="AP316" s="1">
        <v>3</v>
      </c>
      <c r="AQ316" s="1">
        <v>180</v>
      </c>
      <c r="AR316" s="1">
        <v>0.5</v>
      </c>
      <c r="AS316" s="1">
        <v>0.66</v>
      </c>
      <c r="AT316" s="1">
        <v>8.1</v>
      </c>
      <c r="AU316" s="1" t="s">
        <v>116</v>
      </c>
      <c r="AV316" s="1">
        <v>0.42</v>
      </c>
      <c r="AW316" s="1">
        <v>3.51</v>
      </c>
      <c r="AX316" s="1">
        <v>87</v>
      </c>
      <c r="AY316" s="1" t="s">
        <v>312</v>
      </c>
      <c r="AZ316" s="1">
        <v>23.3</v>
      </c>
      <c r="BA316" s="1">
        <v>2.8</v>
      </c>
      <c r="BB316" s="1">
        <v>60</v>
      </c>
      <c r="BC316" s="1">
        <v>207</v>
      </c>
    </row>
    <row r="317" spans="1:55">
      <c r="A317" s="4" t="s">
        <v>166</v>
      </c>
      <c r="B317" s="6">
        <v>4272752.1207529996</v>
      </c>
      <c r="C317" s="6">
        <v>543660.017123</v>
      </c>
      <c r="D317" s="15" t="s">
        <v>33</v>
      </c>
      <c r="E317" s="3">
        <v>66.347329800244324</v>
      </c>
      <c r="F317" s="3">
        <v>16.30656339176512</v>
      </c>
      <c r="G317" s="3">
        <v>4.3416225030574633</v>
      </c>
      <c r="H317" s="3">
        <v>0.97839380350590721</v>
      </c>
      <c r="I317" s="3">
        <v>3.3326538931919965</v>
      </c>
      <c r="J317" s="3">
        <v>4.6371789645332058</v>
      </c>
      <c r="K317" s="3">
        <v>2.7109661638809515</v>
      </c>
      <c r="L317" s="3">
        <f t="shared" si="4"/>
        <v>7.3481451284141572</v>
      </c>
      <c r="M317" s="3">
        <v>0.74398695474928356</v>
      </c>
      <c r="N317" s="3">
        <v>0.16306563391765122</v>
      </c>
      <c r="O317" s="3">
        <v>0.43823889115368758</v>
      </c>
      <c r="P317" s="3">
        <v>0.8</v>
      </c>
      <c r="Q317" s="1">
        <v>900</v>
      </c>
      <c r="R317" s="1">
        <v>49.5</v>
      </c>
      <c r="S317" s="1">
        <v>8.1999999999999993</v>
      </c>
      <c r="T317" s="1" t="s">
        <v>115</v>
      </c>
      <c r="U317" s="1">
        <v>8.1</v>
      </c>
      <c r="V317" s="1">
        <v>10</v>
      </c>
      <c r="W317" s="1">
        <v>6.12</v>
      </c>
      <c r="X317" s="1">
        <v>3.74</v>
      </c>
      <c r="Y317" s="1">
        <v>1.17</v>
      </c>
      <c r="Z317" s="1">
        <v>19</v>
      </c>
      <c r="AA317" s="1">
        <v>6.31</v>
      </c>
      <c r="AB317" s="1">
        <v>7</v>
      </c>
      <c r="AC317" s="1">
        <v>1.32</v>
      </c>
      <c r="AD317" s="1">
        <v>24.1</v>
      </c>
      <c r="AE317" s="1">
        <v>20</v>
      </c>
      <c r="AF317" s="1">
        <v>0.6</v>
      </c>
      <c r="AG317" s="1">
        <v>9</v>
      </c>
      <c r="AH317" s="1">
        <v>25.2</v>
      </c>
      <c r="AI317" s="1" t="s">
        <v>132</v>
      </c>
      <c r="AJ317" s="1">
        <v>14</v>
      </c>
      <c r="AK317" s="1">
        <v>6.15</v>
      </c>
      <c r="AL317" s="1">
        <v>102</v>
      </c>
      <c r="AM317" s="1">
        <v>1.1000000000000001</v>
      </c>
      <c r="AN317" s="1">
        <v>11</v>
      </c>
      <c r="AO317" s="1">
        <v>5.6</v>
      </c>
      <c r="AP317" s="1">
        <v>5</v>
      </c>
      <c r="AQ317" s="1">
        <v>177</v>
      </c>
      <c r="AR317" s="1">
        <v>0.7</v>
      </c>
      <c r="AS317" s="1">
        <v>1.1000000000000001</v>
      </c>
      <c r="AT317" s="1">
        <v>9.3000000000000007</v>
      </c>
      <c r="AU317" s="1">
        <v>0.8</v>
      </c>
      <c r="AV317" s="1">
        <v>0.55000000000000004</v>
      </c>
      <c r="AW317" s="1">
        <v>3.87</v>
      </c>
      <c r="AX317" s="1">
        <v>74</v>
      </c>
      <c r="AY317" s="1">
        <v>1</v>
      </c>
      <c r="AZ317" s="1">
        <v>36</v>
      </c>
      <c r="BA317" s="1">
        <v>3.7</v>
      </c>
      <c r="BB317" s="1">
        <v>58</v>
      </c>
      <c r="BC317" s="1">
        <v>284</v>
      </c>
    </row>
    <row r="318" spans="1:55">
      <c r="A318" s="1" t="s">
        <v>388</v>
      </c>
      <c r="B318" s="6">
        <v>4269321.1629029997</v>
      </c>
      <c r="C318" s="6">
        <v>548636.361149</v>
      </c>
      <c r="D318" s="15" t="s">
        <v>33</v>
      </c>
      <c r="E318" s="3">
        <v>68.02336299000001</v>
      </c>
      <c r="F318" s="3">
        <v>17.69393835</v>
      </c>
      <c r="G318" s="3">
        <v>4.2295420200000002</v>
      </c>
      <c r="H318" s="3">
        <v>0.36131766000000004</v>
      </c>
      <c r="I318" s="3">
        <v>2.5929855600000002</v>
      </c>
      <c r="J318" s="3">
        <v>3.41126379</v>
      </c>
      <c r="K318" s="3">
        <v>2.8799142900000003</v>
      </c>
      <c r="L318" s="3">
        <f t="shared" si="4"/>
        <v>6.2911780799999999</v>
      </c>
      <c r="M318" s="3">
        <v>0.75451628999999998</v>
      </c>
      <c r="N318" s="3">
        <v>2.1253980000000002E-2</v>
      </c>
      <c r="O318" s="3">
        <v>3.1880970000000002E-2</v>
      </c>
      <c r="P318" s="1">
        <v>4.2</v>
      </c>
      <c r="Q318" s="1">
        <v>626.4</v>
      </c>
      <c r="R318" s="1">
        <v>38.200000000000003</v>
      </c>
      <c r="S318" s="1">
        <v>10</v>
      </c>
      <c r="T318" s="1">
        <v>12</v>
      </c>
      <c r="U318" s="1">
        <v>7.8</v>
      </c>
      <c r="V318" s="1">
        <v>14</v>
      </c>
      <c r="W318" s="1">
        <v>4.2</v>
      </c>
      <c r="X318" s="1">
        <v>2.88</v>
      </c>
      <c r="Y318" s="1">
        <v>0.99</v>
      </c>
      <c r="Z318" s="1">
        <v>20</v>
      </c>
      <c r="AA318" s="1">
        <v>4.16</v>
      </c>
      <c r="AB318" s="1">
        <v>7</v>
      </c>
      <c r="AC318" s="1">
        <v>0.97</v>
      </c>
      <c r="AD318" s="1">
        <v>20.9</v>
      </c>
      <c r="AE318" s="1">
        <v>13</v>
      </c>
      <c r="AF318" s="1">
        <v>0.47</v>
      </c>
      <c r="AG318" s="1">
        <v>9</v>
      </c>
      <c r="AH318" s="1">
        <v>19.100000000000001</v>
      </c>
      <c r="AI318" s="1" t="s">
        <v>132</v>
      </c>
      <c r="AJ318" s="1">
        <v>22</v>
      </c>
      <c r="AK318" s="1">
        <v>5.23</v>
      </c>
      <c r="AL318" s="1">
        <v>87.7</v>
      </c>
      <c r="AN318" s="1">
        <v>11</v>
      </c>
      <c r="AO318" s="1">
        <v>4.0999999999999996</v>
      </c>
      <c r="AP318" s="1">
        <v>4</v>
      </c>
      <c r="AQ318" s="1">
        <v>155.19999999999999</v>
      </c>
      <c r="AR318" s="1">
        <v>0.7</v>
      </c>
      <c r="AS318" s="1">
        <v>0.75</v>
      </c>
      <c r="AT318" s="1">
        <v>10.5</v>
      </c>
      <c r="AU318" s="1">
        <v>0.6</v>
      </c>
      <c r="AV318" s="1">
        <v>0.43</v>
      </c>
      <c r="AW318" s="1">
        <v>4.21</v>
      </c>
      <c r="AX318" s="1">
        <v>46</v>
      </c>
      <c r="AY318" s="1">
        <v>1</v>
      </c>
      <c r="AZ318" s="1">
        <v>25.9</v>
      </c>
      <c r="BA318" s="1">
        <v>2.8</v>
      </c>
      <c r="BB318" s="1">
        <v>65</v>
      </c>
      <c r="BC318" s="1">
        <v>264.3</v>
      </c>
    </row>
    <row r="319" spans="1:55">
      <c r="A319" s="1" t="s">
        <v>39</v>
      </c>
      <c r="B319" s="6">
        <v>4274812.7256939998</v>
      </c>
      <c r="C319" s="6">
        <v>544475.041478</v>
      </c>
      <c r="D319" s="15" t="s">
        <v>33</v>
      </c>
      <c r="E319" s="3">
        <v>69.228292368788544</v>
      </c>
      <c r="F319" s="3">
        <v>15.884941504776286</v>
      </c>
      <c r="G319" s="3">
        <v>4.142964473543004</v>
      </c>
      <c r="H319" s="3">
        <v>0.71911559514865619</v>
      </c>
      <c r="I319" s="3">
        <v>2.5759364602339923</v>
      </c>
      <c r="J319" s="3">
        <v>2.9623269292690906</v>
      </c>
      <c r="K319" s="3">
        <v>3.6277771814962056</v>
      </c>
      <c r="L319" s="3">
        <f t="shared" si="4"/>
        <v>6.5901041107652958</v>
      </c>
      <c r="M319" s="3">
        <v>0.65471718364280629</v>
      </c>
      <c r="N319" s="3">
        <v>0.12879682301169959</v>
      </c>
      <c r="O319" s="3">
        <v>7.5131480090158118E-2</v>
      </c>
      <c r="P319" s="3">
        <v>6.44</v>
      </c>
      <c r="Q319" s="1">
        <v>617</v>
      </c>
      <c r="R319" s="1">
        <v>46.4</v>
      </c>
      <c r="S319" s="1">
        <v>6</v>
      </c>
      <c r="T319" s="1" t="s">
        <v>115</v>
      </c>
      <c r="U319" s="1">
        <v>9.4</v>
      </c>
      <c r="V319" s="1">
        <v>15</v>
      </c>
      <c r="W319" s="1">
        <v>6.17</v>
      </c>
      <c r="X319" s="1">
        <v>4.09</v>
      </c>
      <c r="Y319" s="1">
        <v>0.88</v>
      </c>
      <c r="Z319" s="1">
        <v>17</v>
      </c>
      <c r="AA319" s="1">
        <v>5.33</v>
      </c>
      <c r="AB319" s="1">
        <v>6</v>
      </c>
      <c r="AC319" s="1">
        <v>1.3</v>
      </c>
      <c r="AD319" s="1">
        <v>23.5</v>
      </c>
      <c r="AE319" s="1">
        <v>10</v>
      </c>
      <c r="AF319" s="1">
        <v>0.57999999999999996</v>
      </c>
      <c r="AG319" s="1">
        <v>9</v>
      </c>
      <c r="AH319" s="1">
        <v>24.2</v>
      </c>
      <c r="AI319" s="1">
        <v>6</v>
      </c>
      <c r="AJ319" s="1">
        <v>17</v>
      </c>
      <c r="AK319" s="1">
        <v>6.17</v>
      </c>
      <c r="AL319" s="1">
        <v>109</v>
      </c>
      <c r="AM319" s="1">
        <v>1.1000000000000001</v>
      </c>
      <c r="AN319" s="1">
        <v>9</v>
      </c>
      <c r="AO319" s="1">
        <v>5.6</v>
      </c>
      <c r="AP319" s="1">
        <v>4</v>
      </c>
      <c r="AQ319" s="1">
        <v>129</v>
      </c>
      <c r="AR319" s="1">
        <v>0.7</v>
      </c>
      <c r="AS319" s="1">
        <v>1.04</v>
      </c>
      <c r="AT319" s="1">
        <v>10</v>
      </c>
      <c r="AU319" s="1">
        <v>0.7</v>
      </c>
      <c r="AV319" s="1">
        <v>0.56000000000000005</v>
      </c>
      <c r="AW319" s="1">
        <v>4.4800000000000004</v>
      </c>
      <c r="AX319" s="1">
        <v>38</v>
      </c>
      <c r="AY319" s="1">
        <v>1</v>
      </c>
      <c r="AZ319" s="1">
        <v>33.799999999999997</v>
      </c>
      <c r="BA319" s="1">
        <v>3.8</v>
      </c>
      <c r="BB319" s="1">
        <v>58</v>
      </c>
      <c r="BC319" s="1">
        <v>282</v>
      </c>
    </row>
    <row r="320" spans="1:55">
      <c r="A320" s="4" t="s">
        <v>298</v>
      </c>
      <c r="B320" s="6">
        <v>4270935.4338739999</v>
      </c>
      <c r="C320" s="6">
        <v>545565.67108</v>
      </c>
      <c r="D320" s="15" t="s">
        <v>33</v>
      </c>
      <c r="E320" s="3">
        <v>69.244405052071869</v>
      </c>
      <c r="F320" s="3">
        <v>16.397075116330619</v>
      </c>
      <c r="G320" s="3">
        <v>4.9412807445158489</v>
      </c>
      <c r="H320" s="3">
        <v>0.72014181254154752</v>
      </c>
      <c r="I320" s="3">
        <v>2.5481941059162447</v>
      </c>
      <c r="J320" s="3">
        <v>2.5038776866829187</v>
      </c>
      <c r="K320" s="3">
        <v>2.9138045645911843</v>
      </c>
      <c r="L320" s="3">
        <f t="shared" si="4"/>
        <v>5.417682251274103</v>
      </c>
      <c r="M320" s="3">
        <v>0.56503434522490648</v>
      </c>
      <c r="N320" s="3">
        <v>9.9711943274983492E-2</v>
      </c>
      <c r="O320" s="3">
        <v>6.647462884998899E-2</v>
      </c>
      <c r="P320" s="3">
        <v>8.86</v>
      </c>
      <c r="Q320" s="1">
        <v>621</v>
      </c>
      <c r="R320" s="1">
        <v>46.6</v>
      </c>
      <c r="S320" s="1">
        <v>4.5</v>
      </c>
      <c r="T320" s="1">
        <v>210</v>
      </c>
      <c r="U320" s="1">
        <v>8.6</v>
      </c>
      <c r="V320" s="1">
        <v>13</v>
      </c>
      <c r="W320" s="1">
        <v>6.06</v>
      </c>
      <c r="X320" s="1">
        <v>3.77</v>
      </c>
      <c r="Y320" s="1">
        <v>1.1100000000000001</v>
      </c>
      <c r="Z320" s="1">
        <v>18</v>
      </c>
      <c r="AA320" s="1">
        <v>6.06</v>
      </c>
      <c r="AB320" s="1">
        <v>7</v>
      </c>
      <c r="AC320" s="1">
        <v>1.28</v>
      </c>
      <c r="AD320" s="1">
        <v>22.1</v>
      </c>
      <c r="AE320" s="1">
        <v>10</v>
      </c>
      <c r="AF320" s="1">
        <v>0.6</v>
      </c>
      <c r="AG320" s="1">
        <v>9</v>
      </c>
      <c r="AH320" s="1">
        <v>23.2</v>
      </c>
      <c r="AI320" s="1" t="s">
        <v>132</v>
      </c>
      <c r="AJ320" s="1">
        <v>13</v>
      </c>
      <c r="AK320" s="1">
        <v>5.8</v>
      </c>
      <c r="AL320" s="1">
        <v>99.2</v>
      </c>
      <c r="AM320" s="1">
        <v>0.7</v>
      </c>
      <c r="AN320" s="1">
        <v>10</v>
      </c>
      <c r="AO320" s="1">
        <v>5.2</v>
      </c>
      <c r="AP320" s="1">
        <v>5</v>
      </c>
      <c r="AQ320" s="1">
        <v>131</v>
      </c>
      <c r="AR320" s="1">
        <v>0.7</v>
      </c>
      <c r="AS320" s="1">
        <v>1.01</v>
      </c>
      <c r="AT320" s="1">
        <v>9.4</v>
      </c>
      <c r="AU320" s="1">
        <v>0.6</v>
      </c>
      <c r="AV320" s="1">
        <v>0.56000000000000005</v>
      </c>
      <c r="AW320" s="1">
        <v>4.04</v>
      </c>
      <c r="AX320" s="1">
        <v>42</v>
      </c>
      <c r="AY320" s="1">
        <v>1</v>
      </c>
      <c r="AZ320" s="1">
        <v>35.6</v>
      </c>
      <c r="BA320" s="1">
        <v>3.8</v>
      </c>
      <c r="BB320" s="1">
        <v>55</v>
      </c>
      <c r="BC320" s="1">
        <v>292</v>
      </c>
    </row>
    <row r="321" spans="1:55">
      <c r="A321" s="4" t="s">
        <v>160</v>
      </c>
      <c r="B321" s="6">
        <v>4274812.7450759998</v>
      </c>
      <c r="C321" s="6">
        <v>544478.52359200001</v>
      </c>
      <c r="D321" s="15" t="s">
        <v>33</v>
      </c>
      <c r="E321" s="3">
        <v>69.344248131669048</v>
      </c>
      <c r="F321" s="3">
        <v>16.048209425893194</v>
      </c>
      <c r="G321" s="3">
        <v>5.1622100306708933</v>
      </c>
      <c r="H321" s="3">
        <v>0.68037496220139393</v>
      </c>
      <c r="I321" s="3">
        <v>1.9655276685818046</v>
      </c>
      <c r="J321" s="3">
        <v>3.196682362089089</v>
      </c>
      <c r="K321" s="3">
        <v>2.8402954771264537</v>
      </c>
      <c r="L321" s="3">
        <f t="shared" si="4"/>
        <v>6.0369778392155427</v>
      </c>
      <c r="M321" s="3">
        <v>0.60477774417901686</v>
      </c>
      <c r="N321" s="3">
        <v>7.1277376992526981E-2</v>
      </c>
      <c r="O321" s="3">
        <v>8.6396820597002405E-2</v>
      </c>
      <c r="P321" s="3">
        <v>7.21</v>
      </c>
      <c r="Q321" s="1">
        <v>597</v>
      </c>
      <c r="R321" s="1">
        <v>51.4</v>
      </c>
      <c r="S321" s="1">
        <v>7.9</v>
      </c>
      <c r="T321" s="1">
        <v>20</v>
      </c>
      <c r="U321" s="1">
        <v>7.7</v>
      </c>
      <c r="V321" s="1">
        <v>17</v>
      </c>
      <c r="W321" s="1">
        <v>7.65</v>
      </c>
      <c r="X321" s="1">
        <v>5.07</v>
      </c>
      <c r="Y321" s="1">
        <v>1.58</v>
      </c>
      <c r="Z321" s="1">
        <v>21.2</v>
      </c>
      <c r="AA321" s="1">
        <v>7.47</v>
      </c>
      <c r="AB321" s="1">
        <v>7.9</v>
      </c>
      <c r="AC321" s="1">
        <v>1.6</v>
      </c>
      <c r="AD321" s="1">
        <v>22.3</v>
      </c>
      <c r="AF321" s="1">
        <v>0.68</v>
      </c>
      <c r="AG321" s="1">
        <v>12.2</v>
      </c>
      <c r="AH321" s="1">
        <v>27.4</v>
      </c>
      <c r="AI321" s="1">
        <v>15</v>
      </c>
      <c r="AJ321" s="1">
        <v>17</v>
      </c>
      <c r="AK321" s="1">
        <v>6.7</v>
      </c>
      <c r="AL321" s="1">
        <v>85.2</v>
      </c>
      <c r="AO321" s="1">
        <v>6.63</v>
      </c>
      <c r="AP321" s="1">
        <v>4</v>
      </c>
      <c r="AQ321" s="1">
        <v>133.5</v>
      </c>
      <c r="AR321" s="1">
        <v>0.8</v>
      </c>
      <c r="AS321" s="1">
        <v>1.28</v>
      </c>
      <c r="AT321" s="1">
        <v>8.27</v>
      </c>
      <c r="AU321" s="1" t="s">
        <v>116</v>
      </c>
      <c r="AV321" s="1">
        <v>0.76</v>
      </c>
      <c r="AW321" s="1">
        <v>3.53</v>
      </c>
      <c r="AX321" s="1">
        <v>47</v>
      </c>
      <c r="AY321" s="1">
        <v>2</v>
      </c>
      <c r="AZ321" s="1">
        <v>42.5</v>
      </c>
      <c r="BA321" s="1">
        <v>4.72</v>
      </c>
      <c r="BB321" s="1">
        <v>87</v>
      </c>
      <c r="BC321" s="1">
        <v>320</v>
      </c>
    </row>
    <row r="322" spans="1:55">
      <c r="A322" s="4" t="s">
        <v>149</v>
      </c>
      <c r="B322" s="6">
        <v>4277791.002874</v>
      </c>
      <c r="C322" s="6">
        <v>536720.21848299995</v>
      </c>
      <c r="D322" s="15" t="s">
        <v>33</v>
      </c>
      <c r="E322" s="3">
        <v>69.664617707322293</v>
      </c>
      <c r="F322" s="3">
        <v>14.881915237787119</v>
      </c>
      <c r="G322" s="3">
        <v>4.6910384988676777</v>
      </c>
      <c r="H322" s="3">
        <v>1.2185916100506842</v>
      </c>
      <c r="I322" s="3">
        <v>2.372479240806642</v>
      </c>
      <c r="J322" s="3">
        <v>3.2783349509328144</v>
      </c>
      <c r="K322" s="3">
        <v>3.1597109888924826</v>
      </c>
      <c r="L322" s="3">
        <f t="shared" si="4"/>
        <v>6.4380459398252974</v>
      </c>
      <c r="M322" s="3">
        <v>0.58233581365253939</v>
      </c>
      <c r="N322" s="3">
        <v>8.6271972392968799E-2</v>
      </c>
      <c r="O322" s="3">
        <v>6.4703979294726599E-2</v>
      </c>
      <c r="P322" s="3">
        <v>7.29</v>
      </c>
      <c r="Q322" s="1">
        <v>623</v>
      </c>
      <c r="R322" s="1">
        <v>44.7</v>
      </c>
      <c r="S322" s="1">
        <v>3.7</v>
      </c>
      <c r="T322" s="1" t="s">
        <v>115</v>
      </c>
      <c r="U322" s="1">
        <v>11.3</v>
      </c>
      <c r="V322" s="1">
        <v>14</v>
      </c>
      <c r="W322" s="1">
        <v>6.85</v>
      </c>
      <c r="X322" s="1">
        <v>4.9800000000000004</v>
      </c>
      <c r="Y322" s="1">
        <v>1.1100000000000001</v>
      </c>
      <c r="Z322" s="1">
        <v>19</v>
      </c>
      <c r="AA322" s="1">
        <v>6.01</v>
      </c>
      <c r="AB322" s="1">
        <v>7</v>
      </c>
      <c r="AC322" s="1">
        <v>1.47</v>
      </c>
      <c r="AD322" s="1">
        <v>22.6</v>
      </c>
      <c r="AE322" s="1">
        <v>30</v>
      </c>
      <c r="AF322" s="1">
        <v>0.67</v>
      </c>
      <c r="AG322" s="1">
        <v>11</v>
      </c>
      <c r="AH322" s="1">
        <v>23.7</v>
      </c>
      <c r="AI322" s="1">
        <v>14</v>
      </c>
      <c r="AJ322" s="1">
        <v>45</v>
      </c>
      <c r="AK322" s="1">
        <v>5.46</v>
      </c>
      <c r="AL322" s="1">
        <v>104</v>
      </c>
      <c r="AM322" s="1">
        <v>1</v>
      </c>
      <c r="AN322" s="1">
        <v>11</v>
      </c>
      <c r="AO322" s="1">
        <v>5.4</v>
      </c>
      <c r="AP322" s="1">
        <v>4</v>
      </c>
      <c r="AQ322" s="1">
        <v>119</v>
      </c>
      <c r="AR322" s="1">
        <v>0.7</v>
      </c>
      <c r="AS322" s="1">
        <v>1.1100000000000001</v>
      </c>
      <c r="AT322" s="1">
        <v>8.5</v>
      </c>
      <c r="AU322" s="1">
        <v>0.5</v>
      </c>
      <c r="AV322" s="1">
        <v>0.64</v>
      </c>
      <c r="AW322" s="1">
        <v>3.97</v>
      </c>
      <c r="AX322" s="1">
        <v>23</v>
      </c>
      <c r="AY322" s="1">
        <v>1</v>
      </c>
      <c r="AZ322" s="1">
        <v>39.799999999999997</v>
      </c>
      <c r="BA322" s="1">
        <v>4.8</v>
      </c>
      <c r="BB322" s="1">
        <v>75</v>
      </c>
      <c r="BC322" s="1">
        <v>287</v>
      </c>
    </row>
    <row r="323" spans="1:55">
      <c r="A323" s="4" t="s">
        <v>22</v>
      </c>
      <c r="B323" s="6">
        <v>4270929.0625250004</v>
      </c>
      <c r="C323" s="6">
        <v>545615.96296399995</v>
      </c>
      <c r="D323" s="15" t="s">
        <v>33</v>
      </c>
      <c r="E323" s="3">
        <v>69.942315615986672</v>
      </c>
      <c r="F323" s="3">
        <v>15.45117428924595</v>
      </c>
      <c r="G323" s="3">
        <v>3.0181293778327087</v>
      </c>
      <c r="H323" s="3">
        <v>0.64894932014832984</v>
      </c>
      <c r="I323" s="3">
        <v>2.2249690976514169</v>
      </c>
      <c r="J323" s="3">
        <v>4.2336217552533908</v>
      </c>
      <c r="K323" s="3">
        <v>3.7906880922950061</v>
      </c>
      <c r="L323" s="3">
        <f t="shared" si="4"/>
        <v>8.0243098475483965</v>
      </c>
      <c r="M323" s="3">
        <v>0.54594149155335692</v>
      </c>
      <c r="N323" s="3">
        <v>9.2707045735475696E-2</v>
      </c>
      <c r="O323" s="3">
        <v>5.1503914297486499E-2</v>
      </c>
      <c r="P323" s="3">
        <v>2.84</v>
      </c>
      <c r="Q323" s="1">
        <v>697</v>
      </c>
      <c r="R323" s="1">
        <v>51.2</v>
      </c>
      <c r="S323" s="1">
        <v>4.7</v>
      </c>
      <c r="T323" s="1" t="s">
        <v>115</v>
      </c>
      <c r="U323" s="1">
        <v>10.5</v>
      </c>
      <c r="V323" s="1">
        <v>48</v>
      </c>
      <c r="W323" s="1">
        <v>6.53</v>
      </c>
      <c r="X323" s="1">
        <v>4.53</v>
      </c>
      <c r="Y323" s="1">
        <v>0.95</v>
      </c>
      <c r="Z323" s="1">
        <v>19</v>
      </c>
      <c r="AA323" s="1">
        <v>5.85</v>
      </c>
      <c r="AB323" s="1">
        <v>8</v>
      </c>
      <c r="AC323" s="1">
        <v>1.35</v>
      </c>
      <c r="AD323" s="1">
        <v>24.5</v>
      </c>
      <c r="AE323" s="1">
        <v>30</v>
      </c>
      <c r="AF323" s="1">
        <v>0.63</v>
      </c>
      <c r="AG323" s="1">
        <v>10</v>
      </c>
      <c r="AH323" s="1">
        <v>25.4</v>
      </c>
      <c r="AI323" s="1">
        <v>21</v>
      </c>
      <c r="AJ323" s="1">
        <v>25</v>
      </c>
      <c r="AK323" s="1">
        <v>6.11</v>
      </c>
      <c r="AL323" s="1">
        <v>134</v>
      </c>
      <c r="AM323" s="1">
        <v>1.4</v>
      </c>
      <c r="AN323" s="1">
        <v>8</v>
      </c>
      <c r="AO323" s="1">
        <v>5.5</v>
      </c>
      <c r="AP323" s="1">
        <v>5</v>
      </c>
      <c r="AQ323" s="1">
        <v>129</v>
      </c>
      <c r="AR323" s="1">
        <v>0.7</v>
      </c>
      <c r="AS323" s="1">
        <v>1.02</v>
      </c>
      <c r="AT323" s="1">
        <v>10.6</v>
      </c>
      <c r="AU323" s="1">
        <v>0.8</v>
      </c>
      <c r="AV323" s="1">
        <v>0.57999999999999996</v>
      </c>
      <c r="AW323" s="1">
        <v>4.92</v>
      </c>
      <c r="AX323" s="1">
        <v>32</v>
      </c>
      <c r="AY323" s="1">
        <v>2</v>
      </c>
      <c r="AZ323" s="1">
        <v>37.1</v>
      </c>
      <c r="BA323" s="1">
        <v>4</v>
      </c>
      <c r="BB323" s="1">
        <v>92</v>
      </c>
      <c r="BC323" s="1">
        <v>307</v>
      </c>
    </row>
    <row r="324" spans="1:55">
      <c r="A324" s="4" t="s">
        <v>34</v>
      </c>
      <c r="B324" s="6">
        <v>4273563.5791170001</v>
      </c>
      <c r="C324" s="6">
        <v>547540.81451399997</v>
      </c>
      <c r="D324" s="15" t="s">
        <v>33</v>
      </c>
      <c r="E324" s="3">
        <v>70.950610727562164</v>
      </c>
      <c r="F324" s="3">
        <v>17.206585236324955</v>
      </c>
      <c r="G324" s="3">
        <v>2.6447158789166139</v>
      </c>
      <c r="H324" s="3">
        <v>0.26553372278279253</v>
      </c>
      <c r="I324" s="3">
        <v>2.1773765268188985</v>
      </c>
      <c r="J324" s="3">
        <v>2.9102496016994062</v>
      </c>
      <c r="K324" s="3">
        <v>3.2819968135953155</v>
      </c>
      <c r="L324" s="3">
        <f t="shared" si="4"/>
        <v>6.1922464152947221</v>
      </c>
      <c r="M324" s="3">
        <v>0.52044609665427333</v>
      </c>
      <c r="N324" s="3">
        <v>1.0621348911311701E-2</v>
      </c>
      <c r="O324" s="3">
        <v>3.18640467339351E-2</v>
      </c>
      <c r="P324" s="3">
        <v>6.46</v>
      </c>
      <c r="Q324" s="1">
        <v>800</v>
      </c>
      <c r="R324" s="1">
        <v>57</v>
      </c>
      <c r="S324" s="1">
        <v>5</v>
      </c>
      <c r="T324" s="1">
        <v>10</v>
      </c>
      <c r="U324" s="1">
        <v>11.1</v>
      </c>
      <c r="V324" s="1">
        <v>10</v>
      </c>
      <c r="W324" s="1">
        <v>6.18</v>
      </c>
      <c r="X324" s="1">
        <v>4.1500000000000004</v>
      </c>
      <c r="Y324" s="1">
        <v>0.75</v>
      </c>
      <c r="Z324" s="1">
        <v>19</v>
      </c>
      <c r="AA324" s="1">
        <v>6.02</v>
      </c>
      <c r="AB324" s="1">
        <v>5</v>
      </c>
      <c r="AC324" s="1">
        <v>1.25</v>
      </c>
      <c r="AD324" s="1">
        <v>33.200000000000003</v>
      </c>
      <c r="AE324" s="1" t="s">
        <v>115</v>
      </c>
      <c r="AF324" s="1">
        <v>0.53</v>
      </c>
      <c r="AG324" s="1">
        <v>10</v>
      </c>
      <c r="AH324" s="1">
        <v>31.1</v>
      </c>
      <c r="AI324" s="1">
        <v>15</v>
      </c>
      <c r="AJ324" s="1">
        <v>23</v>
      </c>
      <c r="AK324" s="1">
        <v>7.76</v>
      </c>
      <c r="AL324" s="1">
        <v>126</v>
      </c>
      <c r="AM324" s="1">
        <v>1.2</v>
      </c>
      <c r="AN324" s="1">
        <v>9</v>
      </c>
      <c r="AO324" s="1">
        <v>6.2</v>
      </c>
      <c r="AP324" s="1">
        <v>5</v>
      </c>
      <c r="AQ324" s="1">
        <v>132</v>
      </c>
      <c r="AR324" s="1">
        <v>0.7</v>
      </c>
      <c r="AS324" s="1">
        <v>1.02</v>
      </c>
      <c r="AT324" s="1">
        <v>12.2</v>
      </c>
      <c r="AU324" s="1">
        <v>0.9</v>
      </c>
      <c r="AV324" s="1">
        <v>0.53</v>
      </c>
      <c r="AW324" s="1">
        <v>5.1100000000000003</v>
      </c>
      <c r="AX324" s="1">
        <v>23</v>
      </c>
      <c r="AY324" s="1">
        <v>2</v>
      </c>
      <c r="AZ324" s="1">
        <v>35.6</v>
      </c>
      <c r="BA324" s="1">
        <v>3.9</v>
      </c>
      <c r="BB324" s="1">
        <v>51</v>
      </c>
      <c r="BC324" s="1">
        <v>324</v>
      </c>
    </row>
    <row r="325" spans="1:55">
      <c r="A325" s="1" t="s">
        <v>163</v>
      </c>
      <c r="B325" s="6">
        <v>4273629.0784560004</v>
      </c>
      <c r="C325" s="6">
        <v>538951.33872200001</v>
      </c>
      <c r="D325" s="15" t="s">
        <v>33</v>
      </c>
      <c r="E325" s="3">
        <v>72.69310775000001</v>
      </c>
      <c r="F325" s="3">
        <v>14.281110910000001</v>
      </c>
      <c r="G325" s="3">
        <v>2.4892695200000001</v>
      </c>
      <c r="H325" s="3">
        <v>0.24678103000000001</v>
      </c>
      <c r="I325" s="3">
        <v>1.5987118900000001</v>
      </c>
      <c r="J325" s="3">
        <v>3.2832606600000003</v>
      </c>
      <c r="K325" s="3">
        <v>5.0858351400000004</v>
      </c>
      <c r="L325" s="3">
        <f t="shared" si="4"/>
        <v>8.3690958000000002</v>
      </c>
      <c r="M325" s="3">
        <v>0.25751064000000001</v>
      </c>
      <c r="N325" s="3">
        <v>2.1459220000000001E-2</v>
      </c>
      <c r="O325" s="3">
        <v>4.2918440000000002E-2</v>
      </c>
      <c r="P325" s="1">
        <v>5.0999999999999996</v>
      </c>
      <c r="Q325" s="1">
        <v>937.9</v>
      </c>
      <c r="R325" s="1">
        <v>51.6</v>
      </c>
      <c r="S325" s="1">
        <v>1.7</v>
      </c>
      <c r="T325" s="1" t="s">
        <v>115</v>
      </c>
      <c r="U325" s="1">
        <v>15.4</v>
      </c>
      <c r="V325" s="1">
        <v>14</v>
      </c>
      <c r="W325" s="1">
        <v>6.61</v>
      </c>
      <c r="X325" s="1">
        <v>4.18</v>
      </c>
      <c r="Y325" s="1">
        <v>0.69</v>
      </c>
      <c r="Z325" s="1">
        <v>18</v>
      </c>
      <c r="AA325" s="1">
        <v>6.03</v>
      </c>
      <c r="AB325" s="1">
        <v>7</v>
      </c>
      <c r="AC325" s="1">
        <v>1.44</v>
      </c>
      <c r="AD325" s="1">
        <v>26.4</v>
      </c>
      <c r="AE325" s="1" t="s">
        <v>115</v>
      </c>
      <c r="AF325" s="1">
        <v>0.69</v>
      </c>
      <c r="AG325" s="1">
        <v>8</v>
      </c>
      <c r="AH325" s="1">
        <v>26.8</v>
      </c>
      <c r="AI325" s="1" t="s">
        <v>132</v>
      </c>
      <c r="AJ325" s="1">
        <v>21</v>
      </c>
      <c r="AK325" s="1">
        <v>6.86</v>
      </c>
      <c r="AL325" s="1">
        <v>263.3</v>
      </c>
      <c r="AN325" s="1">
        <v>8</v>
      </c>
      <c r="AO325" s="1">
        <v>6.2</v>
      </c>
      <c r="AP325" s="1">
        <v>4</v>
      </c>
      <c r="AQ325" s="1">
        <v>88.6</v>
      </c>
      <c r="AR325" s="1">
        <v>0.8</v>
      </c>
      <c r="AS325" s="1">
        <v>1.21</v>
      </c>
      <c r="AT325" s="1">
        <v>11.7</v>
      </c>
      <c r="AU325" s="1">
        <v>1.1000000000000001</v>
      </c>
      <c r="AV325" s="1">
        <v>0.67</v>
      </c>
      <c r="AW325" s="1">
        <v>5.27</v>
      </c>
      <c r="AX325" s="1">
        <v>9</v>
      </c>
      <c r="AY325" s="1">
        <v>2</v>
      </c>
      <c r="AZ325" s="1">
        <v>36</v>
      </c>
      <c r="BA325" s="1">
        <v>4.3</v>
      </c>
      <c r="BB325" s="1">
        <v>57</v>
      </c>
      <c r="BC325" s="1">
        <v>234.9</v>
      </c>
    </row>
    <row r="326" spans="1:55">
      <c r="A326" s="1" t="s">
        <v>257</v>
      </c>
      <c r="B326" s="6">
        <v>4263471.883316</v>
      </c>
      <c r="C326" s="6">
        <v>548698.03463300003</v>
      </c>
      <c r="D326" s="17" t="s">
        <v>33</v>
      </c>
      <c r="E326" s="3">
        <v>72.700399839999989</v>
      </c>
      <c r="F326" s="3">
        <v>15.326999559999997</v>
      </c>
      <c r="G326" s="3">
        <v>3.1118134</v>
      </c>
      <c r="H326" s="3">
        <v>0.20042188</v>
      </c>
      <c r="I326" s="3">
        <v>1.2552738799999998</v>
      </c>
      <c r="J326" s="3">
        <v>2.8691974399999998</v>
      </c>
      <c r="K326" s="3">
        <v>4.1561168799999999</v>
      </c>
      <c r="L326" s="3">
        <f t="shared" ref="L326:L337" si="5">J326+K326</f>
        <v>7.0253143199999997</v>
      </c>
      <c r="M326" s="3">
        <v>0.35864967999999997</v>
      </c>
      <c r="N326" s="3">
        <v>1.0548519999999999E-2</v>
      </c>
      <c r="O326" s="3">
        <v>2.1097039999999997E-2</v>
      </c>
      <c r="P326" s="1">
        <v>4.6500000000000004</v>
      </c>
      <c r="Q326" s="1">
        <v>715.1</v>
      </c>
      <c r="R326" s="1">
        <v>48.1</v>
      </c>
      <c r="S326" s="1">
        <v>2.2000000000000002</v>
      </c>
      <c r="T326" s="1">
        <v>18</v>
      </c>
      <c r="U326" s="1">
        <v>10.1</v>
      </c>
      <c r="V326" s="1">
        <v>14</v>
      </c>
      <c r="W326" s="1">
        <v>5.19</v>
      </c>
      <c r="X326" s="1">
        <v>3.44</v>
      </c>
      <c r="Y326" s="1">
        <v>0.49</v>
      </c>
      <c r="Z326" s="1">
        <v>19</v>
      </c>
      <c r="AA326" s="1">
        <v>4.79</v>
      </c>
      <c r="AB326" s="1">
        <v>7</v>
      </c>
      <c r="AC326" s="1">
        <v>1.1299999999999999</v>
      </c>
      <c r="AD326" s="1">
        <v>24.7</v>
      </c>
      <c r="AE326" s="1">
        <v>32</v>
      </c>
      <c r="AF326" s="1">
        <v>0.53</v>
      </c>
      <c r="AG326" s="1">
        <v>8</v>
      </c>
      <c r="AH326" s="1">
        <v>22.5</v>
      </c>
      <c r="AI326" s="1">
        <v>42</v>
      </c>
      <c r="AJ326" s="1">
        <v>23</v>
      </c>
      <c r="AK326" s="1">
        <v>6.21</v>
      </c>
      <c r="AL326" s="1">
        <v>127.1</v>
      </c>
      <c r="AN326" s="1">
        <v>9</v>
      </c>
      <c r="AO326" s="1">
        <v>4.7</v>
      </c>
      <c r="AP326" s="1">
        <v>5</v>
      </c>
      <c r="AQ326" s="1">
        <v>65.099999999999994</v>
      </c>
      <c r="AR326" s="1">
        <v>0.8</v>
      </c>
      <c r="AS326" s="1">
        <v>0.94</v>
      </c>
      <c r="AT326" s="1">
        <v>13.6</v>
      </c>
      <c r="AU326" s="1">
        <v>0.9</v>
      </c>
      <c r="AV326" s="1">
        <v>0.55000000000000004</v>
      </c>
      <c r="AW326" s="1">
        <v>5.58</v>
      </c>
      <c r="AX326" s="1">
        <v>20</v>
      </c>
      <c r="AY326" s="1">
        <v>2</v>
      </c>
      <c r="AZ326" s="1">
        <v>30.5</v>
      </c>
      <c r="BA326" s="1">
        <v>3.5</v>
      </c>
      <c r="BB326" s="1">
        <v>43</v>
      </c>
      <c r="BC326" s="1">
        <v>234.6</v>
      </c>
    </row>
    <row r="327" spans="1:55">
      <c r="A327" s="4" t="s">
        <v>291</v>
      </c>
      <c r="B327" s="6">
        <v>4272964.8492759997</v>
      </c>
      <c r="C327" s="6">
        <v>547625.35611699999</v>
      </c>
      <c r="D327" s="15" t="s">
        <v>33</v>
      </c>
      <c r="E327" s="3">
        <v>72.830307482422086</v>
      </c>
      <c r="F327" s="3">
        <v>15.006821282401093</v>
      </c>
      <c r="G327" s="3">
        <v>2.7075243992024349</v>
      </c>
      <c r="H327" s="3">
        <v>0.32532269912897471</v>
      </c>
      <c r="I327" s="3">
        <v>1.4796935670059816</v>
      </c>
      <c r="J327" s="3">
        <v>3.4631126036310209</v>
      </c>
      <c r="K327" s="3">
        <v>3.7674467415258683</v>
      </c>
      <c r="L327" s="3">
        <f t="shared" si="5"/>
        <v>7.2305593451568893</v>
      </c>
      <c r="M327" s="3">
        <v>0.36729982159722951</v>
      </c>
      <c r="N327" s="3">
        <v>1.04942806170637E-2</v>
      </c>
      <c r="O327" s="3">
        <v>4.1977122468254802E-2</v>
      </c>
      <c r="P327" s="3">
        <v>4.59</v>
      </c>
      <c r="Q327" s="1">
        <v>867</v>
      </c>
      <c r="R327" s="1">
        <v>54.9</v>
      </c>
      <c r="S327" s="1">
        <v>3.4</v>
      </c>
      <c r="T327" s="1" t="s">
        <v>115</v>
      </c>
      <c r="U327" s="1">
        <v>16.5</v>
      </c>
      <c r="V327" s="1">
        <v>12</v>
      </c>
      <c r="W327" s="1">
        <v>6.4</v>
      </c>
      <c r="X327" s="1">
        <v>4.6100000000000003</v>
      </c>
      <c r="Y327" s="1">
        <v>0.59</v>
      </c>
      <c r="Z327" s="1">
        <v>20</v>
      </c>
      <c r="AA327" s="1">
        <v>5.77</v>
      </c>
      <c r="AB327" s="1">
        <v>7</v>
      </c>
      <c r="AC327" s="1">
        <v>1.32</v>
      </c>
      <c r="AD327" s="1">
        <v>28.2</v>
      </c>
      <c r="AE327" s="1">
        <v>20</v>
      </c>
      <c r="AF327" s="1">
        <v>0.67</v>
      </c>
      <c r="AG327" s="1">
        <v>10</v>
      </c>
      <c r="AH327" s="1">
        <v>25.2</v>
      </c>
      <c r="AI327" s="1">
        <v>27</v>
      </c>
      <c r="AJ327" s="1">
        <v>25</v>
      </c>
      <c r="AK327" s="1">
        <v>6.45</v>
      </c>
      <c r="AL327" s="1">
        <v>137</v>
      </c>
      <c r="AM327" s="1">
        <v>1.6</v>
      </c>
      <c r="AN327" s="1">
        <v>9</v>
      </c>
      <c r="AO327" s="1">
        <v>5.5</v>
      </c>
      <c r="AP327" s="1">
        <v>5</v>
      </c>
      <c r="AQ327" s="1">
        <v>85.4</v>
      </c>
      <c r="AR327" s="1">
        <v>0.8</v>
      </c>
      <c r="AS327" s="1">
        <v>1.02</v>
      </c>
      <c r="AT327" s="1">
        <v>12.1</v>
      </c>
      <c r="AU327" s="1">
        <v>1</v>
      </c>
      <c r="AV327" s="1">
        <v>0.56000000000000005</v>
      </c>
      <c r="AW327" s="1">
        <v>4.8600000000000003</v>
      </c>
      <c r="AX327" s="1">
        <v>18</v>
      </c>
      <c r="AY327" s="1">
        <v>2</v>
      </c>
      <c r="AZ327" s="1">
        <v>38.200000000000003</v>
      </c>
      <c r="BA327" s="1">
        <v>4.0999999999999996</v>
      </c>
      <c r="BB327" s="1">
        <v>67</v>
      </c>
      <c r="BC327" s="1">
        <v>298</v>
      </c>
    </row>
    <row r="328" spans="1:55">
      <c r="A328" s="4" t="s">
        <v>161</v>
      </c>
      <c r="B328" s="6">
        <v>4272225.4978299998</v>
      </c>
      <c r="C328" s="6">
        <v>548199.22284499998</v>
      </c>
      <c r="D328" s="15" t="s">
        <v>33</v>
      </c>
      <c r="E328" s="3">
        <v>72.887566298230723</v>
      </c>
      <c r="F328" s="3">
        <v>15.820478561885102</v>
      </c>
      <c r="G328" s="3">
        <v>1.3057208793878299</v>
      </c>
      <c r="H328" s="3">
        <v>0.15182800923114301</v>
      </c>
      <c r="I328" s="3">
        <v>1.1943803392849917</v>
      </c>
      <c r="J328" s="3">
        <v>4.5852058787805188</v>
      </c>
      <c r="K328" s="3">
        <v>3.6742378233936606</v>
      </c>
      <c r="L328" s="3">
        <f t="shared" si="5"/>
        <v>8.2594437021741793</v>
      </c>
      <c r="M328" s="3">
        <v>0.31377788574436222</v>
      </c>
      <c r="N328" s="3">
        <v>2.631685493339812E-2</v>
      </c>
      <c r="O328" s="3">
        <v>4.0487469128304802E-2</v>
      </c>
      <c r="P328" s="3">
        <v>0.95</v>
      </c>
      <c r="Q328" s="1">
        <v>917</v>
      </c>
      <c r="R328" s="1">
        <v>64.599999999999994</v>
      </c>
      <c r="S328" s="1">
        <v>5.2</v>
      </c>
      <c r="T328" s="1">
        <v>20</v>
      </c>
      <c r="U328" s="1">
        <v>6.13</v>
      </c>
      <c r="V328" s="1">
        <v>11</v>
      </c>
      <c r="W328" s="1">
        <v>8.93</v>
      </c>
      <c r="X328" s="1">
        <v>5.43</v>
      </c>
      <c r="Y328" s="1">
        <v>1.07</v>
      </c>
      <c r="Z328" s="1">
        <v>22</v>
      </c>
      <c r="AA328" s="1">
        <v>9.6199999999999992</v>
      </c>
      <c r="AB328" s="1">
        <v>8.6999999999999993</v>
      </c>
      <c r="AC328" s="1">
        <v>1.8</v>
      </c>
      <c r="AD328" s="1">
        <v>38.799999999999997</v>
      </c>
      <c r="AF328" s="1">
        <v>0.71</v>
      </c>
      <c r="AG328" s="1">
        <v>11.2</v>
      </c>
      <c r="AH328" s="1">
        <v>42.9</v>
      </c>
      <c r="AI328" s="1">
        <v>9</v>
      </c>
      <c r="AJ328" s="1">
        <v>18</v>
      </c>
      <c r="AK328" s="1">
        <v>11.2</v>
      </c>
      <c r="AL328" s="1">
        <v>122.5</v>
      </c>
      <c r="AO328" s="1">
        <v>9.33</v>
      </c>
      <c r="AP328" s="1">
        <v>4</v>
      </c>
      <c r="AQ328" s="1">
        <v>91.5</v>
      </c>
      <c r="AR328" s="1">
        <v>0.8</v>
      </c>
      <c r="AS328" s="1">
        <v>1.59</v>
      </c>
      <c r="AT328" s="1">
        <v>11.75</v>
      </c>
      <c r="AU328" s="1">
        <v>0.5</v>
      </c>
      <c r="AV328" s="1">
        <v>0.81</v>
      </c>
      <c r="AW328" s="1">
        <v>4.62</v>
      </c>
      <c r="AX328" s="1">
        <v>27</v>
      </c>
      <c r="AY328" s="1">
        <v>3</v>
      </c>
      <c r="AZ328" s="1">
        <v>44.4</v>
      </c>
      <c r="BA328" s="1">
        <v>5.0199999999999996</v>
      </c>
      <c r="BB328" s="1">
        <v>57</v>
      </c>
      <c r="BC328" s="1">
        <v>349</v>
      </c>
    </row>
    <row r="329" spans="1:55">
      <c r="A329" s="4" t="s">
        <v>165</v>
      </c>
      <c r="B329" s="6">
        <v>4274846.8949180003</v>
      </c>
      <c r="C329" s="6">
        <v>542866.50128500001</v>
      </c>
      <c r="D329" s="15" t="s">
        <v>33</v>
      </c>
      <c r="E329" s="3">
        <v>73.792438684802121</v>
      </c>
      <c r="F329" s="3">
        <v>13.92310163864191</v>
      </c>
      <c r="G329" s="3">
        <v>2.6346792331583919</v>
      </c>
      <c r="H329" s="3">
        <v>0.22491164185498469</v>
      </c>
      <c r="I329" s="3">
        <v>1.1245582092749236</v>
      </c>
      <c r="J329" s="3">
        <v>4.1448002570418607</v>
      </c>
      <c r="K329" s="3">
        <v>3.8020777551675979</v>
      </c>
      <c r="L329" s="3">
        <f t="shared" si="5"/>
        <v>7.9468780122094582</v>
      </c>
      <c r="M329" s="3">
        <v>0.26775195458926748</v>
      </c>
      <c r="N329" s="3">
        <v>3.2130234550712095E-2</v>
      </c>
      <c r="O329" s="3">
        <v>5.3550390917853498E-2</v>
      </c>
      <c r="P329" s="3">
        <v>6.27</v>
      </c>
      <c r="Q329" s="1">
        <v>736</v>
      </c>
      <c r="R329" s="1">
        <v>55.3</v>
      </c>
      <c r="S329" s="1">
        <v>1.5</v>
      </c>
      <c r="T329" s="1" t="s">
        <v>115</v>
      </c>
      <c r="U329" s="1">
        <v>11.4</v>
      </c>
      <c r="V329" s="1">
        <v>14</v>
      </c>
      <c r="W329" s="1">
        <v>7.65</v>
      </c>
      <c r="X329" s="1">
        <v>4.87</v>
      </c>
      <c r="Y329" s="1">
        <v>0.81</v>
      </c>
      <c r="Z329" s="1">
        <v>18</v>
      </c>
      <c r="AA329" s="1">
        <v>7.06</v>
      </c>
      <c r="AB329" s="1">
        <v>8</v>
      </c>
      <c r="AC329" s="1">
        <v>1.6</v>
      </c>
      <c r="AD329" s="1">
        <v>26.7</v>
      </c>
      <c r="AE329" s="1" t="s">
        <v>115</v>
      </c>
      <c r="AF329" s="1">
        <v>0.85</v>
      </c>
      <c r="AG329" s="1">
        <v>12</v>
      </c>
      <c r="AH329" s="1">
        <v>27</v>
      </c>
      <c r="AI329" s="1" t="s">
        <v>132</v>
      </c>
      <c r="AJ329" s="1">
        <v>19</v>
      </c>
      <c r="AK329" s="1">
        <v>6.72</v>
      </c>
      <c r="AL329" s="1">
        <v>131</v>
      </c>
      <c r="AM329" s="1">
        <v>0.9</v>
      </c>
      <c r="AN329" s="1">
        <v>7</v>
      </c>
      <c r="AO329" s="1">
        <v>6.3</v>
      </c>
      <c r="AP329" s="1">
        <v>6</v>
      </c>
      <c r="AQ329" s="1">
        <v>55.2</v>
      </c>
      <c r="AR329" s="1">
        <v>0.9</v>
      </c>
      <c r="AS329" s="1">
        <v>1.24</v>
      </c>
      <c r="AT329" s="1">
        <v>10.8</v>
      </c>
      <c r="AU329" s="1">
        <v>0.8</v>
      </c>
      <c r="AV329" s="1">
        <v>0.74</v>
      </c>
      <c r="AW329" s="1">
        <v>5.01</v>
      </c>
      <c r="AX329" s="1" t="s">
        <v>132</v>
      </c>
      <c r="AY329" s="1">
        <v>2</v>
      </c>
      <c r="AZ329" s="1">
        <v>47.5</v>
      </c>
      <c r="BA329" s="1">
        <v>5.0999999999999996</v>
      </c>
      <c r="BB329" s="1">
        <v>54</v>
      </c>
      <c r="BC329" s="1">
        <v>345</v>
      </c>
    </row>
    <row r="330" spans="1:55">
      <c r="A330" s="1" t="s">
        <v>258</v>
      </c>
      <c r="B330" s="6">
        <v>4264620.8013249999</v>
      </c>
      <c r="C330" s="6">
        <v>548476.01540200005</v>
      </c>
      <c r="D330" s="17" t="s">
        <v>33</v>
      </c>
      <c r="E330" s="3">
        <v>73.842884279999993</v>
      </c>
      <c r="F330" s="3">
        <v>14.509048799999999</v>
      </c>
      <c r="G330" s="3">
        <v>2.7894157199999996</v>
      </c>
      <c r="H330" s="3">
        <v>0.24522335999999997</v>
      </c>
      <c r="I330" s="3">
        <v>0.77654063999999989</v>
      </c>
      <c r="J330" s="3">
        <v>3.3718211999999994</v>
      </c>
      <c r="K330" s="3">
        <v>4.0870559999999996</v>
      </c>
      <c r="L330" s="3">
        <f t="shared" si="5"/>
        <v>7.458877199999999</v>
      </c>
      <c r="M330" s="3">
        <v>0.33718211999999997</v>
      </c>
      <c r="N330" s="3">
        <v>1.0217639999999998E-2</v>
      </c>
      <c r="O330" s="3">
        <v>4.0870559999999993E-2</v>
      </c>
      <c r="P330" s="1">
        <v>1.7</v>
      </c>
      <c r="Q330" s="1">
        <v>786.9</v>
      </c>
      <c r="R330" s="1">
        <v>35.700000000000003</v>
      </c>
      <c r="S330" s="1">
        <v>2.9</v>
      </c>
      <c r="T330" s="1">
        <v>13</v>
      </c>
      <c r="U330" s="1">
        <v>6.2</v>
      </c>
      <c r="V330" s="1">
        <v>15</v>
      </c>
      <c r="W330" s="1">
        <v>4.63</v>
      </c>
      <c r="X330" s="1">
        <v>3.3</v>
      </c>
      <c r="Y330" s="1">
        <v>0.54</v>
      </c>
      <c r="Z330" s="1">
        <v>19</v>
      </c>
      <c r="AA330" s="1">
        <v>3.58</v>
      </c>
      <c r="AB330" s="1">
        <v>8</v>
      </c>
      <c r="AC330" s="1">
        <v>1.06</v>
      </c>
      <c r="AD330" s="1">
        <v>20.8</v>
      </c>
      <c r="AE330" s="1">
        <v>40</v>
      </c>
      <c r="AF330" s="1">
        <v>0.62</v>
      </c>
      <c r="AG330" s="1">
        <v>9</v>
      </c>
      <c r="AH330" s="1">
        <v>16.600000000000001</v>
      </c>
      <c r="AI330" s="1">
        <v>7</v>
      </c>
      <c r="AJ330" s="1">
        <v>38</v>
      </c>
      <c r="AK330" s="1">
        <v>4.47</v>
      </c>
      <c r="AL330" s="1">
        <v>140.4</v>
      </c>
      <c r="AN330" s="1">
        <v>7</v>
      </c>
      <c r="AO330" s="1">
        <v>3.5</v>
      </c>
      <c r="AP330" s="1">
        <v>4</v>
      </c>
      <c r="AQ330" s="1">
        <v>51</v>
      </c>
      <c r="AR330" s="1">
        <v>0.9</v>
      </c>
      <c r="AS330" s="1">
        <v>0.72</v>
      </c>
      <c r="AT330" s="1">
        <v>14.7</v>
      </c>
      <c r="AU330" s="1">
        <v>0.9</v>
      </c>
      <c r="AV330" s="1">
        <v>0.59</v>
      </c>
      <c r="AW330" s="1">
        <v>5.88</v>
      </c>
      <c r="AX330" s="1">
        <v>19</v>
      </c>
      <c r="AY330" s="1">
        <v>3</v>
      </c>
      <c r="AZ330" s="1">
        <v>27</v>
      </c>
      <c r="BA330" s="1">
        <v>3.6</v>
      </c>
      <c r="BB330" s="1">
        <v>52</v>
      </c>
      <c r="BC330" s="1">
        <v>245.8</v>
      </c>
    </row>
    <row r="331" spans="1:55">
      <c r="A331" s="4" t="s">
        <v>111</v>
      </c>
      <c r="B331" s="6">
        <v>4275002.9954599999</v>
      </c>
      <c r="C331" s="6">
        <v>542653.87230799999</v>
      </c>
      <c r="D331" s="15" t="s">
        <v>33</v>
      </c>
      <c r="E331" s="3">
        <v>74.036304303487412</v>
      </c>
      <c r="F331" s="3">
        <v>14.684886803997506</v>
      </c>
      <c r="G331" s="3">
        <v>1.5092800326330769</v>
      </c>
      <c r="H331" s="3">
        <v>5.0989190291658007E-2</v>
      </c>
      <c r="I331" s="3">
        <v>0.63226595961655929</v>
      </c>
      <c r="J331" s="3">
        <v>5.3130736283907636</v>
      </c>
      <c r="K331" s="3">
        <v>3.4774627778910761</v>
      </c>
      <c r="L331" s="3">
        <f t="shared" si="5"/>
        <v>8.7905364062818396</v>
      </c>
      <c r="M331" s="3">
        <v>0.27534162757495323</v>
      </c>
      <c r="N331" s="3">
        <v>1.0197838058331601E-2</v>
      </c>
      <c r="O331" s="3">
        <v>1.0197838058331601E-2</v>
      </c>
      <c r="P331" s="3">
        <v>0.81</v>
      </c>
      <c r="Q331" s="1">
        <v>705</v>
      </c>
      <c r="R331" s="1">
        <v>46.7</v>
      </c>
      <c r="S331" s="1">
        <v>1.1000000000000001</v>
      </c>
      <c r="T331" s="1" t="s">
        <v>115</v>
      </c>
      <c r="U331" s="1">
        <v>2.1</v>
      </c>
      <c r="V331" s="1">
        <v>9</v>
      </c>
      <c r="W331" s="1">
        <v>5.48</v>
      </c>
      <c r="X331" s="1">
        <v>3.5</v>
      </c>
      <c r="Y331" s="1">
        <v>0.67</v>
      </c>
      <c r="Z331" s="1">
        <v>19</v>
      </c>
      <c r="AA331" s="1">
        <v>5.27</v>
      </c>
      <c r="AB331" s="1">
        <v>8</v>
      </c>
      <c r="AC331" s="1">
        <v>1.1499999999999999</v>
      </c>
      <c r="AD331" s="1">
        <v>25.5</v>
      </c>
      <c r="AE331" s="1">
        <v>40</v>
      </c>
      <c r="AF331" s="1">
        <v>0.63</v>
      </c>
      <c r="AG331" s="1">
        <v>13</v>
      </c>
      <c r="AH331" s="1">
        <v>23.6</v>
      </c>
      <c r="AI331" s="1" t="s">
        <v>132</v>
      </c>
      <c r="AJ331" s="1">
        <v>14</v>
      </c>
      <c r="AK331" s="1">
        <v>6.25</v>
      </c>
      <c r="AL331" s="1">
        <v>132</v>
      </c>
      <c r="AM331" s="1">
        <v>0.6</v>
      </c>
      <c r="AN331" s="1">
        <v>7</v>
      </c>
      <c r="AO331" s="1">
        <v>5</v>
      </c>
      <c r="AP331" s="1">
        <v>4</v>
      </c>
      <c r="AQ331" s="1">
        <v>37.6</v>
      </c>
      <c r="AR331" s="1">
        <v>0.9</v>
      </c>
      <c r="AS331" s="1">
        <v>0.92</v>
      </c>
      <c r="AT331" s="1">
        <v>12</v>
      </c>
      <c r="AU331" s="1">
        <v>0.7</v>
      </c>
      <c r="AV331" s="1">
        <v>0.55000000000000004</v>
      </c>
      <c r="AW331" s="1">
        <v>5.15</v>
      </c>
      <c r="AX331" s="1">
        <v>6</v>
      </c>
      <c r="AY331" s="1" t="s">
        <v>312</v>
      </c>
      <c r="AZ331" s="1">
        <v>32.700000000000003</v>
      </c>
      <c r="BA331" s="1">
        <v>4</v>
      </c>
      <c r="BB331" s="1">
        <v>48</v>
      </c>
      <c r="BC331" s="1">
        <v>329</v>
      </c>
    </row>
    <row r="332" spans="1:55">
      <c r="A332" s="4" t="s">
        <v>97</v>
      </c>
      <c r="B332" s="6">
        <v>4270918.1640269998</v>
      </c>
      <c r="C332" s="6">
        <v>545520.98354499997</v>
      </c>
      <c r="D332" s="15" t="s">
        <v>33</v>
      </c>
      <c r="E332" s="3">
        <v>74.219593750719994</v>
      </c>
      <c r="F332" s="3">
        <v>15.860118287640001</v>
      </c>
      <c r="G332" s="3">
        <v>1.9130881981200001</v>
      </c>
      <c r="H332" s="3">
        <v>0.11313962462</v>
      </c>
      <c r="I332" s="3">
        <v>0.46284391889999998</v>
      </c>
      <c r="J332" s="3">
        <v>3.3221907956600001</v>
      </c>
      <c r="K332" s="3">
        <v>3.9393160208600002</v>
      </c>
      <c r="L332" s="3">
        <f t="shared" si="5"/>
        <v>7.2615068165200007</v>
      </c>
      <c r="M332" s="3">
        <v>0.14399588588000001</v>
      </c>
      <c r="N332" s="3">
        <v>1.542813063E-2</v>
      </c>
      <c r="O332" s="3">
        <v>1.028542042E-2</v>
      </c>
      <c r="P332" s="3">
        <v>2.3199999999999998</v>
      </c>
      <c r="Q332" s="1">
        <v>980</v>
      </c>
      <c r="R332" s="1">
        <v>36.1</v>
      </c>
      <c r="S332" s="1">
        <v>1.2</v>
      </c>
      <c r="T332" s="1" t="s">
        <v>115</v>
      </c>
      <c r="U332" s="1">
        <v>4.99</v>
      </c>
      <c r="V332" s="1">
        <v>9</v>
      </c>
      <c r="W332" s="1">
        <v>4.04</v>
      </c>
      <c r="X332" s="1">
        <v>2.62</v>
      </c>
      <c r="Y332" s="1">
        <v>0.37</v>
      </c>
      <c r="Z332" s="1">
        <v>22</v>
      </c>
      <c r="AA332" s="1">
        <v>3.52</v>
      </c>
      <c r="AB332" s="1">
        <v>8.6</v>
      </c>
      <c r="AC332" s="1">
        <v>0.82</v>
      </c>
      <c r="AD332" s="1">
        <v>16.399999999999999</v>
      </c>
      <c r="AF332" s="1">
        <v>0.41</v>
      </c>
      <c r="AG332" s="1">
        <v>11.1</v>
      </c>
      <c r="AH332" s="1">
        <v>14.7</v>
      </c>
      <c r="AI332" s="1" t="s">
        <v>132</v>
      </c>
      <c r="AJ332" s="1">
        <v>26</v>
      </c>
      <c r="AK332" s="1">
        <v>3.83</v>
      </c>
      <c r="AL332" s="1">
        <v>167</v>
      </c>
      <c r="AO332" s="1">
        <v>3.35</v>
      </c>
      <c r="AP332" s="1">
        <v>7</v>
      </c>
      <c r="AQ332" s="1">
        <v>36.4</v>
      </c>
      <c r="AR332" s="1">
        <v>1</v>
      </c>
      <c r="AS332" s="1">
        <v>0.61</v>
      </c>
      <c r="AT332" s="1">
        <v>18.850000000000001</v>
      </c>
      <c r="AU332" s="1">
        <v>0.6</v>
      </c>
      <c r="AV332" s="1">
        <v>0.43</v>
      </c>
      <c r="AW332" s="1">
        <v>6.03</v>
      </c>
      <c r="AX332" s="1">
        <v>7</v>
      </c>
      <c r="AY332" s="1">
        <v>7</v>
      </c>
      <c r="AZ332" s="1">
        <v>20.7</v>
      </c>
      <c r="BA332" s="1">
        <v>2.83</v>
      </c>
      <c r="BB332" s="1">
        <v>70</v>
      </c>
      <c r="BC332" s="1">
        <v>281</v>
      </c>
    </row>
    <row r="333" spans="1:55">
      <c r="A333" s="4" t="s">
        <v>240</v>
      </c>
      <c r="B333" s="6">
        <v>4272059.3652360002</v>
      </c>
      <c r="C333" s="6">
        <v>548618.23896600003</v>
      </c>
      <c r="D333" s="15" t="s">
        <v>33</v>
      </c>
      <c r="E333" s="3">
        <v>74.377387318563677</v>
      </c>
      <c r="F333" s="3">
        <v>15.594601476954397</v>
      </c>
      <c r="G333" s="3">
        <v>1.1713776419658755</v>
      </c>
      <c r="H333" s="3">
        <v>0.11204481792717071</v>
      </c>
      <c r="I333" s="3">
        <v>0.70282658517952534</v>
      </c>
      <c r="J333" s="3">
        <v>3.9215686274509749</v>
      </c>
      <c r="K333" s="3">
        <v>3.8502673796791385</v>
      </c>
      <c r="L333" s="3">
        <f t="shared" si="5"/>
        <v>7.7718360071301138</v>
      </c>
      <c r="M333" s="3">
        <v>0.24446142093200882</v>
      </c>
      <c r="N333" s="3">
        <v>1.5278838808250551E-2</v>
      </c>
      <c r="O333" s="3">
        <v>1.01858925388337E-2</v>
      </c>
      <c r="P333" s="3">
        <v>1.58</v>
      </c>
      <c r="Q333" s="1">
        <v>811</v>
      </c>
      <c r="R333" s="1">
        <v>41.1</v>
      </c>
      <c r="S333" s="1">
        <v>1.4</v>
      </c>
      <c r="T333" s="1" t="s">
        <v>115</v>
      </c>
      <c r="U333" s="1">
        <v>3.77</v>
      </c>
      <c r="V333" s="1">
        <v>7</v>
      </c>
      <c r="W333" s="1">
        <v>5.41</v>
      </c>
      <c r="X333" s="1">
        <v>3.7</v>
      </c>
      <c r="Y333" s="1">
        <v>0.69</v>
      </c>
      <c r="Z333" s="1">
        <v>20.8</v>
      </c>
      <c r="AA333" s="1">
        <v>5.38</v>
      </c>
      <c r="AB333" s="1">
        <v>9.1999999999999993</v>
      </c>
      <c r="AC333" s="1">
        <v>1.19</v>
      </c>
      <c r="AD333" s="1">
        <v>26.2</v>
      </c>
      <c r="AF333" s="1">
        <v>0.52</v>
      </c>
      <c r="AG333" s="1">
        <v>10.8</v>
      </c>
      <c r="AH333" s="1">
        <v>23.1</v>
      </c>
      <c r="AI333" s="1" t="s">
        <v>132</v>
      </c>
      <c r="AJ333" s="1">
        <v>16</v>
      </c>
      <c r="AK333" s="1">
        <v>6.25</v>
      </c>
      <c r="AL333" s="1">
        <v>127</v>
      </c>
      <c r="AO333" s="1">
        <v>4.71</v>
      </c>
      <c r="AP333" s="1">
        <v>3</v>
      </c>
      <c r="AQ333" s="1">
        <v>48.5</v>
      </c>
      <c r="AR333" s="1">
        <v>0.9</v>
      </c>
      <c r="AS333" s="1">
        <v>0.9</v>
      </c>
      <c r="AT333" s="1">
        <v>12.8</v>
      </c>
      <c r="AU333" s="1" t="s">
        <v>116</v>
      </c>
      <c r="AV333" s="1">
        <v>0.56000000000000005</v>
      </c>
      <c r="AW333" s="1">
        <v>4.42</v>
      </c>
      <c r="AX333" s="1">
        <v>15</v>
      </c>
      <c r="AY333" s="1">
        <v>2</v>
      </c>
      <c r="AZ333" s="1">
        <v>35.6</v>
      </c>
      <c r="BA333" s="1">
        <v>3.36</v>
      </c>
      <c r="BB333" s="1">
        <v>48</v>
      </c>
      <c r="BC333" s="1">
        <v>363</v>
      </c>
    </row>
    <row r="334" spans="1:55">
      <c r="A334" s="4" t="s">
        <v>167</v>
      </c>
      <c r="B334" s="6">
        <v>4272626.0605530003</v>
      </c>
      <c r="C334" s="6">
        <v>547811.36563400005</v>
      </c>
      <c r="D334" s="15" t="s">
        <v>33</v>
      </c>
      <c r="E334" s="3">
        <v>75.631972130000008</v>
      </c>
      <c r="F334" s="3">
        <v>14.328113800000001</v>
      </c>
      <c r="G334" s="3">
        <v>0.70617132299999996</v>
      </c>
      <c r="H334" s="3">
        <v>0.11257803699999999</v>
      </c>
      <c r="I334" s="3">
        <v>0.74710879099999994</v>
      </c>
      <c r="J334" s="3">
        <v>4.2677310390000001</v>
      </c>
      <c r="K334" s="3">
        <v>3.9197625610000002</v>
      </c>
      <c r="L334" s="3">
        <f t="shared" si="5"/>
        <v>8.1874935999999998</v>
      </c>
      <c r="M334" s="3">
        <v>0.26609354200000002</v>
      </c>
      <c r="N334" s="3">
        <v>1.0234366999999999E-2</v>
      </c>
      <c r="O334" s="3">
        <v>1.0234366999999999E-2</v>
      </c>
      <c r="P334" s="3">
        <v>1.31</v>
      </c>
      <c r="Q334" s="1">
        <v>878</v>
      </c>
      <c r="R334" s="1">
        <v>39.1</v>
      </c>
      <c r="S334" s="1">
        <v>1</v>
      </c>
      <c r="T334" s="1">
        <v>10</v>
      </c>
      <c r="U334" s="1">
        <v>5.9</v>
      </c>
      <c r="V334" s="1" t="s">
        <v>132</v>
      </c>
      <c r="W334" s="1">
        <v>4.08</v>
      </c>
      <c r="X334" s="1">
        <v>2.79</v>
      </c>
      <c r="Y334" s="1">
        <v>0.53</v>
      </c>
      <c r="Z334" s="1">
        <v>20</v>
      </c>
      <c r="AA334" s="1">
        <v>3.75</v>
      </c>
      <c r="AB334" s="1">
        <v>8</v>
      </c>
      <c r="AC334" s="1">
        <v>0.86</v>
      </c>
      <c r="AD334" s="1">
        <v>20.5</v>
      </c>
      <c r="AE334" s="1">
        <v>60</v>
      </c>
      <c r="AF334" s="1">
        <v>0.49</v>
      </c>
      <c r="AG334" s="1">
        <v>10</v>
      </c>
      <c r="AH334" s="1">
        <v>17.2</v>
      </c>
      <c r="AI334" s="1" t="s">
        <v>132</v>
      </c>
      <c r="AJ334" s="1">
        <v>15</v>
      </c>
      <c r="AK334" s="1">
        <v>4.5599999999999996</v>
      </c>
      <c r="AL334" s="1">
        <v>154</v>
      </c>
      <c r="AM334" s="1">
        <v>0.8</v>
      </c>
      <c r="AN334" s="1">
        <v>6</v>
      </c>
      <c r="AO334" s="1">
        <v>3.5</v>
      </c>
      <c r="AP334" s="1">
        <v>4</v>
      </c>
      <c r="AQ334" s="1">
        <v>46.2</v>
      </c>
      <c r="AR334" s="1">
        <v>0.8</v>
      </c>
      <c r="AS334" s="1">
        <v>0.68</v>
      </c>
      <c r="AT334" s="1">
        <v>13.7</v>
      </c>
      <c r="AU334" s="1">
        <v>0.6</v>
      </c>
      <c r="AV334" s="1">
        <v>0.42</v>
      </c>
      <c r="AW334" s="1">
        <v>5.42</v>
      </c>
      <c r="AX334" s="1">
        <v>15</v>
      </c>
      <c r="AY334" s="1">
        <v>1</v>
      </c>
      <c r="AZ334" s="1">
        <v>25.3</v>
      </c>
      <c r="BA334" s="1">
        <v>3.1</v>
      </c>
      <c r="BB334" s="1">
        <v>17</v>
      </c>
      <c r="BC334" s="1">
        <v>327</v>
      </c>
    </row>
    <row r="335" spans="1:55">
      <c r="A335" s="4" t="s">
        <v>196</v>
      </c>
      <c r="B335" s="6">
        <v>4266772.4935980001</v>
      </c>
      <c r="C335" s="6">
        <v>547055.62938399997</v>
      </c>
      <c r="D335" s="15" t="s">
        <v>31</v>
      </c>
      <c r="E335" s="3">
        <v>62.884694296265984</v>
      </c>
      <c r="F335" s="3">
        <v>15.285186704965144</v>
      </c>
      <c r="G335" s="3">
        <v>8.3914649158801922</v>
      </c>
      <c r="H335" s="3">
        <v>0.89249076733689081</v>
      </c>
      <c r="I335" s="3">
        <v>4.1649569142388234</v>
      </c>
      <c r="J335" s="3">
        <v>4.5958145260566337</v>
      </c>
      <c r="K335" s="3">
        <v>2.2055806319245002</v>
      </c>
      <c r="L335" s="3">
        <f t="shared" si="5"/>
        <v>6.8013951579811334</v>
      </c>
      <c r="M335" s="3">
        <v>1.0668855149774328</v>
      </c>
      <c r="N335" s="3">
        <v>0.35904800984817448</v>
      </c>
      <c r="O335" s="3">
        <v>0.15387771850636048</v>
      </c>
      <c r="P335" s="1">
        <v>0.7</v>
      </c>
      <c r="Q335" s="1">
        <v>562</v>
      </c>
      <c r="R335" s="1">
        <v>50.2</v>
      </c>
      <c r="S335" s="1">
        <v>6.6</v>
      </c>
      <c r="T335" s="1" t="s">
        <v>115</v>
      </c>
      <c r="U335" s="1">
        <v>2.4</v>
      </c>
      <c r="V335" s="1">
        <v>16</v>
      </c>
      <c r="W335" s="1">
        <v>9.42</v>
      </c>
      <c r="X335" s="1">
        <v>6.46</v>
      </c>
      <c r="Y335" s="1">
        <v>1.71</v>
      </c>
      <c r="Z335" s="1">
        <v>20</v>
      </c>
      <c r="AA335" s="1">
        <v>8.77</v>
      </c>
      <c r="AB335" s="1">
        <v>3</v>
      </c>
      <c r="AC335" s="1">
        <v>2.06</v>
      </c>
      <c r="AD335" s="1">
        <v>27.3</v>
      </c>
      <c r="AE335" s="1">
        <v>10</v>
      </c>
      <c r="AF335" s="1">
        <v>0.92</v>
      </c>
      <c r="AG335" s="1">
        <v>11</v>
      </c>
      <c r="AH335" s="1">
        <v>33.700000000000003</v>
      </c>
      <c r="AI335" s="1" t="s">
        <v>132</v>
      </c>
      <c r="AJ335" s="1">
        <v>14</v>
      </c>
      <c r="AK335" s="1">
        <v>7.74</v>
      </c>
      <c r="AL335" s="1">
        <v>72.2</v>
      </c>
      <c r="AM335" s="1">
        <v>0.6</v>
      </c>
      <c r="AN335" s="1">
        <v>32</v>
      </c>
      <c r="AO335" s="1">
        <v>7.7</v>
      </c>
      <c r="AP335" s="1">
        <v>2</v>
      </c>
      <c r="AQ335" s="1">
        <v>199</v>
      </c>
      <c r="AR335" s="1">
        <v>0.7</v>
      </c>
      <c r="AS335" s="1">
        <v>1.53</v>
      </c>
      <c r="AT335" s="1">
        <v>7.1</v>
      </c>
      <c r="AU335" s="1" t="s">
        <v>116</v>
      </c>
      <c r="AV335" s="1">
        <v>0.94</v>
      </c>
      <c r="AW335" s="1">
        <v>2.39</v>
      </c>
      <c r="AX335" s="1">
        <v>49</v>
      </c>
      <c r="AY335" s="1">
        <v>5</v>
      </c>
      <c r="AZ335" s="1">
        <v>54.6</v>
      </c>
      <c r="BA335" s="1">
        <v>5.8</v>
      </c>
      <c r="BB335" s="1">
        <v>99</v>
      </c>
      <c r="BC335" s="1">
        <v>131</v>
      </c>
    </row>
    <row r="336" spans="1:55">
      <c r="A336" s="4" t="s">
        <v>188</v>
      </c>
      <c r="B336" s="6">
        <v>4262530.2767059999</v>
      </c>
      <c r="C336" s="6">
        <v>547605.83761499997</v>
      </c>
      <c r="D336" s="15" t="s">
        <v>31</v>
      </c>
      <c r="E336" s="3">
        <v>66.832486211744424</v>
      </c>
      <c r="F336" s="3">
        <v>18.05991132259113</v>
      </c>
      <c r="G336" s="3">
        <v>5.4071590786200998</v>
      </c>
      <c r="H336" s="3">
        <v>0.47582999891856875</v>
      </c>
      <c r="I336" s="3">
        <v>3.2442954471720595</v>
      </c>
      <c r="J336" s="3">
        <v>2.8549799935114129</v>
      </c>
      <c r="K336" s="3">
        <v>2.0979777225045986</v>
      </c>
      <c r="L336" s="3">
        <f t="shared" si="5"/>
        <v>4.9529577160160114</v>
      </c>
      <c r="M336" s="3">
        <v>0.95165999783713751</v>
      </c>
      <c r="N336" s="3">
        <v>3.2442954471720596E-2</v>
      </c>
      <c r="O336" s="3">
        <v>4.3257272628960799E-2</v>
      </c>
      <c r="P336" s="3">
        <v>7.57</v>
      </c>
      <c r="Q336" s="1">
        <v>649</v>
      </c>
      <c r="R336" s="1">
        <v>51.3</v>
      </c>
      <c r="S336" s="1">
        <v>10.7</v>
      </c>
      <c r="T336" s="1">
        <v>20</v>
      </c>
      <c r="U336" s="1">
        <v>7.3</v>
      </c>
      <c r="V336" s="1">
        <v>23</v>
      </c>
      <c r="W336" s="1">
        <v>4.93</v>
      </c>
      <c r="X336" s="1">
        <v>3.41</v>
      </c>
      <c r="Y336" s="1">
        <v>1.06</v>
      </c>
      <c r="Z336" s="1">
        <v>21</v>
      </c>
      <c r="AA336" s="1">
        <v>4.1100000000000003</v>
      </c>
      <c r="AB336" s="1">
        <v>5</v>
      </c>
      <c r="AC336" s="1">
        <v>1.0900000000000001</v>
      </c>
      <c r="AD336" s="1">
        <v>18.5</v>
      </c>
      <c r="AE336" s="1">
        <v>20</v>
      </c>
      <c r="AF336" s="1">
        <v>0.46</v>
      </c>
      <c r="AG336" s="1">
        <v>9</v>
      </c>
      <c r="AH336" s="1">
        <v>18.2</v>
      </c>
      <c r="AI336" s="1">
        <v>21</v>
      </c>
      <c r="AJ336" s="1">
        <v>16</v>
      </c>
      <c r="AK336" s="1">
        <v>4.3099999999999996</v>
      </c>
      <c r="AL336" s="1">
        <v>75.7</v>
      </c>
      <c r="AM336" s="1">
        <v>1.4</v>
      </c>
      <c r="AN336" s="1">
        <v>20</v>
      </c>
      <c r="AO336" s="1">
        <v>4</v>
      </c>
      <c r="AP336" s="1">
        <v>3</v>
      </c>
      <c r="AQ336" s="1">
        <v>216</v>
      </c>
      <c r="AR336" s="1">
        <v>0.6</v>
      </c>
      <c r="AS336" s="1">
        <v>0.75</v>
      </c>
      <c r="AT336" s="1">
        <v>7.3</v>
      </c>
      <c r="AU336" s="1" t="s">
        <v>116</v>
      </c>
      <c r="AV336" s="1">
        <v>0.43</v>
      </c>
      <c r="AW336" s="1">
        <v>3.79</v>
      </c>
      <c r="AX336" s="1">
        <v>118</v>
      </c>
      <c r="AY336" s="1" t="s">
        <v>312</v>
      </c>
      <c r="AZ336" s="1">
        <v>26.7</v>
      </c>
      <c r="BA336" s="1">
        <v>3.1</v>
      </c>
      <c r="BB336" s="1">
        <v>63</v>
      </c>
      <c r="BC336" s="1">
        <v>252</v>
      </c>
    </row>
    <row r="337" spans="1:55">
      <c r="A337" s="4" t="s">
        <v>153</v>
      </c>
      <c r="B337" s="6">
        <v>4260049.2217560001</v>
      </c>
      <c r="C337" s="6">
        <v>551583.29339200002</v>
      </c>
      <c r="D337" s="15" t="s">
        <v>31</v>
      </c>
      <c r="E337" s="3">
        <v>76.985909764400006</v>
      </c>
      <c r="F337" s="3">
        <v>14.396569332599999</v>
      </c>
      <c r="G337" s="3">
        <v>1.4090259346799998</v>
      </c>
      <c r="H337" s="3">
        <v>3.0630998579999999E-2</v>
      </c>
      <c r="I337" s="3">
        <v>0.29609965293999996</v>
      </c>
      <c r="J337" s="3">
        <v>2.2258525634800002</v>
      </c>
      <c r="K337" s="3">
        <v>4.4006534626599993</v>
      </c>
      <c r="L337" s="3">
        <f t="shared" si="5"/>
        <v>6.6265060261399995</v>
      </c>
      <c r="M337" s="3">
        <v>0.23483765578000002</v>
      </c>
      <c r="N337" s="3">
        <v>1.0210332860000001E-2</v>
      </c>
      <c r="O337" s="3">
        <v>1.0210332860000001E-2</v>
      </c>
      <c r="P337" s="3">
        <v>3.05</v>
      </c>
      <c r="Q337" s="1">
        <v>593</v>
      </c>
      <c r="R337" s="1">
        <v>33</v>
      </c>
      <c r="S337" s="1">
        <v>1.3</v>
      </c>
      <c r="T337" s="1">
        <v>50</v>
      </c>
      <c r="U337" s="1">
        <v>10.7</v>
      </c>
      <c r="V337" s="1" t="s">
        <v>132</v>
      </c>
      <c r="W337" s="1">
        <v>2.36</v>
      </c>
      <c r="X337" s="1">
        <v>1.62</v>
      </c>
      <c r="Y337" s="1">
        <v>0.28999999999999998</v>
      </c>
      <c r="Z337" s="1">
        <v>17</v>
      </c>
      <c r="AA337" s="1">
        <v>2.65</v>
      </c>
      <c r="AB337" s="1">
        <v>3</v>
      </c>
      <c r="AC337" s="1">
        <v>0.48</v>
      </c>
      <c r="AD337" s="1">
        <v>19.8</v>
      </c>
      <c r="AE337" s="1">
        <v>50</v>
      </c>
      <c r="AF337" s="1">
        <v>0.22</v>
      </c>
      <c r="AG337" s="1">
        <v>7</v>
      </c>
      <c r="AH337" s="1">
        <v>13.8</v>
      </c>
      <c r="AI337" s="1">
        <v>24</v>
      </c>
      <c r="AJ337" s="1">
        <v>28</v>
      </c>
      <c r="AK337" s="1">
        <v>3.99</v>
      </c>
      <c r="AL337" s="1">
        <v>189</v>
      </c>
      <c r="AN337" s="1" t="s">
        <v>132</v>
      </c>
      <c r="AO337" s="1">
        <v>2.7</v>
      </c>
      <c r="AP337" s="1">
        <v>7</v>
      </c>
      <c r="AQ337" s="1">
        <v>29.4</v>
      </c>
      <c r="AR337" s="1">
        <v>1.2</v>
      </c>
      <c r="AS337" s="1">
        <v>0.44</v>
      </c>
      <c r="AT337" s="1">
        <v>12.3</v>
      </c>
      <c r="AU337" s="1">
        <v>0.8</v>
      </c>
      <c r="AV337" s="1">
        <v>0.22</v>
      </c>
      <c r="AW337" s="1">
        <v>5.42</v>
      </c>
      <c r="AX337" s="1" t="s">
        <v>132</v>
      </c>
      <c r="AY337" s="1">
        <v>91</v>
      </c>
      <c r="AZ337" s="1">
        <v>14.1</v>
      </c>
      <c r="BA337" s="1">
        <v>1.4</v>
      </c>
      <c r="BB337" s="1">
        <v>81</v>
      </c>
      <c r="BC337" s="1">
        <v>103</v>
      </c>
    </row>
  </sheetData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Sonoma Volcanic field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Rytuba;Don Sweetkind</dc:creator>
  <cp:lastModifiedBy>bmoore</cp:lastModifiedBy>
  <cp:lastPrinted>2010-03-03T17:40:44Z</cp:lastPrinted>
  <dcterms:created xsi:type="dcterms:W3CDTF">2005-12-14T01:13:15Z</dcterms:created>
  <dcterms:modified xsi:type="dcterms:W3CDTF">2011-04-06T17:10:05Z</dcterms:modified>
</cp:coreProperties>
</file>