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colm/Dropbox/Lake Mistassini/Manuscript/Revision 2/"/>
    </mc:Choice>
  </mc:AlternateContent>
  <xr:revisionPtr revIDLastSave="13" documentId="13_ncr:1_{A8A43B87-64DE-4943-BA49-4C2388995F0D}" xr6:coauthVersionLast="47" xr6:coauthVersionMax="47" xr10:uidLastSave="{1651F2FD-613C-455F-9882-FA0392E4D5E8}"/>
  <bookViews>
    <workbookView xWindow="19200" yWindow="500" windowWidth="19200" windowHeight="20120" firstSheet="1" xr2:uid="{32B86459-5D0A-4E41-A3F4-4F539E42CC70}"/>
  </bookViews>
  <sheets>
    <sheet name="C and O Isotopes" sheetId="1" r:id="rId1"/>
    <sheet name="Re-Os Geochronology" sheetId="2" r:id="rId2"/>
    <sheet name="Zircon U-Pb (LA ICP MS)" sheetId="3" r:id="rId3"/>
    <sheet name="Zircon U-Pb (SHRIMP)" sheetId="4" r:id="rId4"/>
    <sheet name="Nastapoka Gp (Manitounuk Spgp)" sheetId="5" r:id="rId5"/>
    <sheet name="Thompson Belt" sheetId="6" r:id="rId6"/>
  </sheets>
  <definedNames>
    <definedName name="_xlnm._FilterDatabase" localSheetId="2" hidden="1">'Zircon U-Pb (LA ICP MS)'!$B$12:$S$268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8" i="3" l="1"/>
</calcChain>
</file>

<file path=xl/sharedStrings.xml><?xml version="1.0" encoding="utf-8"?>
<sst xmlns="http://schemas.openxmlformats.org/spreadsheetml/2006/main" count="2756" uniqueCount="914">
  <si>
    <t>Sample/section</t>
  </si>
  <si>
    <t>Notes</t>
  </si>
  <si>
    <r>
      <rPr>
        <b/>
        <sz val="11"/>
        <color theme="4" tint="-0.249977111117893"/>
        <rFont val="Calibri"/>
        <family val="2"/>
        <scheme val="minor"/>
      </rPr>
      <t>Height (m),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9" tint="-0.249977111117893"/>
        <rFont val="Calibri"/>
        <family val="2"/>
        <scheme val="minor"/>
      </rPr>
      <t>depth (-m),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5" tint="-0.249977111117893"/>
        <rFont val="Calibri"/>
        <family val="2"/>
        <scheme val="minor"/>
      </rPr>
      <t>or sequence</t>
    </r>
  </si>
  <si>
    <t>Formation</t>
  </si>
  <si>
    <t>Member</t>
  </si>
  <si>
    <r>
      <t>δ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
(‰; VPDB)</t>
    </r>
  </si>
  <si>
    <r>
      <t>δ</t>
    </r>
    <r>
      <rPr>
        <b/>
        <vertAlign val="superscript"/>
        <sz val="11"/>
        <color theme="1"/>
        <rFont val="Calibri"/>
        <family val="2"/>
        <scheme val="minor"/>
      </rPr>
      <t>18</t>
    </r>
    <r>
      <rPr>
        <b/>
        <sz val="11"/>
        <color theme="1"/>
        <rFont val="Calibri"/>
        <family val="2"/>
        <scheme val="minor"/>
      </rPr>
      <t>O
(‰; VPDB)</t>
    </r>
  </si>
  <si>
    <t xml:space="preserve">Sampling Site
Latitude </t>
  </si>
  <si>
    <t>Sampling Site
Longitude</t>
  </si>
  <si>
    <t>CF-1</t>
  </si>
  <si>
    <t>-</t>
  </si>
  <si>
    <t>Cheno</t>
  </si>
  <si>
    <t>CF-1C</t>
  </si>
  <si>
    <t>repeat</t>
  </si>
  <si>
    <t>CF-2</t>
  </si>
  <si>
    <t>CF-2C</t>
  </si>
  <si>
    <t>CF-3</t>
  </si>
  <si>
    <t>CF-3C</t>
  </si>
  <si>
    <t>CF-4</t>
  </si>
  <si>
    <t>CF-4C</t>
  </si>
  <si>
    <t>CF-5</t>
  </si>
  <si>
    <t>CF-6</t>
  </si>
  <si>
    <t>CF-7</t>
  </si>
  <si>
    <t>CF-8</t>
  </si>
  <si>
    <t>CF-9</t>
  </si>
  <si>
    <t>CF-10</t>
  </si>
  <si>
    <t>CF-10C</t>
  </si>
  <si>
    <t>CF-11</t>
  </si>
  <si>
    <t>MM2101</t>
  </si>
  <si>
    <t>Lower Albanel</t>
  </si>
  <si>
    <t>member A</t>
  </si>
  <si>
    <t>MM2102</t>
  </si>
  <si>
    <t>A</t>
  </si>
  <si>
    <t>Regolith</t>
  </si>
  <si>
    <t>B</t>
  </si>
  <si>
    <t>C</t>
  </si>
  <si>
    <t>D</t>
  </si>
  <si>
    <t>E</t>
  </si>
  <si>
    <t>MM2105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</si>
  <si>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</si>
  <si>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</si>
  <si>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</si>
  <si>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</si>
  <si>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</si>
  <si>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</si>
  <si>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</si>
  <si>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</si>
  <si>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</si>
  <si>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</si>
  <si>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</si>
  <si>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</si>
  <si>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MM2107</t>
  </si>
  <si>
    <t>MM2108</t>
  </si>
  <si>
    <t>MI-11-1</t>
  </si>
  <si>
    <t>MI-12-2</t>
  </si>
  <si>
    <t>MI-13-1</t>
  </si>
  <si>
    <t>MI-10-1</t>
  </si>
  <si>
    <t>MI-14-1</t>
  </si>
  <si>
    <t>MI-14-3</t>
  </si>
  <si>
    <t>MI-15-1</t>
  </si>
  <si>
    <t>MI-16-1</t>
  </si>
  <si>
    <t>MI-16-2</t>
  </si>
  <si>
    <t>MI-16-5</t>
  </si>
  <si>
    <t>MI-18-1</t>
  </si>
  <si>
    <t>MI-18-2</t>
  </si>
  <si>
    <t>MI-23-1</t>
  </si>
  <si>
    <t>MI-18-3</t>
  </si>
  <si>
    <t>member B</t>
  </si>
  <si>
    <t>MI-18-4</t>
  </si>
  <si>
    <t>MI-12-1</t>
  </si>
  <si>
    <t>MI-13-2</t>
  </si>
  <si>
    <t>MI-19-1</t>
  </si>
  <si>
    <t>MI-20-1</t>
  </si>
  <si>
    <t>MI-21-3</t>
  </si>
  <si>
    <t>MI-6-1b</t>
  </si>
  <si>
    <t>member C</t>
  </si>
  <si>
    <t>MI-21-1</t>
  </si>
  <si>
    <t>MI-21-2</t>
  </si>
  <si>
    <t>MI-21-4</t>
  </si>
  <si>
    <t>MI-22-1</t>
  </si>
  <si>
    <t>MI-23-2</t>
  </si>
  <si>
    <t>LA-1</t>
  </si>
  <si>
    <t>LA-2</t>
  </si>
  <si>
    <t>LA-2A</t>
  </si>
  <si>
    <t>MM2113</t>
  </si>
  <si>
    <t>Upper Albanel</t>
  </si>
  <si>
    <t>sandy dolostone member</t>
  </si>
  <si>
    <t>MM2114</t>
  </si>
  <si>
    <t>banded dolostone member</t>
  </si>
  <si>
    <t>MM2115</t>
  </si>
  <si>
    <t>MM2116</t>
  </si>
  <si>
    <t>1014-00-01</t>
  </si>
  <si>
    <t>Gaschet</t>
  </si>
  <si>
    <t>1014-00-02</t>
  </si>
  <si>
    <t>1014-00-04</t>
  </si>
  <si>
    <t>1014-00-05</t>
  </si>
  <si>
    <t>1014-00-12</t>
  </si>
  <si>
    <t>1014-00-16</t>
  </si>
  <si>
    <t>OT-1</t>
  </si>
  <si>
    <t>Indicator Lake area</t>
  </si>
  <si>
    <t>OT-2</t>
  </si>
  <si>
    <t>34Z4</t>
  </si>
  <si>
    <t>12EC2</t>
  </si>
  <si>
    <t>Parizeau Lake area</t>
  </si>
  <si>
    <t>36U8</t>
  </si>
  <si>
    <t>Pluto Lake area</t>
  </si>
  <si>
    <t>SOQ-1</t>
  </si>
  <si>
    <t>PB-1</t>
  </si>
  <si>
    <t>PB-1C</t>
  </si>
  <si>
    <t>PB-2</t>
  </si>
  <si>
    <t>PB-2C</t>
  </si>
  <si>
    <t>PB-3</t>
  </si>
  <si>
    <t>PB-3C</t>
  </si>
  <si>
    <t>PB-4</t>
  </si>
  <si>
    <t>PB-4C</t>
  </si>
  <si>
    <t>PB-5</t>
  </si>
  <si>
    <t>PB-5C</t>
  </si>
  <si>
    <t>PB-6</t>
  </si>
  <si>
    <t>PB-6C</t>
  </si>
  <si>
    <t>PB-7</t>
  </si>
  <si>
    <t>PB-7C</t>
  </si>
  <si>
    <t>PB-8</t>
  </si>
  <si>
    <t>PB-8C</t>
  </si>
  <si>
    <t>PB-9</t>
  </si>
  <si>
    <t>PB-10</t>
  </si>
  <si>
    <t>PB-10C</t>
  </si>
  <si>
    <t>Unit:</t>
  </si>
  <si>
    <t>Kallio Formation</t>
  </si>
  <si>
    <t>Sample:</t>
  </si>
  <si>
    <t>06-17RAT</t>
  </si>
  <si>
    <t>Geographic location:</t>
  </si>
  <si>
    <t>Roadcut along Route 167</t>
  </si>
  <si>
    <t>Lithology:</t>
  </si>
  <si>
    <t>Ferruginous slate</t>
  </si>
  <si>
    <t>Latitude:</t>
  </si>
  <si>
    <t>Longitude:</t>
  </si>
  <si>
    <t>Sample</t>
  </si>
  <si>
    <t>Re (ppb)</t>
  </si>
  <si>
    <t>±2σ</t>
  </si>
  <si>
    <t>Os (ppt)</t>
  </si>
  <si>
    <t>187Re/188Os</t>
  </si>
  <si>
    <t>187Os/188Os</t>
  </si>
  <si>
    <t>±2SE</t>
  </si>
  <si>
    <t>Rho</t>
  </si>
  <si>
    <t>A1</t>
  </si>
  <si>
    <t>A2</t>
  </si>
  <si>
    <t>A3</t>
  </si>
  <si>
    <t>A3 R</t>
  </si>
  <si>
    <t>A3-2</t>
  </si>
  <si>
    <t>A3-2 R</t>
  </si>
  <si>
    <t>A4</t>
  </si>
  <si>
    <t>A5</t>
  </si>
  <si>
    <t>A6</t>
  </si>
  <si>
    <t>Lower Albanel Formation</t>
  </si>
  <si>
    <t>MM2103A</t>
  </si>
  <si>
    <t>Northwestern Lac Mistassini near mouth of Riviere Wabissinane</t>
  </si>
  <si>
    <t>Immature sandstone with quartz pebble lag overlying crystalline basement of the Superior Craton and underlying stromatolitic dolostone of the Lower Albanel Formation.</t>
  </si>
  <si>
    <t>Isotope ratios</t>
  </si>
  <si>
    <t>Age estimates (Ma)</t>
  </si>
  <si>
    <t>Concentrations</t>
  </si>
  <si>
    <t>Tera-Wasserburg output</t>
  </si>
  <si>
    <t>Analysis_#</t>
  </si>
  <si>
    <t>238/206</t>
  </si>
  <si>
    <t>2SE</t>
  </si>
  <si>
    <t>207/206</t>
  </si>
  <si>
    <r>
      <t>Pb207</t>
    </r>
    <r>
      <rPr>
        <b/>
        <sz val="9"/>
        <rFont val="Cambria"/>
        <family val="1"/>
      </rPr>
      <t xml:space="preserve"> Pb206</t>
    </r>
  </si>
  <si>
    <t>Pb206 U238</t>
  </si>
  <si>
    <t>% Discordant</t>
  </si>
  <si>
    <t>Th/U</t>
  </si>
  <si>
    <t>U*</t>
  </si>
  <si>
    <t>Th*</t>
  </si>
  <si>
    <t>Pbtot*</t>
  </si>
  <si>
    <t>204 cps</t>
  </si>
  <si>
    <t>MM2103A_01</t>
  </si>
  <si>
    <t>MM2103A_02</t>
  </si>
  <si>
    <t>MM2103A_03</t>
  </si>
  <si>
    <t>MM2103A_04</t>
  </si>
  <si>
    <t>MM2103A_05</t>
  </si>
  <si>
    <t>MM2103A_06</t>
  </si>
  <si>
    <t>MM2103A_07</t>
  </si>
  <si>
    <t>MM2103A_08</t>
  </si>
  <si>
    <t>MM2103A_09</t>
  </si>
  <si>
    <t>MM2103A_10</t>
  </si>
  <si>
    <t>MM2103A_11</t>
  </si>
  <si>
    <t>MM2103A_12</t>
  </si>
  <si>
    <t>MM2103A_13</t>
  </si>
  <si>
    <t>MM2103A_14</t>
  </si>
  <si>
    <t>MM2103A_15</t>
  </si>
  <si>
    <t>MM2103A_Spot 1 L</t>
  </si>
  <si>
    <t>MM2103A_Spot 2 L</t>
  </si>
  <si>
    <t>MM2103A_Spot 3 L</t>
  </si>
  <si>
    <t>MM2103A_Spot 4 L</t>
  </si>
  <si>
    <t>MM2103A_Spot 5 L</t>
  </si>
  <si>
    <t>MM2103A_Spot 6 L</t>
  </si>
  <si>
    <t>MM2103A_Spot 7 L</t>
  </si>
  <si>
    <t>MM2103A_Spot 8 L</t>
  </si>
  <si>
    <t>MM2103A_Spot 9 L</t>
  </si>
  <si>
    <t>MM2103A_Spot 10 L</t>
  </si>
  <si>
    <t>MM2103A_Spot 11 L</t>
  </si>
  <si>
    <t>MM2103A_Spot 12 L</t>
  </si>
  <si>
    <t>MM2103A_Spot 13 L</t>
  </si>
  <si>
    <t>MM2103A_Spot 14 L</t>
  </si>
  <si>
    <t>MM2103A_Spot 15 L</t>
  </si>
  <si>
    <t>MM2103A_Spot 16 L</t>
  </si>
  <si>
    <t>MM2103A_Spot 17 L</t>
  </si>
  <si>
    <t>MM2103A_Spot 18 L</t>
  </si>
  <si>
    <t>MM2103A_Spot 19 L</t>
  </si>
  <si>
    <t>MM2103A_Spot 20 L</t>
  </si>
  <si>
    <t>MM2103A_Spot 21 L</t>
  </si>
  <si>
    <t>MM2103A_Spot 22 L</t>
  </si>
  <si>
    <t>MM2103A_Spot 23 L</t>
  </si>
  <si>
    <t>MM2103A_Spot 24 L</t>
  </si>
  <si>
    <t>MM2103A_Spot 25</t>
  </si>
  <si>
    <t>MM2103A_Spot 26</t>
  </si>
  <si>
    <t>MM2103A_Spot 27</t>
  </si>
  <si>
    <t>MM2103A_Spot 28</t>
  </si>
  <si>
    <t>MM2103A_Spot 29</t>
  </si>
  <si>
    <t>MM2103A_Spot 30</t>
  </si>
  <si>
    <t>MM2103A_Spot 31</t>
  </si>
  <si>
    <t>MM2103A_Spot 32</t>
  </si>
  <si>
    <t>MM2103A_Spot 33</t>
  </si>
  <si>
    <t>MM2103A_Spot 34</t>
  </si>
  <si>
    <t>MM2103A_Spot 35</t>
  </si>
  <si>
    <t>MM2103A_Spot 36</t>
  </si>
  <si>
    <t>MM2103A_Spot 37</t>
  </si>
  <si>
    <t>MM2103A_Spot 38</t>
  </si>
  <si>
    <t>MM2103A_Spot 39</t>
  </si>
  <si>
    <t>MM2103A_Spot 40</t>
  </si>
  <si>
    <t>MM2103A_Spot 41</t>
  </si>
  <si>
    <t>MM2103A_Spot 42</t>
  </si>
  <si>
    <t>MM2103A_Spot 43</t>
  </si>
  <si>
    <t>MM2103A_Spot 44</t>
  </si>
  <si>
    <t>MM2103A_Spot 45</t>
  </si>
  <si>
    <t>MM2103A_Spot 46</t>
  </si>
  <si>
    <t>MM2103A_Spot 47</t>
  </si>
  <si>
    <t>MM2103A_Spot 48</t>
  </si>
  <si>
    <t>MM2103A_Spot 49</t>
  </si>
  <si>
    <t>MM2103A_Spot 50</t>
  </si>
  <si>
    <t>MM2103A_Spot 51</t>
  </si>
  <si>
    <t>MM2103A_Spot 52</t>
  </si>
  <si>
    <t>MM2103A_Spot 53</t>
  </si>
  <si>
    <t>MM2103A_Spot 54</t>
  </si>
  <si>
    <t>MM2103A_Spot 55</t>
  </si>
  <si>
    <t>MM2103A_Spot 56</t>
  </si>
  <si>
    <t>MM2103A_Spot 57</t>
  </si>
  <si>
    <t>MM2103A_Spot 58</t>
  </si>
  <si>
    <t>MM2103A_Spot 59</t>
  </si>
  <si>
    <t>MM2103A_Spot 60</t>
  </si>
  <si>
    <t>MM2103A_Spot 61</t>
  </si>
  <si>
    <t>MM2103A_Spot 62</t>
  </si>
  <si>
    <t>MM2103A_Spot 63</t>
  </si>
  <si>
    <t>MM2103A_Spot 64</t>
  </si>
  <si>
    <t>MM2103A_Spot 65</t>
  </si>
  <si>
    <t>MM2103A_Spot 66</t>
  </si>
  <si>
    <t>MM2103A_Spot 67</t>
  </si>
  <si>
    <t>MM2103A_Spot 68</t>
  </si>
  <si>
    <t>MM2103A_Spot 69</t>
  </si>
  <si>
    <t>MM2103A_Spot 70</t>
  </si>
  <si>
    <t>MM2103A_Spot 71</t>
  </si>
  <si>
    <t>MM2103A_Spot 72</t>
  </si>
  <si>
    <t>MM2103A_Spot 73</t>
  </si>
  <si>
    <t>MM2103A_Spot 74</t>
  </si>
  <si>
    <t>MM2103A_Spot 75</t>
  </si>
  <si>
    <t>MM2103A_Spot 76</t>
  </si>
  <si>
    <t>MM2103A_Spot 77</t>
  </si>
  <si>
    <t>MM2103A_Spot 78</t>
  </si>
  <si>
    <t>MM2103A_Spot 79</t>
  </si>
  <si>
    <t>MM2103A_Spot 80</t>
  </si>
  <si>
    <t>MM2103A_Spot 81</t>
  </si>
  <si>
    <t>MM2103A_Spot 82</t>
  </si>
  <si>
    <t>MM2103A_Spot 83</t>
  </si>
  <si>
    <t>MM2103A_Spot 84</t>
  </si>
  <si>
    <t>MM2103A_Spot 85</t>
  </si>
  <si>
    <t>MM2103A_Spot 86</t>
  </si>
  <si>
    <t>MM2103A_Spot 87</t>
  </si>
  <si>
    <t>MM2103A_Spot 88</t>
  </si>
  <si>
    <t>MM2103A_Spot 89</t>
  </si>
  <si>
    <t>MM2103A_Spot 90</t>
  </si>
  <si>
    <t>MM2103A_Spot 91</t>
  </si>
  <si>
    <t>MM2103A_Spot 92</t>
  </si>
  <si>
    <t>MM2103A_Spot 93</t>
  </si>
  <si>
    <t>MM2103A_Spot 94</t>
  </si>
  <si>
    <t>MM2103A_Spot 95</t>
  </si>
  <si>
    <t>MM2103A_Spot 96</t>
  </si>
  <si>
    <t>MM2103A_Spot 97</t>
  </si>
  <si>
    <t>MM2103A_Spot 98</t>
  </si>
  <si>
    <t>MM2103A_Spot 99</t>
  </si>
  <si>
    <t>MM2103A_Spot 100</t>
  </si>
  <si>
    <t>MM2103A_Spot 101</t>
  </si>
  <si>
    <t>MM2103A_Spot 102</t>
  </si>
  <si>
    <t>MM2103A_Spot 103</t>
  </si>
  <si>
    <t>MM2103A_Spot 104</t>
  </si>
  <si>
    <t>MM2103A_Spot 105</t>
  </si>
  <si>
    <t>MM2103A_Spot 106</t>
  </si>
  <si>
    <t>MM2103A_Spot 107</t>
  </si>
  <si>
    <t>MM2103A_Spot 108</t>
  </si>
  <si>
    <t>MM2103A_Spot 109</t>
  </si>
  <si>
    <t>MM2103A_Spot 110</t>
  </si>
  <si>
    <t>MM2103A_Spot 111</t>
  </si>
  <si>
    <t>MM2103A_Spot 112</t>
  </si>
  <si>
    <t>MM2103A_Spot 113</t>
  </si>
  <si>
    <t>MM2103A_Spot 114</t>
  </si>
  <si>
    <t>MM2103A_Spot 115</t>
  </si>
  <si>
    <t>MM2103A_Spot 116</t>
  </si>
  <si>
    <t>MM2103A_Spot 117</t>
  </si>
  <si>
    <t>MM2103A_Spot 118</t>
  </si>
  <si>
    <t>MM2103A_Spot 119</t>
  </si>
  <si>
    <t>MM2103A_Spot 120</t>
  </si>
  <si>
    <t>MM2103A_Spot 121</t>
  </si>
  <si>
    <t>MM2103A_Spot 122</t>
  </si>
  <si>
    <t>MM2103A_Spot 123</t>
  </si>
  <si>
    <t>MM2103A_Spot 124</t>
  </si>
  <si>
    <t>MM2103A_Spot 125</t>
  </si>
  <si>
    <t>MM2103A_Spot 126</t>
  </si>
  <si>
    <t>MM2103A_Spot 127</t>
  </si>
  <si>
    <t>MM2103A_Spot 128</t>
  </si>
  <si>
    <t>MM2103A_Spot 129</t>
  </si>
  <si>
    <t>MM2103A_Spot 130</t>
  </si>
  <si>
    <t>MM2103A_Spot 131</t>
  </si>
  <si>
    <t>MM2103A_Spot 132</t>
  </si>
  <si>
    <t>MM2103A_Spot 133</t>
  </si>
  <si>
    <t>MM2103A_Spot 134</t>
  </si>
  <si>
    <t>MM2103A_Spot 135</t>
  </si>
  <si>
    <t>MM2103A_Spot 136</t>
  </si>
  <si>
    <t>MM2103A_Spot 137</t>
  </si>
  <si>
    <t>MM2103A_Spot 138</t>
  </si>
  <si>
    <t>MM2103A_Spot 139</t>
  </si>
  <si>
    <t>MM2103A_Spot 140</t>
  </si>
  <si>
    <t>MM2103A_Spot 141</t>
  </si>
  <si>
    <t>MM2103A_Spot 142</t>
  </si>
  <si>
    <t>MM2103A_Spot 143</t>
  </si>
  <si>
    <t>MM2103A_Spot 144</t>
  </si>
  <si>
    <t>MM2103A_Spot 145</t>
  </si>
  <si>
    <t>MM2103A_Spot 146</t>
  </si>
  <si>
    <t>MM2103A_Spot 147</t>
  </si>
  <si>
    <t>MM2103A_Spot 148</t>
  </si>
  <si>
    <t>MM2103A_Spot 149</t>
  </si>
  <si>
    <t>MM2103A_Spot 150</t>
  </si>
  <si>
    <t>MM2103A_Spot 151</t>
  </si>
  <si>
    <t>MM2103A_Spot 152</t>
  </si>
  <si>
    <t>MM2103A_Spot 153</t>
  </si>
  <si>
    <t>MM2103A_Spot 154</t>
  </si>
  <si>
    <t>MM2103A_Spot 155</t>
  </si>
  <si>
    <t>MM2103A_Spot 156</t>
  </si>
  <si>
    <t>MM2103A_Spot 157</t>
  </si>
  <si>
    <t>MM2103A_Spot 158</t>
  </si>
  <si>
    <t>MM2103A_Spot 159</t>
  </si>
  <si>
    <t>MM2103A_Spot 160</t>
  </si>
  <si>
    <t>MM2103A_Spot 161</t>
  </si>
  <si>
    <t>MM2103A_Spot 162</t>
  </si>
  <si>
    <t>MM2103A_Spot 163</t>
  </si>
  <si>
    <t>MM2103A_Spot 164</t>
  </si>
  <si>
    <t>MM2103A_Spot 165</t>
  </si>
  <si>
    <t>MM2103A_Spot 166</t>
  </si>
  <si>
    <t>MM2103A_Spot 167</t>
  </si>
  <si>
    <t>MM2103A_Spot 168</t>
  </si>
  <si>
    <t>MM2103A_Spot 169</t>
  </si>
  <si>
    <t>MM2103A_Spot 170</t>
  </si>
  <si>
    <t>MM2103A_Spot 171</t>
  </si>
  <si>
    <t>MM2103A_Spot 172</t>
  </si>
  <si>
    <t>MM2103A_Spot 173</t>
  </si>
  <si>
    <t>MM2103A_Spot 174</t>
  </si>
  <si>
    <t>MM2103A_Spot 175</t>
  </si>
  <si>
    <t>MM2103A_Spot 176</t>
  </si>
  <si>
    <t>MM2103A_Spot 177</t>
  </si>
  <si>
    <t>MM2103A_Spot 178</t>
  </si>
  <si>
    <t>MM2103A_Spot 179</t>
  </si>
  <si>
    <t>MM2103A_Spot 180</t>
  </si>
  <si>
    <t>MM2103A_Spot 181</t>
  </si>
  <si>
    <t>MM2103A_Spot 182</t>
  </si>
  <si>
    <t>MM2103A_Spot 183</t>
  </si>
  <si>
    <t>MM2103A_Spot 184</t>
  </si>
  <si>
    <t>MM2103A_Spot 185</t>
  </si>
  <si>
    <t>MM2103A_Spot 186</t>
  </si>
  <si>
    <t>MM2103A_Spot 187</t>
  </si>
  <si>
    <t>MM2103A_Spot 188</t>
  </si>
  <si>
    <t>MM2103A_Spot 189</t>
  </si>
  <si>
    <t>MM2103A_Spot 190</t>
  </si>
  <si>
    <t>MM2103A_Spot 191</t>
  </si>
  <si>
    <t>MM2103A_Spot 192</t>
  </si>
  <si>
    <t>MM2103A_Spot 193</t>
  </si>
  <si>
    <t>MM2103A_Spot 194</t>
  </si>
  <si>
    <t>MM2103A_Spot 195</t>
  </si>
  <si>
    <t>MM2103A_Spot 196</t>
  </si>
  <si>
    <t>MM2103A_Spot 197</t>
  </si>
  <si>
    <t>MM2103A_Spot 198</t>
  </si>
  <si>
    <t>MM2103A_Spot 199</t>
  </si>
  <si>
    <t>MM2103A_Spot 200</t>
  </si>
  <si>
    <t>MM2103A_Spot 201</t>
  </si>
  <si>
    <t>MM2103A_Spot 202</t>
  </si>
  <si>
    <t>MM2103A_Spot 203</t>
  </si>
  <si>
    <t>MM2103A_Spot 204</t>
  </si>
  <si>
    <t>MM2103A_Spot 205</t>
  </si>
  <si>
    <t>MM2103A_Spot 206</t>
  </si>
  <si>
    <t>MM2103A_Spot 207</t>
  </si>
  <si>
    <t>MM2103A_Spot 208</t>
  </si>
  <si>
    <t>MM2103A_Spot 209</t>
  </si>
  <si>
    <t>MM2103A_Spot 210</t>
  </si>
  <si>
    <t>MM2103A_Spot 211</t>
  </si>
  <si>
    <t>MM2103A_Spot 212</t>
  </si>
  <si>
    <t>MM2103A_Spot 213</t>
  </si>
  <si>
    <t>MM2103A_Spot 214</t>
  </si>
  <si>
    <t>MM2103A_Spot 215</t>
  </si>
  <si>
    <t>MM2103A_Spot 216</t>
  </si>
  <si>
    <t>MM2103A_Spot 217</t>
  </si>
  <si>
    <t>MM2103A_Spot 218</t>
  </si>
  <si>
    <t>MM2103A_Spot 219</t>
  </si>
  <si>
    <t>MM2103A_Spot 220</t>
  </si>
  <si>
    <t>MM2103A_Spot 221</t>
  </si>
  <si>
    <t>MM2103A_Spot 222</t>
  </si>
  <si>
    <t>MM2103A_Spot 223</t>
  </si>
  <si>
    <t>MM2103A_Spot 224</t>
  </si>
  <si>
    <t>MM2103A_Spot 225</t>
  </si>
  <si>
    <t>MM2103A_Spot 226</t>
  </si>
  <si>
    <t>MM2103A_Spot 227</t>
  </si>
  <si>
    <t>MM2103A_Spot 228</t>
  </si>
  <si>
    <t>MM2103A_Spot 229</t>
  </si>
  <si>
    <t>MM2103A_Spot 230</t>
  </si>
  <si>
    <t>MM2103A_Spot 231</t>
  </si>
  <si>
    <t>MM2103A_Spot 232</t>
  </si>
  <si>
    <t>MM2103A_Spot 233</t>
  </si>
  <si>
    <t>MM2103A_Spot 234</t>
  </si>
  <si>
    <t>MM2103A_Spot 235</t>
  </si>
  <si>
    <t>MM2103A_Spot 236</t>
  </si>
  <si>
    <t>MM2103A_Spot 237</t>
  </si>
  <si>
    <t>MM2103A_Spot 238</t>
  </si>
  <si>
    <t>MM2103A_Spot 239</t>
  </si>
  <si>
    <t>MM2103A_Spot 240</t>
  </si>
  <si>
    <t>upper Indicator Group</t>
  </si>
  <si>
    <t>06RAT-6/z9125</t>
  </si>
  <si>
    <t>Session Mount:</t>
  </si>
  <si>
    <t>IP420</t>
  </si>
  <si>
    <t>Lac de la Chance, Otish Mountains</t>
  </si>
  <si>
    <t>Fine-grained quartzarenite</t>
  </si>
  <si>
    <t>Labels</t>
  </si>
  <si>
    <t>U</t>
  </si>
  <si>
    <t>Th</t>
  </si>
  <si>
    <t>± Th</t>
  </si>
  <si>
    <t>Pb*</t>
  </si>
  <si>
    <r>
      <t>204</t>
    </r>
    <r>
      <rPr>
        <b/>
        <sz val="11"/>
        <rFont val="Calibri"/>
        <family val="2"/>
        <scheme val="minor"/>
      </rPr>
      <t>Pb</t>
    </r>
  </si>
  <si>
    <r>
      <t>204</t>
    </r>
    <r>
      <rPr>
        <b/>
        <u/>
        <sz val="11"/>
        <rFont val="Calibri"/>
        <family val="2"/>
        <scheme val="minor"/>
      </rPr>
      <t>Pb</t>
    </r>
  </si>
  <si>
    <r>
      <t xml:space="preserve">± </t>
    </r>
    <r>
      <rPr>
        <b/>
        <u/>
        <vertAlign val="superscript"/>
        <sz val="11"/>
        <rFont val="Calibri"/>
        <family val="2"/>
        <scheme val="minor"/>
      </rPr>
      <t>204</t>
    </r>
    <r>
      <rPr>
        <b/>
        <u/>
        <sz val="11"/>
        <rFont val="Calibri"/>
        <family val="2"/>
        <scheme val="minor"/>
      </rPr>
      <t>Pb</t>
    </r>
  </si>
  <si>
    <r>
      <t>208*</t>
    </r>
    <r>
      <rPr>
        <b/>
        <u/>
        <sz val="11"/>
        <color indexed="8"/>
        <rFont val="Calibri"/>
        <family val="2"/>
        <scheme val="minor"/>
      </rPr>
      <t>Pb</t>
    </r>
  </si>
  <si>
    <r>
      <t>±</t>
    </r>
    <r>
      <rPr>
        <b/>
        <vertAlign val="superscript"/>
        <sz val="11"/>
        <color indexed="8"/>
        <rFont val="Calibri"/>
        <family val="2"/>
        <scheme val="minor"/>
      </rPr>
      <t xml:space="preserve"> </t>
    </r>
    <r>
      <rPr>
        <b/>
        <u/>
        <vertAlign val="superscript"/>
        <sz val="11"/>
        <color indexed="8"/>
        <rFont val="Calibri"/>
        <family val="2"/>
        <scheme val="minor"/>
      </rPr>
      <t>208</t>
    </r>
    <r>
      <rPr>
        <b/>
        <u/>
        <sz val="11"/>
        <color indexed="8"/>
        <rFont val="Calibri"/>
        <family val="2"/>
        <scheme val="minor"/>
      </rPr>
      <t>Pb</t>
    </r>
  </si>
  <si>
    <r>
      <t>207*</t>
    </r>
    <r>
      <rPr>
        <b/>
        <u/>
        <sz val="11"/>
        <color indexed="8"/>
        <rFont val="Calibri"/>
        <family val="2"/>
        <scheme val="minor"/>
      </rPr>
      <t>Pb</t>
    </r>
  </si>
  <si>
    <r>
      <t>±</t>
    </r>
    <r>
      <rPr>
        <b/>
        <u/>
        <vertAlign val="superscript"/>
        <sz val="11"/>
        <color indexed="8"/>
        <rFont val="Calibri"/>
        <family val="2"/>
        <scheme val="minor"/>
      </rPr>
      <t>207</t>
    </r>
    <r>
      <rPr>
        <b/>
        <u/>
        <sz val="11"/>
        <color indexed="8"/>
        <rFont val="Calibri"/>
        <family val="2"/>
        <scheme val="minor"/>
      </rPr>
      <t>Pb</t>
    </r>
  </si>
  <si>
    <r>
      <t>206*</t>
    </r>
    <r>
      <rPr>
        <b/>
        <u/>
        <sz val="11"/>
        <color indexed="8"/>
        <rFont val="Calibri"/>
        <family val="2"/>
        <scheme val="minor"/>
      </rPr>
      <t>Pb</t>
    </r>
  </si>
  <si>
    <r>
      <t>±</t>
    </r>
    <r>
      <rPr>
        <b/>
        <u/>
        <vertAlign val="superscript"/>
        <sz val="11"/>
        <color indexed="8"/>
        <rFont val="Calibri"/>
        <family val="2"/>
        <scheme val="minor"/>
      </rPr>
      <t>206</t>
    </r>
    <r>
      <rPr>
        <b/>
        <u/>
        <sz val="11"/>
        <color indexed="8"/>
        <rFont val="Calibri"/>
        <family val="2"/>
        <scheme val="minor"/>
      </rPr>
      <t>Pb</t>
    </r>
  </si>
  <si>
    <t>Corr</t>
  </si>
  <si>
    <r>
      <t>206</t>
    </r>
    <r>
      <rPr>
        <b/>
        <u/>
        <sz val="11"/>
        <color indexed="8"/>
        <rFont val="Calibri"/>
        <family val="2"/>
        <scheme val="minor"/>
      </rPr>
      <t>Pb</t>
    </r>
  </si>
  <si>
    <r>
      <t>207</t>
    </r>
    <r>
      <rPr>
        <b/>
        <u/>
        <sz val="11"/>
        <color indexed="8"/>
        <rFont val="Calibri"/>
        <family val="2"/>
        <scheme val="minor"/>
      </rPr>
      <t>Pb</t>
    </r>
  </si>
  <si>
    <t>Disc.</t>
  </si>
  <si>
    <t>(ppm)</t>
  </si>
  <si>
    <t>(ppb)</t>
  </si>
  <si>
    <r>
      <t>206</t>
    </r>
    <r>
      <rPr>
        <b/>
        <sz val="11"/>
        <rFont val="Calibri"/>
        <family val="2"/>
        <scheme val="minor"/>
      </rPr>
      <t>Pb</t>
    </r>
  </si>
  <si>
    <r>
      <t>f(206)</t>
    </r>
    <r>
      <rPr>
        <b/>
        <vertAlign val="superscript"/>
        <sz val="11"/>
        <color indexed="8"/>
        <rFont val="Calibri"/>
        <family val="2"/>
        <scheme val="minor"/>
      </rPr>
      <t>204</t>
    </r>
  </si>
  <si>
    <r>
      <t>206*</t>
    </r>
    <r>
      <rPr>
        <b/>
        <sz val="11"/>
        <color indexed="8"/>
        <rFont val="Calibri"/>
        <family val="2"/>
        <scheme val="minor"/>
      </rPr>
      <t>Pb</t>
    </r>
  </si>
  <si>
    <r>
      <t>206</t>
    </r>
    <r>
      <rPr>
        <b/>
        <sz val="11"/>
        <color indexed="8"/>
        <rFont val="Calibri"/>
        <family val="2"/>
        <scheme val="minor"/>
      </rPr>
      <t>Pb</t>
    </r>
  </si>
  <si>
    <r>
      <t>235</t>
    </r>
    <r>
      <rPr>
        <b/>
        <sz val="11"/>
        <color indexed="8"/>
        <rFont val="Calibri"/>
        <family val="2"/>
        <scheme val="minor"/>
      </rPr>
      <t>U</t>
    </r>
  </si>
  <si>
    <r>
      <t>238</t>
    </r>
    <r>
      <rPr>
        <b/>
        <sz val="11"/>
        <color indexed="8"/>
        <rFont val="Calibri"/>
        <family val="2"/>
        <scheme val="minor"/>
      </rPr>
      <t>U</t>
    </r>
  </si>
  <si>
    <t>Coeff</t>
  </si>
  <si>
    <t>(%)</t>
  </si>
  <si>
    <t>9125-1.1</t>
  </si>
  <si>
    <t>9125-2.1</t>
  </si>
  <si>
    <t>9125-3.1</t>
  </si>
  <si>
    <t>9125-4.1</t>
  </si>
  <si>
    <t>9125-5.1</t>
  </si>
  <si>
    <t>9125-6.1</t>
  </si>
  <si>
    <t>9125-7.1</t>
  </si>
  <si>
    <t>9125-8.1</t>
  </si>
  <si>
    <t>9125-9.1</t>
  </si>
  <si>
    <t>9125-10.1</t>
  </si>
  <si>
    <t>9125-11.1</t>
  </si>
  <si>
    <t>9125-12.1</t>
  </si>
  <si>
    <t>9125-15.1</t>
  </si>
  <si>
    <t>9125-14.1</t>
  </si>
  <si>
    <t>9125-16.1</t>
  </si>
  <si>
    <t>9125-18.1</t>
  </si>
  <si>
    <t>9125-19.1</t>
  </si>
  <si>
    <t>9125-20.1</t>
  </si>
  <si>
    <t>9125-21.1</t>
  </si>
  <si>
    <t>9125-44.1</t>
  </si>
  <si>
    <t>9125-47.1</t>
  </si>
  <si>
    <t>9125-48.1</t>
  </si>
  <si>
    <t>9125-46.1</t>
  </si>
  <si>
    <t>9125-49.1</t>
  </si>
  <si>
    <t>9125-51.1</t>
  </si>
  <si>
    <t>9125-50.1</t>
  </si>
  <si>
    <t>9125-52.1</t>
  </si>
  <si>
    <t>9125-55.1</t>
  </si>
  <si>
    <t>9125-53.1</t>
  </si>
  <si>
    <t>9125-56.1</t>
  </si>
  <si>
    <t>9125-59.1</t>
  </si>
  <si>
    <t>9125-57.1</t>
  </si>
  <si>
    <t>9125-58.1</t>
  </si>
  <si>
    <t>9125-61.1</t>
  </si>
  <si>
    <t>9125-63.1</t>
  </si>
  <si>
    <t>9125-64.1</t>
  </si>
  <si>
    <t>9125-65.1</t>
  </si>
  <si>
    <t>9125-67.1</t>
  </si>
  <si>
    <t>9125-68.1</t>
  </si>
  <si>
    <t>9125-71.1</t>
  </si>
  <si>
    <t>9125-69.1</t>
  </si>
  <si>
    <t>9125-70.1</t>
  </si>
  <si>
    <t>9125-72.1</t>
  </si>
  <si>
    <t>9125-23.1</t>
  </si>
  <si>
    <t>9125-24.1</t>
  </si>
  <si>
    <t>9125-25.1</t>
  </si>
  <si>
    <t>9125-28.1</t>
  </si>
  <si>
    <t>9125-29.1</t>
  </si>
  <si>
    <t>9125-30.1</t>
  </si>
  <si>
    <t>9125-31.1</t>
  </si>
  <si>
    <t>9125-32.1</t>
  </si>
  <si>
    <t>9125-33.1</t>
  </si>
  <si>
    <t>9125-35.1</t>
  </si>
  <si>
    <t>9125-36.1</t>
  </si>
  <si>
    <t>9125-37.1</t>
  </si>
  <si>
    <t>9125-39.1</t>
  </si>
  <si>
    <t>9125-38.1</t>
  </si>
  <si>
    <t>9125-40.1</t>
  </si>
  <si>
    <t>9125-41.1</t>
  </si>
  <si>
    <t>9125-43.1</t>
  </si>
  <si>
    <t>9125-42.1</t>
  </si>
  <si>
    <t>Peribonca Group</t>
  </si>
  <si>
    <t>06RAT-1/z9126</t>
  </si>
  <si>
    <t>SOQUEM Camp, north of Indicator Lake</t>
  </si>
  <si>
    <t>Medium-grained, eolian quartzarenite from ~1.5 m of SOQUEM drill core #2000-4</t>
  </si>
  <si>
    <t>9126-1.1</t>
  </si>
  <si>
    <t>t1</t>
  </si>
  <si>
    <t>9126-4.1</t>
  </si>
  <si>
    <t>9126-5.1</t>
  </si>
  <si>
    <t>9126-6.1</t>
  </si>
  <si>
    <t>9126-7.1</t>
  </si>
  <si>
    <t>9126-8.1</t>
  </si>
  <si>
    <t>9126-9.1</t>
  </si>
  <si>
    <t>9126-10.1</t>
  </si>
  <si>
    <t>9126-11.1</t>
  </si>
  <si>
    <t>9126-12.1</t>
  </si>
  <si>
    <t>9126-13.1</t>
  </si>
  <si>
    <t>9126-14.1</t>
  </si>
  <si>
    <t>9126-15.1</t>
  </si>
  <si>
    <t>9126-16.1</t>
  </si>
  <si>
    <t>9126-18.1</t>
  </si>
  <si>
    <t>9126-19.1</t>
  </si>
  <si>
    <t>9126-20.1</t>
  </si>
  <si>
    <t>9126-21.1</t>
  </si>
  <si>
    <t>9126-23.1</t>
  </si>
  <si>
    <t>9126-24.1</t>
  </si>
  <si>
    <t>9126-26.1</t>
  </si>
  <si>
    <t>9126-28.1</t>
  </si>
  <si>
    <t>9126-31.1</t>
  </si>
  <si>
    <t>9126-32.1</t>
  </si>
  <si>
    <t>9126-35.1</t>
  </si>
  <si>
    <t>9126-37.1</t>
  </si>
  <si>
    <t>9126-38.1</t>
  </si>
  <si>
    <t>9126-40.1</t>
  </si>
  <si>
    <t>9126-41.1</t>
  </si>
  <si>
    <t>9126-42.1</t>
  </si>
  <si>
    <t>9126-43.1</t>
  </si>
  <si>
    <t>9126-46.1</t>
  </si>
  <si>
    <t>9126-44.1</t>
  </si>
  <si>
    <t>9126-47.1</t>
  </si>
  <si>
    <t>9126-50.1</t>
  </si>
  <si>
    <t>9126-49.1</t>
  </si>
  <si>
    <t>9126-51.1</t>
  </si>
  <si>
    <t>9126-54.1</t>
  </si>
  <si>
    <t>9126-52.1</t>
  </si>
  <si>
    <t>9126-55.1</t>
  </si>
  <si>
    <t>9126-58.1</t>
  </si>
  <si>
    <t>9126-56.1</t>
  </si>
  <si>
    <t>9126-57.1</t>
  </si>
  <si>
    <t>9126-59.1</t>
  </si>
  <si>
    <t>9126-62.1</t>
  </si>
  <si>
    <t>9126-61.1</t>
  </si>
  <si>
    <t>9126-66.1</t>
  </si>
  <si>
    <t>9126-67.1</t>
  </si>
  <si>
    <t>9126-70.1</t>
  </si>
  <si>
    <t>9126-71.1</t>
  </si>
  <si>
    <t>9126-73.1</t>
  </si>
  <si>
    <t>9126-75.1</t>
  </si>
  <si>
    <t>9126-86.1</t>
  </si>
  <si>
    <t>9126-84.1</t>
  </si>
  <si>
    <t>9126-87.1</t>
  </si>
  <si>
    <t>9126-78.1</t>
  </si>
  <si>
    <t>9126-79.1</t>
  </si>
  <si>
    <t>9126-77.1</t>
  </si>
  <si>
    <t>9126-81.1</t>
  </si>
  <si>
    <t>9126-83.1</t>
  </si>
  <si>
    <t>Papaswasati Formation</t>
  </si>
  <si>
    <t>06RAT-14/z9124</t>
  </si>
  <si>
    <t>IP421</t>
  </si>
  <si>
    <t>Cheno River, north of Lac Albanel</t>
  </si>
  <si>
    <t>Arkosic pebbly granulestone</t>
  </si>
  <si>
    <t>9124-1.1</t>
  </si>
  <si>
    <t xml:space="preserve"> 9124-3.1</t>
  </si>
  <si>
    <t xml:space="preserve"> 9124-4.1</t>
  </si>
  <si>
    <t xml:space="preserve"> 9124-5.1</t>
  </si>
  <si>
    <t xml:space="preserve"> 9124-6.1</t>
  </si>
  <si>
    <t xml:space="preserve"> 9124-8.1</t>
  </si>
  <si>
    <t xml:space="preserve"> 9124-9.1</t>
  </si>
  <si>
    <t xml:space="preserve"> 9124-10.1</t>
  </si>
  <si>
    <t xml:space="preserve"> 9124-11.1</t>
  </si>
  <si>
    <t xml:space="preserve"> 9124-12.1</t>
  </si>
  <si>
    <t xml:space="preserve"> 9124-13.1</t>
  </si>
  <si>
    <t xml:space="preserve"> 9124-15.1</t>
  </si>
  <si>
    <t xml:space="preserve"> 9124-14.1</t>
  </si>
  <si>
    <t xml:space="preserve"> 9124-17.1</t>
  </si>
  <si>
    <t xml:space="preserve"> 9124-18.1</t>
  </si>
  <si>
    <t xml:space="preserve"> 9124-19.1</t>
  </si>
  <si>
    <t xml:space="preserve"> 9124-20.1</t>
  </si>
  <si>
    <t xml:space="preserve"> 9124-21.1</t>
  </si>
  <si>
    <t xml:space="preserve"> 9124-22.1</t>
  </si>
  <si>
    <t xml:space="preserve"> 9124-23.1</t>
  </si>
  <si>
    <t xml:space="preserve"> 9124-24.1</t>
  </si>
  <si>
    <t xml:space="preserve"> 9124-25.1</t>
  </si>
  <si>
    <t xml:space="preserve"> 9124-26.1</t>
  </si>
  <si>
    <t xml:space="preserve"> 9124-27.1</t>
  </si>
  <si>
    <t xml:space="preserve"> 9124-28.1 </t>
  </si>
  <si>
    <t xml:space="preserve"> 9124-29.1</t>
  </si>
  <si>
    <t xml:space="preserve"> 9124-30.1</t>
  </si>
  <si>
    <t xml:space="preserve"> 9124-31.1</t>
  </si>
  <si>
    <t xml:space="preserve"> 9124-32.1</t>
  </si>
  <si>
    <t xml:space="preserve"> 9124-33.1</t>
  </si>
  <si>
    <t xml:space="preserve"> 9124-34.1</t>
  </si>
  <si>
    <t xml:space="preserve"> 9124-35.1</t>
  </si>
  <si>
    <t xml:space="preserve"> 9124-36.1</t>
  </si>
  <si>
    <t xml:space="preserve"> 9124-38.1</t>
  </si>
  <si>
    <t xml:space="preserve"> 9124-39.1</t>
  </si>
  <si>
    <t xml:space="preserve"> 9124-40.1</t>
  </si>
  <si>
    <t xml:space="preserve"> 9124-42.1</t>
  </si>
  <si>
    <t xml:space="preserve"> 9124-41.1</t>
  </si>
  <si>
    <t xml:space="preserve"> 9124-43.1</t>
  </si>
  <si>
    <t xml:space="preserve"> 9124-44.1</t>
  </si>
  <si>
    <t xml:space="preserve"> 9124-46.1</t>
  </si>
  <si>
    <t xml:space="preserve"> 9124-45.1</t>
  </si>
  <si>
    <t xml:space="preserve"> 9124-47.1</t>
  </si>
  <si>
    <t xml:space="preserve"> 9124-48.1</t>
  </si>
  <si>
    <t xml:space="preserve"> 9124-49.1</t>
  </si>
  <si>
    <t xml:space="preserve"> 9124-50.1</t>
  </si>
  <si>
    <t xml:space="preserve"> 9124-51.1</t>
  </si>
  <si>
    <t xml:space="preserve"> 9124-52.1 </t>
  </si>
  <si>
    <t xml:space="preserve"> 9124-53.1</t>
  </si>
  <si>
    <t xml:space="preserve"> 9124-54.1</t>
  </si>
  <si>
    <t xml:space="preserve"> 9124-55.1</t>
  </si>
  <si>
    <t xml:space="preserve"> 9124-57.1</t>
  </si>
  <si>
    <t xml:space="preserve"> 9124-58.1</t>
  </si>
  <si>
    <t xml:space="preserve"> 9124-59.1</t>
  </si>
  <si>
    <t xml:space="preserve"> 9124-60.1</t>
  </si>
  <si>
    <t xml:space="preserve"> 9124-61.1</t>
  </si>
  <si>
    <t xml:space="preserve"> 9124-63.1</t>
  </si>
  <si>
    <t xml:space="preserve"> 9124-64.1</t>
  </si>
  <si>
    <t xml:space="preserve"> 9124-65.1</t>
  </si>
  <si>
    <t xml:space="preserve"> 9124-66.1</t>
  </si>
  <si>
    <t xml:space="preserve"> 9124-68.1</t>
  </si>
  <si>
    <t xml:space="preserve"> 9124-70.1</t>
  </si>
  <si>
    <t xml:space="preserve"> 9124-71.1</t>
  </si>
  <si>
    <t>Cheno Formation</t>
  </si>
  <si>
    <t>06RAT-13/z9123</t>
  </si>
  <si>
    <t>Cuesta Lake, near Cheno River, north of Lac Mistassini</t>
  </si>
  <si>
    <t>Pebbly quartz wacke</t>
  </si>
  <si>
    <t>9123-1.1</t>
  </si>
  <si>
    <t>9123-2.1</t>
  </si>
  <si>
    <t>9123-3.1</t>
  </si>
  <si>
    <t>9123-4.1</t>
  </si>
  <si>
    <t>9123-5.1</t>
  </si>
  <si>
    <t>9123-6.1</t>
  </si>
  <si>
    <t>9123-7.1</t>
  </si>
  <si>
    <t>9123-8.1</t>
  </si>
  <si>
    <t>9123-9.1</t>
  </si>
  <si>
    <t>9123-10.1</t>
  </si>
  <si>
    <t>9123-11.1</t>
  </si>
  <si>
    <t>9123-12.1</t>
  </si>
  <si>
    <t>9123-13.1</t>
  </si>
  <si>
    <t>9123-14.1</t>
  </si>
  <si>
    <t>9123-15.1</t>
  </si>
  <si>
    <t>9123-16.1</t>
  </si>
  <si>
    <t>9123-17.1</t>
  </si>
  <si>
    <t>9123-18.1</t>
  </si>
  <si>
    <t>9123-19.1</t>
  </si>
  <si>
    <t>9123-20.1</t>
  </si>
  <si>
    <t>9123-21.1</t>
  </si>
  <si>
    <t>9123-22.1</t>
  </si>
  <si>
    <t>9123-23.1</t>
  </si>
  <si>
    <t>9123-24.1</t>
  </si>
  <si>
    <t>9123-25.1</t>
  </si>
  <si>
    <t>9123-26.1</t>
  </si>
  <si>
    <t>9123-27.1</t>
  </si>
  <si>
    <t>9123-28.1</t>
  </si>
  <si>
    <t>9123-29.1</t>
  </si>
  <si>
    <t>9123-30.1</t>
  </si>
  <si>
    <t>9123-31.1</t>
  </si>
  <si>
    <t>9123-32.1</t>
  </si>
  <si>
    <t>9123-33.1</t>
  </si>
  <si>
    <t>9123-34.1</t>
  </si>
  <si>
    <t>9123-35.1</t>
  </si>
  <si>
    <t>9123-36.1</t>
  </si>
  <si>
    <t>9123-37.1</t>
  </si>
  <si>
    <t>9123-38.1</t>
  </si>
  <si>
    <t>9123-39.1</t>
  </si>
  <si>
    <t>9123-40.1</t>
  </si>
  <si>
    <t>9123-42.1</t>
  </si>
  <si>
    <t>9123-43.1</t>
  </si>
  <si>
    <t>9123-44.1</t>
  </si>
  <si>
    <t>9123-45.1</t>
  </si>
  <si>
    <t>9123-46.1</t>
  </si>
  <si>
    <t>9123-47.1</t>
  </si>
  <si>
    <t>9123-48.1</t>
  </si>
  <si>
    <t>9123-49.1</t>
  </si>
  <si>
    <t>9123-50.1</t>
  </si>
  <si>
    <t>9123-51.1</t>
  </si>
  <si>
    <t>9123-52.1</t>
  </si>
  <si>
    <t>9123-53.1</t>
  </si>
  <si>
    <t>9123-54.1</t>
  </si>
  <si>
    <t>9123-55.1</t>
  </si>
  <si>
    <t>9123-56.1</t>
  </si>
  <si>
    <t>9123-57.1</t>
  </si>
  <si>
    <t>9123-58.1</t>
  </si>
  <si>
    <t>9123-59.1</t>
  </si>
  <si>
    <t>9123-60.1</t>
  </si>
  <si>
    <t>9123-61.1</t>
  </si>
  <si>
    <t>9123-62.1</t>
  </si>
  <si>
    <t>9123-63.1</t>
  </si>
  <si>
    <t>9123-64.1</t>
  </si>
  <si>
    <t>Upper Albanel Formation</t>
  </si>
  <si>
    <t>06RAT-19/z9121</t>
  </si>
  <si>
    <t>Lac Albanel</t>
  </si>
  <si>
    <t>Medium-grained, carbonate-cemented quartzarenite with heavy mineral laminae</t>
  </si>
  <si>
    <t>9121-1.1</t>
  </si>
  <si>
    <t>9121-8.1</t>
  </si>
  <si>
    <t>9121-4.1</t>
  </si>
  <si>
    <t>9121-5.1</t>
  </si>
  <si>
    <t>9121-7.1</t>
  </si>
  <si>
    <t>9121-6.1</t>
  </si>
  <si>
    <t>9121-9.1</t>
  </si>
  <si>
    <t>9121-10.1</t>
  </si>
  <si>
    <t>9121-14.1</t>
  </si>
  <si>
    <t>9121-17.1</t>
  </si>
  <si>
    <t>9121-18.1</t>
  </si>
  <si>
    <t>9121-19.1</t>
  </si>
  <si>
    <t>9121-21.1</t>
  </si>
  <si>
    <t>9121-24.1</t>
  </si>
  <si>
    <t>9121-25.1</t>
  </si>
  <si>
    <t>9121-26.1</t>
  </si>
  <si>
    <t>9121-32.1</t>
  </si>
  <si>
    <t>9121-35.1</t>
  </si>
  <si>
    <t>9121-36.1</t>
  </si>
  <si>
    <t>9121-39.1</t>
  </si>
  <si>
    <t>9121-37.1</t>
  </si>
  <si>
    <t>9121-38.1</t>
  </si>
  <si>
    <t>9121-42.1</t>
  </si>
  <si>
    <t>9121-45.1</t>
  </si>
  <si>
    <t>9121-47.1</t>
  </si>
  <si>
    <t>9121-48.1</t>
  </si>
  <si>
    <t>9121-49.1</t>
  </si>
  <si>
    <t>9121-53.1</t>
  </si>
  <si>
    <t>9121-54.1</t>
  </si>
  <si>
    <t>9121-56.1</t>
  </si>
  <si>
    <t>9121-58.1</t>
  </si>
  <si>
    <t>9121-75.1</t>
  </si>
  <si>
    <t>9121-74.1</t>
  </si>
  <si>
    <t>9121-73.1</t>
  </si>
  <si>
    <t>9121-70.1</t>
  </si>
  <si>
    <t>9121-68.1</t>
  </si>
  <si>
    <t>9121-69.1</t>
  </si>
  <si>
    <t>9121-63.1</t>
  </si>
  <si>
    <t>9121-61.1</t>
  </si>
  <si>
    <t>9121-79.1</t>
  </si>
  <si>
    <t>9121-80.1</t>
  </si>
  <si>
    <t>9121-81.1</t>
  </si>
  <si>
    <t>9121-82.1</t>
  </si>
  <si>
    <t>9121-83.1</t>
  </si>
  <si>
    <t>9121-86.1</t>
  </si>
  <si>
    <t>9121-87.1</t>
  </si>
  <si>
    <t>9121-89.1</t>
  </si>
  <si>
    <t>9121-92.1</t>
  </si>
  <si>
    <t>9121-94.1</t>
  </si>
  <si>
    <t>9121-95.1</t>
  </si>
  <si>
    <t>9121-93.1</t>
  </si>
  <si>
    <t>9121-98.1</t>
  </si>
  <si>
    <t>9121-97.1</t>
  </si>
  <si>
    <t>9121-100.1</t>
  </si>
  <si>
    <t>9121-102.1</t>
  </si>
  <si>
    <t>9121-103.1</t>
  </si>
  <si>
    <t>9121-106.1</t>
  </si>
  <si>
    <t>9121-108.1</t>
  </si>
  <si>
    <t>9121-111.1</t>
  </si>
  <si>
    <t>9121-124.1</t>
  </si>
  <si>
    <t>9121-138.1</t>
  </si>
  <si>
    <t>9121-136.1</t>
  </si>
  <si>
    <t>Temiscamie Formation</t>
  </si>
  <si>
    <t>06RAT-16/z9122</t>
  </si>
  <si>
    <t>Coarse-grained quartzarenite overlying karst on top of Albanel Fm.</t>
  </si>
  <si>
    <t>9122-81.1</t>
  </si>
  <si>
    <t>9122-1.1</t>
  </si>
  <si>
    <t>9122-2.1</t>
  </si>
  <si>
    <t>9122-3.1</t>
  </si>
  <si>
    <t>9122-5.1</t>
  </si>
  <si>
    <t>9122-6.1</t>
  </si>
  <si>
    <t>9122-8.1</t>
  </si>
  <si>
    <t>9122-11.1</t>
  </si>
  <si>
    <t>9122-12.1</t>
  </si>
  <si>
    <t>9122-13.1</t>
  </si>
  <si>
    <t>9122-14.1</t>
  </si>
  <si>
    <t>9122-15.1</t>
  </si>
  <si>
    <t>9122-16.1</t>
  </si>
  <si>
    <t>9122-17.1</t>
  </si>
  <si>
    <t>9122-18.1</t>
  </si>
  <si>
    <t>9122-19.1</t>
  </si>
  <si>
    <t>9122-21.1</t>
  </si>
  <si>
    <t>9122-22.1</t>
  </si>
  <si>
    <t>9122-23.1</t>
  </si>
  <si>
    <t>9122-24.1</t>
  </si>
  <si>
    <t>9122-25.1</t>
  </si>
  <si>
    <t>9122-26.1</t>
  </si>
  <si>
    <t>9122-27.1</t>
  </si>
  <si>
    <t>9122-28.1</t>
  </si>
  <si>
    <t>9122-29.1</t>
  </si>
  <si>
    <t>9122-30.1</t>
  </si>
  <si>
    <t>9122-31.1</t>
  </si>
  <si>
    <t>9122-32.1</t>
  </si>
  <si>
    <t>9122-33.1</t>
  </si>
  <si>
    <t>9122-34.1</t>
  </si>
  <si>
    <t>9122-35.1</t>
  </si>
  <si>
    <t>9122-36.1</t>
  </si>
  <si>
    <t>9122-37.1</t>
  </si>
  <si>
    <t>9122-39.1</t>
  </si>
  <si>
    <t>9122-38.1</t>
  </si>
  <si>
    <t>9122-41.1</t>
  </si>
  <si>
    <t>9122-42.1</t>
  </si>
  <si>
    <t>9122-43.1</t>
  </si>
  <si>
    <t>9122-44.1</t>
  </si>
  <si>
    <t>9122-45.1</t>
  </si>
  <si>
    <t>9122-46.1</t>
  </si>
  <si>
    <t>9122-48.1</t>
  </si>
  <si>
    <t>9122-49.1</t>
  </si>
  <si>
    <t>9122-50.1</t>
  </si>
  <si>
    <t>9122-53.1</t>
  </si>
  <si>
    <t>9122-54.1</t>
  </si>
  <si>
    <t>9122-55.1</t>
  </si>
  <si>
    <t>9122-56.1</t>
  </si>
  <si>
    <t>9122-57.1</t>
  </si>
  <si>
    <t>9122-58.1</t>
  </si>
  <si>
    <t>9122-59.1</t>
  </si>
  <si>
    <t>9122-60.1</t>
  </si>
  <si>
    <t>9122-61.1</t>
  </si>
  <si>
    <t>9122-64.1</t>
  </si>
  <si>
    <t>9122-65.1</t>
  </si>
  <si>
    <t>9122-63.1</t>
  </si>
  <si>
    <t>9122-66.1</t>
  </si>
  <si>
    <t>9122-67.1</t>
  </si>
  <si>
    <t>9122-69.1</t>
  </si>
  <si>
    <t>9122-71.1</t>
  </si>
  <si>
    <t>9122-73.1</t>
  </si>
  <si>
    <t>9122-76.1</t>
  </si>
  <si>
    <t>9122-77.1</t>
  </si>
  <si>
    <t>Notes (see Stern, 1997):</t>
  </si>
  <si>
    <t>Spot name follows the convention x-y.z;  where x = sample number, y = grain number and z = spot number.  Multiple analyses in an individual spot are labelled as x-y.z.z</t>
  </si>
  <si>
    <t>Uncertainties reported at 1s (absolute) and are calculated by numerical propagation of all known sources of error</t>
  </si>
  <si>
    <r>
      <t>f(206)</t>
    </r>
    <r>
      <rPr>
        <vertAlign val="superscript"/>
        <sz val="10"/>
        <color rgb="FF000000"/>
        <rFont val="Arial"/>
        <family val="2"/>
      </rPr>
      <t>204</t>
    </r>
    <r>
      <rPr>
        <sz val="10"/>
        <color indexed="8"/>
        <rFont val="Arial"/>
        <family val="2"/>
      </rPr>
      <t xml:space="preserve"> refers to mole fraction of total 206Pb that is due to common Pb, calculated using the 204Pb-method; common Pb composition used is the surface blank (4/6:  0.05770; 7/6:  0.89500; 8/6:  2.13840)</t>
    </r>
  </si>
  <si>
    <t>* refers to radiogenic Pb (corrected for common Pb)</t>
  </si>
  <si>
    <t>Discordance relative to origin = 100 * (1-(206Pb/238U age)/(207Pb/206Pb age))</t>
  </si>
  <si>
    <t>Calibration standard 6266; U = 910 ppm; Age = 559 Ma; 206Pb/238U = 0.09059</t>
  </si>
  <si>
    <t>Th/U calibration: F =  0.03900*UO +  0.85600</t>
  </si>
  <si>
    <t>Sesion Mount:</t>
  </si>
  <si>
    <t>Scans:</t>
  </si>
  <si>
    <t>Deadtime (ns)</t>
  </si>
  <si>
    <t>O- Primary Beam (nA)</t>
  </si>
  <si>
    <t>~9</t>
  </si>
  <si>
    <t>~8</t>
  </si>
  <si>
    <t>Calibration uncertainty</t>
  </si>
  <si>
    <r>
      <t>Kohler aperture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</si>
  <si>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Beam diameter 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</si>
  <si>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17x23</t>
  </si>
  <si>
    <t>Height (m)</t>
  </si>
  <si>
    <t>MN1701</t>
  </si>
  <si>
    <t>Carbonates at base of Nastapoka Group on mainland</t>
  </si>
  <si>
    <t>Sivraaluk</t>
  </si>
  <si>
    <t>MN1703</t>
  </si>
  <si>
    <t>Stratigraphically lowest carbonates on Belanger Island</t>
  </si>
  <si>
    <t>unnamed</t>
  </si>
  <si>
    <t>Depth (-ft)</t>
  </si>
  <si>
    <t>97-06-C01</t>
  </si>
  <si>
    <t>Pipe Formation</t>
  </si>
  <si>
    <t>P3</t>
  </si>
  <si>
    <t>97-06-C03</t>
  </si>
  <si>
    <t>Drillcore 862721</t>
  </si>
  <si>
    <t>5653'</t>
  </si>
  <si>
    <t>Thompson Formation, base of the Ospwagan Formation</t>
  </si>
  <si>
    <t>Drillcore 38605</t>
  </si>
  <si>
    <t>900'</t>
  </si>
  <si>
    <t>JM-2010-6</t>
  </si>
  <si>
    <t>Drillcore 1151230</t>
  </si>
  <si>
    <t>1288'</t>
  </si>
  <si>
    <t>Thompson Formation</t>
  </si>
  <si>
    <t>JM-2010-7</t>
  </si>
  <si>
    <t>1088'</t>
  </si>
  <si>
    <t>JM-2010-8</t>
  </si>
  <si>
    <t>977'</t>
  </si>
  <si>
    <t>JM-2010-10</t>
  </si>
  <si>
    <t>811'</t>
  </si>
  <si>
    <t>JM-2010-11</t>
  </si>
  <si>
    <t>5392'</t>
  </si>
  <si>
    <t>JM-2010-12</t>
  </si>
  <si>
    <t>5394'</t>
  </si>
  <si>
    <t>JM-2010-13</t>
  </si>
  <si>
    <t>5398'</t>
  </si>
  <si>
    <t>JM-2010-14</t>
  </si>
  <si>
    <t>5652'</t>
  </si>
  <si>
    <t>Pipe Formation (P3) or Thompson Formation</t>
  </si>
  <si>
    <t>JM-2010-15</t>
  </si>
  <si>
    <t>5654'</t>
  </si>
  <si>
    <t>JM-2010-16</t>
  </si>
  <si>
    <t>5651'</t>
  </si>
  <si>
    <t>JM-2010-18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</si>
</sst>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"/>
    <numFmt numFmtId="165" formatCode="0.00000"/>
    <numFmt numFmtId="166" formatCode="0.000"/>
    <numFmt numFmtId="167" formatCode="0.0000"/>
    <numFmt numFmtId="168" formatCode="0.0E+00"/>
    <numFmt numFmtId="169" formatCode="General_)"/>
    <numFmt numFmtId="170" formatCode="#,##0.00000"/>
  </numFmts>
  <fonts count="5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mbria"/>
      <family val="1"/>
    </font>
    <font>
      <b/>
      <sz val="10"/>
      <name val="Cambria"/>
      <family val="1"/>
    </font>
    <font>
      <b/>
      <u/>
      <sz val="9"/>
      <name val="Cambria"/>
      <family val="1"/>
    </font>
    <font>
      <b/>
      <sz val="11"/>
      <name val="Calibri"/>
      <family val="2"/>
    </font>
    <font>
      <sz val="10"/>
      <name val="Cambria"/>
      <family val="1"/>
    </font>
    <font>
      <sz val="11"/>
      <name val="Calibri"/>
      <family val="2"/>
    </font>
    <font>
      <sz val="11"/>
      <name val="Calibri"/>
      <family val="2"/>
      <scheme val="minor"/>
    </font>
    <font>
      <strike/>
      <sz val="9"/>
      <name val="Geneva"/>
    </font>
    <font>
      <sz val="10"/>
      <name val="Tahoma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b/>
      <u/>
      <vertAlign val="superscript"/>
      <sz val="10"/>
      <name val="Arial"/>
      <family val="2"/>
    </font>
    <font>
      <b/>
      <sz val="12"/>
      <color indexed="8"/>
      <name val="Times New Roman"/>
      <family val="1"/>
    </font>
    <font>
      <b/>
      <u/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2"/>
      <color indexed="8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indexed="8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u/>
      <vertAlign val="superscript"/>
      <sz val="11"/>
      <name val="Calibri"/>
      <family val="2"/>
      <scheme val="minor"/>
    </font>
    <font>
      <b/>
      <u/>
      <vertAlign val="superscript"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vertAlign val="superscript"/>
      <sz val="11"/>
      <color indexed="8"/>
      <name val="Calibri"/>
      <family val="2"/>
      <scheme val="minor"/>
    </font>
    <font>
      <sz val="9"/>
      <name val="Geneva"/>
    </font>
    <font>
      <b/>
      <vertAlign val="superscript"/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rgb="FFFF0000"/>
      <name val="Calibri"/>
      <family val="2"/>
      <scheme val="minor"/>
    </font>
    <font>
      <b/>
      <sz val="9"/>
      <color rgb="FFFF0000"/>
      <name val="Cambria"/>
      <family val="1"/>
    </font>
    <font>
      <sz val="10"/>
      <color rgb="FFFF0000"/>
      <name val="Cambria"/>
      <family val="1"/>
    </font>
    <font>
      <sz val="11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216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/>
    <xf numFmtId="0" fontId="0" fillId="0" borderId="3" xfId="0" applyBorder="1"/>
    <xf numFmtId="0" fontId="2" fillId="0" borderId="5" xfId="0" applyFont="1" applyBorder="1"/>
    <xf numFmtId="0" fontId="2" fillId="0" borderId="6" xfId="0" applyFont="1" applyBorder="1"/>
    <xf numFmtId="0" fontId="13" fillId="0" borderId="0" xfId="1" applyFont="1" applyAlignment="1">
      <alignment vertical="top"/>
    </xf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15" fillId="0" borderId="0" xfId="0" applyFont="1"/>
    <xf numFmtId="0" fontId="16" fillId="0" borderId="0" xfId="0" applyFont="1"/>
    <xf numFmtId="0" fontId="0" fillId="0" borderId="4" xfId="0" applyBorder="1"/>
    <xf numFmtId="0" fontId="4" fillId="0" borderId="5" xfId="0" applyFont="1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7" fillId="0" borderId="5" xfId="0" applyFont="1" applyBorder="1"/>
    <xf numFmtId="165" fontId="7" fillId="0" borderId="0" xfId="0" applyNumberFormat="1" applyFont="1"/>
    <xf numFmtId="0" fontId="8" fillId="0" borderId="0" xfId="0" applyFont="1" applyAlignment="1">
      <alignment horizontal="center"/>
    </xf>
    <xf numFmtId="1" fontId="7" fillId="0" borderId="0" xfId="0" applyNumberFormat="1" applyFont="1"/>
    <xf numFmtId="164" fontId="8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6" xfId="0" applyFont="1" applyBorder="1"/>
    <xf numFmtId="165" fontId="9" fillId="0" borderId="0" xfId="0" applyNumberFormat="1" applyFont="1"/>
    <xf numFmtId="1" fontId="0" fillId="0" borderId="0" xfId="0" applyNumberFormat="1"/>
    <xf numFmtId="2" fontId="0" fillId="0" borderId="6" xfId="0" applyNumberFormat="1" applyBorder="1"/>
    <xf numFmtId="1" fontId="0" fillId="0" borderId="8" xfId="0" applyNumberFormat="1" applyBorder="1"/>
    <xf numFmtId="164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/>
    <xf numFmtId="0" fontId="10" fillId="0" borderId="0" xfId="0" applyFont="1"/>
    <xf numFmtId="0" fontId="0" fillId="0" borderId="0" xfId="0" quotePrefix="1"/>
    <xf numFmtId="2" fontId="0" fillId="0" borderId="0" xfId="0" applyNumberFormat="1"/>
    <xf numFmtId="164" fontId="10" fillId="0" borderId="0" xfId="0" applyNumberFormat="1" applyFont="1"/>
    <xf numFmtId="0" fontId="10" fillId="0" borderId="0" xfId="0" quotePrefix="1" applyFont="1"/>
    <xf numFmtId="164" fontId="14" fillId="0" borderId="0" xfId="0" applyNumberFormat="1" applyFont="1"/>
    <xf numFmtId="165" fontId="10" fillId="0" borderId="0" xfId="0" applyNumberFormat="1" applyFont="1"/>
    <xf numFmtId="0" fontId="0" fillId="0" borderId="0" xfId="0" applyAlignment="1">
      <alignment horizontal="right"/>
    </xf>
    <xf numFmtId="0" fontId="14" fillId="0" borderId="0" xfId="0" applyFont="1"/>
    <xf numFmtId="0" fontId="0" fillId="0" borderId="0" xfId="0" applyAlignment="1">
      <alignment vertic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6" xfId="0" applyNumberFormat="1" applyBorder="1" applyAlignment="1">
      <alignment horizontal="center"/>
    </xf>
    <xf numFmtId="2" fontId="10" fillId="0" borderId="0" xfId="2" applyNumberFormat="1" applyFont="1" applyBorder="1" applyAlignment="1">
      <alignment horizontal="center"/>
    </xf>
    <xf numFmtId="164" fontId="10" fillId="0" borderId="0" xfId="2" applyNumberFormat="1" applyFont="1" applyBorder="1" applyAlignment="1">
      <alignment horizontal="center"/>
    </xf>
    <xf numFmtId="166" fontId="10" fillId="0" borderId="0" xfId="2" applyNumberFormat="1" applyFont="1" applyBorder="1" applyAlignment="1">
      <alignment horizontal="center"/>
    </xf>
    <xf numFmtId="165" fontId="10" fillId="0" borderId="0" xfId="2" applyNumberFormat="1" applyFont="1" applyBorder="1" applyAlignment="1">
      <alignment horizontal="center"/>
    </xf>
    <xf numFmtId="166" fontId="10" fillId="0" borderId="6" xfId="2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166" fontId="10" fillId="0" borderId="8" xfId="2" applyNumberFormat="1" applyFont="1" applyBorder="1" applyAlignment="1">
      <alignment horizontal="center"/>
    </xf>
    <xf numFmtId="2" fontId="10" fillId="0" borderId="8" xfId="2" applyNumberFormat="1" applyFont="1" applyBorder="1" applyAlignment="1">
      <alignment horizontal="center"/>
    </xf>
    <xf numFmtId="165" fontId="10" fillId="0" borderId="8" xfId="2" applyNumberFormat="1" applyFont="1" applyBorder="1" applyAlignment="1">
      <alignment horizontal="center"/>
    </xf>
    <xf numFmtId="166" fontId="10" fillId="0" borderId="9" xfId="2" applyNumberFormat="1" applyFont="1" applyBorder="1" applyAlignment="1">
      <alignment horizontal="center"/>
    </xf>
    <xf numFmtId="2" fontId="10" fillId="0" borderId="0" xfId="0" applyNumberFormat="1" applyFont="1"/>
    <xf numFmtId="2" fontId="14" fillId="0" borderId="0" xfId="0" applyNumberFormat="1" applyFont="1"/>
    <xf numFmtId="0" fontId="0" fillId="2" borderId="0" xfId="0" applyFill="1"/>
    <xf numFmtId="0" fontId="2" fillId="2" borderId="0" xfId="0" applyFont="1" applyFill="1"/>
    <xf numFmtId="0" fontId="11" fillId="2" borderId="0" xfId="0" applyFont="1" applyFill="1"/>
    <xf numFmtId="0" fontId="2" fillId="0" borderId="3" xfId="0" applyFont="1" applyBorder="1"/>
    <xf numFmtId="0" fontId="2" fillId="2" borderId="3" xfId="0" applyFont="1" applyFill="1" applyBorder="1"/>
    <xf numFmtId="0" fontId="10" fillId="0" borderId="0" xfId="1" applyFont="1"/>
    <xf numFmtId="0" fontId="0" fillId="0" borderId="8" xfId="0" applyBorder="1"/>
    <xf numFmtId="0" fontId="0" fillId="2" borderId="8" xfId="0" applyFill="1" applyBorder="1"/>
    <xf numFmtId="0" fontId="2" fillId="0" borderId="10" xfId="0" applyFont="1" applyBorder="1"/>
    <xf numFmtId="1" fontId="11" fillId="0" borderId="0" xfId="0" applyNumberFormat="1" applyFont="1"/>
    <xf numFmtId="167" fontId="0" fillId="0" borderId="0" xfId="0" applyNumberFormat="1"/>
    <xf numFmtId="167" fontId="0" fillId="0" borderId="8" xfId="0" applyNumberFormat="1" applyBorder="1"/>
    <xf numFmtId="166" fontId="0" fillId="0" borderId="0" xfId="0" applyNumberFormat="1"/>
    <xf numFmtId="166" fontId="0" fillId="0" borderId="8" xfId="0" applyNumberFormat="1" applyBorder="1"/>
    <xf numFmtId="2" fontId="0" fillId="0" borderId="8" xfId="0" applyNumberFormat="1" applyBorder="1"/>
    <xf numFmtId="2" fontId="2" fillId="0" borderId="0" xfId="0" applyNumberFormat="1" applyFont="1"/>
    <xf numFmtId="2" fontId="2" fillId="0" borderId="3" xfId="0" applyNumberFormat="1" applyFont="1" applyBorder="1"/>
    <xf numFmtId="2" fontId="2" fillId="0" borderId="10" xfId="0" applyNumberFormat="1" applyFont="1" applyBorder="1"/>
    <xf numFmtId="166" fontId="2" fillId="0" borderId="3" xfId="0" applyNumberFormat="1" applyFont="1" applyBorder="1"/>
    <xf numFmtId="166" fontId="2" fillId="0" borderId="0" xfId="0" applyNumberFormat="1" applyFont="1"/>
    <xf numFmtId="167" fontId="2" fillId="0" borderId="3" xfId="0" applyNumberFormat="1" applyFont="1" applyBorder="1"/>
    <xf numFmtId="167" fontId="2" fillId="0" borderId="0" xfId="0" applyNumberFormat="1" applyFont="1"/>
    <xf numFmtId="165" fontId="0" fillId="0" borderId="8" xfId="0" applyNumberFormat="1" applyBorder="1"/>
    <xf numFmtId="165" fontId="2" fillId="0" borderId="3" xfId="0" applyNumberFormat="1" applyFont="1" applyBorder="1"/>
    <xf numFmtId="165" fontId="2" fillId="0" borderId="0" xfId="0" applyNumberFormat="1" applyFont="1"/>
    <xf numFmtId="1" fontId="2" fillId="0" borderId="3" xfId="0" applyNumberFormat="1" applyFont="1" applyBorder="1"/>
    <xf numFmtId="1" fontId="2" fillId="0" borderId="0" xfId="0" applyNumberFormat="1" applyFont="1"/>
    <xf numFmtId="168" fontId="0" fillId="0" borderId="0" xfId="0" applyNumberFormat="1"/>
    <xf numFmtId="168" fontId="2" fillId="0" borderId="0" xfId="0" applyNumberFormat="1" applyFont="1"/>
    <xf numFmtId="168" fontId="2" fillId="0" borderId="3" xfId="0" applyNumberFormat="1" applyFont="1" applyBorder="1"/>
    <xf numFmtId="168" fontId="0" fillId="0" borderId="8" xfId="0" applyNumberFormat="1" applyBorder="1"/>
    <xf numFmtId="0" fontId="23" fillId="0" borderId="0" xfId="0" applyFont="1"/>
    <xf numFmtId="0" fontId="24" fillId="0" borderId="0" xfId="0" applyFont="1"/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4" fontId="2" fillId="0" borderId="4" xfId="0" applyNumberFormat="1" applyFont="1" applyBorder="1"/>
    <xf numFmtId="164" fontId="2" fillId="0" borderId="6" xfId="0" applyNumberFormat="1" applyFont="1" applyBorder="1"/>
    <xf numFmtId="164" fontId="0" fillId="0" borderId="6" xfId="0" applyNumberFormat="1" applyBorder="1"/>
    <xf numFmtId="164" fontId="0" fillId="0" borderId="9" xfId="0" applyNumberFormat="1" applyBorder="1"/>
    <xf numFmtId="166" fontId="27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170" fontId="29" fillId="0" borderId="0" xfId="0" applyNumberFormat="1" applyFont="1" applyAlignment="1">
      <alignment horizontal="center"/>
    </xf>
    <xf numFmtId="170" fontId="26" fillId="0" borderId="0" xfId="0" applyNumberFormat="1" applyFont="1" applyAlignment="1">
      <alignment horizontal="center"/>
    </xf>
    <xf numFmtId="165" fontId="30" fillId="0" borderId="0" xfId="0" applyNumberFormat="1" applyFont="1" applyAlignment="1" applyProtection="1">
      <alignment horizontal="center"/>
      <protection locked="0"/>
    </xf>
    <xf numFmtId="167" fontId="31" fillId="0" borderId="0" xfId="0" applyNumberFormat="1" applyFont="1" applyAlignment="1" applyProtection="1">
      <alignment horizontal="center"/>
      <protection locked="0"/>
    </xf>
    <xf numFmtId="1" fontId="32" fillId="0" borderId="0" xfId="0" applyNumberFormat="1" applyFont="1" applyAlignment="1" applyProtection="1">
      <alignment horizontal="center"/>
      <protection locked="0"/>
    </xf>
    <xf numFmtId="164" fontId="32" fillId="0" borderId="0" xfId="0" applyNumberFormat="1" applyFont="1" applyAlignment="1">
      <alignment horizontal="center"/>
    </xf>
    <xf numFmtId="169" fontId="25" fillId="0" borderId="0" xfId="0" applyNumberFormat="1" applyFont="1" applyAlignment="1" applyProtection="1">
      <alignment horizontal="left"/>
      <protection locked="0"/>
    </xf>
    <xf numFmtId="1" fontId="26" fillId="0" borderId="0" xfId="0" applyNumberFormat="1" applyFont="1" applyAlignment="1">
      <alignment horizontal="center"/>
    </xf>
    <xf numFmtId="0" fontId="34" fillId="0" borderId="0" xfId="0" applyFont="1"/>
    <xf numFmtId="166" fontId="26" fillId="0" borderId="0" xfId="0" applyNumberFormat="1" applyFont="1" applyAlignment="1">
      <alignment horizontal="center"/>
    </xf>
    <xf numFmtId="170" fontId="28" fillId="0" borderId="0" xfId="0" applyNumberFormat="1" applyFont="1" applyAlignment="1">
      <alignment horizontal="center"/>
    </xf>
    <xf numFmtId="165" fontId="32" fillId="0" borderId="0" xfId="0" applyNumberFormat="1" applyFont="1" applyAlignment="1">
      <alignment horizontal="center"/>
    </xf>
    <xf numFmtId="167" fontId="33" fillId="0" borderId="0" xfId="0" applyNumberFormat="1" applyFont="1" applyAlignment="1">
      <alignment horizontal="center"/>
    </xf>
    <xf numFmtId="1" fontId="33" fillId="0" borderId="0" xfId="0" applyNumberFormat="1" applyFont="1" applyAlignment="1">
      <alignment horizontal="center"/>
    </xf>
    <xf numFmtId="169" fontId="36" fillId="0" borderId="2" xfId="0" applyNumberFormat="1" applyFont="1" applyBorder="1" applyAlignment="1" applyProtection="1">
      <alignment horizontal="left"/>
      <protection locked="0"/>
    </xf>
    <xf numFmtId="1" fontId="14" fillId="0" borderId="3" xfId="0" applyNumberFormat="1" applyFont="1" applyBorder="1" applyAlignment="1">
      <alignment horizontal="center"/>
    </xf>
    <xf numFmtId="166" fontId="16" fillId="0" borderId="3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170" fontId="38" fillId="0" borderId="3" xfId="0" applyNumberFormat="1" applyFont="1" applyBorder="1" applyAlignment="1">
      <alignment horizontal="center"/>
    </xf>
    <xf numFmtId="170" fontId="14" fillId="0" borderId="3" xfId="0" applyNumberFormat="1" applyFont="1" applyBorder="1" applyAlignment="1">
      <alignment horizontal="center"/>
    </xf>
    <xf numFmtId="165" fontId="36" fillId="0" borderId="3" xfId="0" applyNumberFormat="1" applyFont="1" applyBorder="1" applyAlignment="1" applyProtection="1">
      <alignment horizontal="center"/>
      <protection locked="0"/>
    </xf>
    <xf numFmtId="167" fontId="39" fillId="0" borderId="3" xfId="0" applyNumberFormat="1" applyFont="1" applyBorder="1" applyAlignment="1" applyProtection="1">
      <alignment horizontal="center"/>
      <protection locked="0"/>
    </xf>
    <xf numFmtId="167" fontId="36" fillId="0" borderId="3" xfId="0" applyNumberFormat="1" applyFont="1" applyBorder="1" applyAlignment="1" applyProtection="1">
      <alignment horizontal="center"/>
      <protection locked="0"/>
    </xf>
    <xf numFmtId="2" fontId="39" fillId="0" borderId="3" xfId="0" applyNumberFormat="1" applyFont="1" applyBorder="1" applyAlignment="1" applyProtection="1">
      <alignment horizontal="center"/>
      <protection locked="0"/>
    </xf>
    <xf numFmtId="2" fontId="36" fillId="0" borderId="3" xfId="0" applyNumberFormat="1" applyFont="1" applyBorder="1" applyAlignment="1" applyProtection="1">
      <alignment horizontal="center"/>
      <protection locked="0"/>
    </xf>
    <xf numFmtId="167" fontId="14" fillId="0" borderId="3" xfId="0" applyNumberFormat="1" applyFont="1" applyBorder="1" applyAlignment="1">
      <alignment horizontal="center"/>
    </xf>
    <xf numFmtId="165" fontId="39" fillId="0" borderId="3" xfId="0" applyNumberFormat="1" applyFont="1" applyBorder="1" applyAlignment="1" applyProtection="1">
      <alignment horizontal="center"/>
      <protection locked="0"/>
    </xf>
    <xf numFmtId="1" fontId="39" fillId="0" borderId="3" xfId="0" applyNumberFormat="1" applyFont="1" applyBorder="1" applyAlignment="1" applyProtection="1">
      <alignment horizontal="center"/>
      <protection locked="0"/>
    </xf>
    <xf numFmtId="1" fontId="36" fillId="0" borderId="3" xfId="0" applyNumberFormat="1" applyFont="1" applyBorder="1" applyAlignment="1" applyProtection="1">
      <alignment horizontal="center"/>
      <protection locked="0"/>
    </xf>
    <xf numFmtId="164" fontId="36" fillId="0" borderId="4" xfId="0" applyNumberFormat="1" applyFont="1" applyBorder="1" applyAlignment="1">
      <alignment horizontal="center"/>
    </xf>
    <xf numFmtId="0" fontId="13" fillId="0" borderId="7" xfId="0" applyFont="1" applyBorder="1"/>
    <xf numFmtId="1" fontId="14" fillId="0" borderId="8" xfId="0" applyNumberFormat="1" applyFont="1" applyBorder="1" applyAlignment="1">
      <alignment horizontal="center"/>
    </xf>
    <xf numFmtId="166" fontId="14" fillId="0" borderId="8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170" fontId="37" fillId="0" borderId="8" xfId="0" applyNumberFormat="1" applyFont="1" applyBorder="1" applyAlignment="1">
      <alignment horizontal="center"/>
    </xf>
    <xf numFmtId="165" fontId="36" fillId="0" borderId="8" xfId="0" applyNumberFormat="1" applyFont="1" applyBorder="1" applyAlignment="1">
      <alignment horizontal="center"/>
    </xf>
    <xf numFmtId="167" fontId="41" fillId="0" borderId="8" xfId="0" applyNumberFormat="1" applyFont="1" applyBorder="1" applyAlignment="1">
      <alignment horizontal="center"/>
    </xf>
    <xf numFmtId="2" fontId="41" fillId="0" borderId="8" xfId="0" applyNumberFormat="1" applyFont="1" applyBorder="1" applyAlignment="1">
      <alignment horizontal="center"/>
    </xf>
    <xf numFmtId="167" fontId="36" fillId="0" borderId="8" xfId="0" applyNumberFormat="1" applyFont="1" applyBorder="1" applyAlignment="1">
      <alignment horizontal="center"/>
    </xf>
    <xf numFmtId="165" fontId="41" fillId="0" borderId="8" xfId="0" applyNumberFormat="1" applyFont="1" applyBorder="1" applyAlignment="1">
      <alignment horizontal="center"/>
    </xf>
    <xf numFmtId="1" fontId="41" fillId="0" borderId="8" xfId="0" applyNumberFormat="1" applyFont="1" applyBorder="1" applyAlignment="1">
      <alignment horizontal="center"/>
    </xf>
    <xf numFmtId="164" fontId="36" fillId="0" borderId="9" xfId="0" applyNumberFormat="1" applyFont="1" applyBorder="1" applyAlignment="1">
      <alignment horizontal="center"/>
    </xf>
    <xf numFmtId="1" fontId="42" fillId="0" borderId="0" xfId="0" applyNumberFormat="1" applyFont="1"/>
    <xf numFmtId="0" fontId="42" fillId="0" borderId="5" xfId="0" applyFont="1" applyBorder="1"/>
    <xf numFmtId="2" fontId="42" fillId="0" borderId="0" xfId="0" applyNumberFormat="1" applyFont="1"/>
    <xf numFmtId="0" fontId="42" fillId="0" borderId="0" xfId="0" applyFont="1"/>
    <xf numFmtId="168" fontId="42" fillId="0" borderId="0" xfId="0" applyNumberFormat="1" applyFont="1"/>
    <xf numFmtId="165" fontId="42" fillId="0" borderId="0" xfId="0" applyNumberFormat="1" applyFont="1"/>
    <xf numFmtId="167" fontId="42" fillId="0" borderId="0" xfId="0" applyNumberFormat="1" applyFont="1"/>
    <xf numFmtId="166" fontId="42" fillId="0" borderId="0" xfId="0" applyNumberFormat="1" applyFont="1"/>
    <xf numFmtId="0" fontId="42" fillId="2" borderId="0" xfId="0" applyFont="1" applyFill="1"/>
    <xf numFmtId="164" fontId="42" fillId="0" borderId="6" xfId="0" applyNumberFormat="1" applyFont="1" applyBorder="1"/>
    <xf numFmtId="0" fontId="42" fillId="0" borderId="7" xfId="0" applyFont="1" applyBorder="1"/>
    <xf numFmtId="1" fontId="42" fillId="0" borderId="8" xfId="0" applyNumberFormat="1" applyFont="1" applyBorder="1"/>
    <xf numFmtId="2" fontId="42" fillId="0" borderId="8" xfId="0" applyNumberFormat="1" applyFont="1" applyBorder="1"/>
    <xf numFmtId="0" fontId="42" fillId="0" borderId="8" xfId="0" applyFont="1" applyBorder="1"/>
    <xf numFmtId="168" fontId="42" fillId="0" borderId="8" xfId="0" applyNumberFormat="1" applyFont="1" applyBorder="1"/>
    <xf numFmtId="165" fontId="42" fillId="0" borderId="8" xfId="0" applyNumberFormat="1" applyFont="1" applyBorder="1"/>
    <xf numFmtId="167" fontId="42" fillId="0" borderId="8" xfId="0" applyNumberFormat="1" applyFont="1" applyBorder="1"/>
    <xf numFmtId="166" fontId="42" fillId="0" borderId="8" xfId="0" applyNumberFormat="1" applyFont="1" applyBorder="1"/>
    <xf numFmtId="0" fontId="42" fillId="2" borderId="8" xfId="0" applyFont="1" applyFill="1" applyBorder="1"/>
    <xf numFmtId="164" fontId="42" fillId="0" borderId="9" xfId="0" applyNumberFormat="1" applyFont="1" applyBorder="1"/>
    <xf numFmtId="10" fontId="0" fillId="0" borderId="10" xfId="0" applyNumberFormat="1" applyBorder="1" applyAlignment="1">
      <alignment horizontal="center"/>
    </xf>
    <xf numFmtId="10" fontId="0" fillId="0" borderId="10" xfId="3" applyNumberFormat="1" applyFon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17" fillId="0" borderId="0" xfId="0" applyFont="1"/>
    <xf numFmtId="0" fontId="44" fillId="0" borderId="0" xfId="0" applyFont="1"/>
    <xf numFmtId="164" fontId="44" fillId="0" borderId="0" xfId="0" applyNumberFormat="1" applyFont="1"/>
    <xf numFmtId="0" fontId="4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45" fillId="0" borderId="0" xfId="0" applyFont="1"/>
    <xf numFmtId="0" fontId="45" fillId="0" borderId="3" xfId="0" applyFont="1" applyBorder="1"/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164" fontId="47" fillId="0" borderId="0" xfId="0" applyNumberFormat="1" applyFont="1" applyAlignment="1">
      <alignment horizontal="center"/>
    </xf>
    <xf numFmtId="164" fontId="45" fillId="0" borderId="0" xfId="0" applyNumberFormat="1" applyFont="1"/>
    <xf numFmtId="2" fontId="10" fillId="0" borderId="0" xfId="1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5" xfId="0" applyFont="1" applyFill="1" applyBorder="1"/>
    <xf numFmtId="165" fontId="48" fillId="0" borderId="0" xfId="0" applyNumberFormat="1" applyFont="1" applyFill="1"/>
    <xf numFmtId="0" fontId="49" fillId="0" borderId="0" xfId="0" applyFont="1" applyFill="1" applyAlignment="1">
      <alignment horizontal="center"/>
    </xf>
    <xf numFmtId="0" fontId="1" fillId="0" borderId="0" xfId="0" applyFont="1" applyFill="1" applyAlignment="1">
      <alignment vertical="center" wrapText="1"/>
    </xf>
    <xf numFmtId="164" fontId="49" fillId="0" borderId="0" xfId="0" applyNumberFormat="1" applyFont="1" applyFill="1" applyAlignment="1">
      <alignment horizontal="center"/>
    </xf>
    <xf numFmtId="164" fontId="50" fillId="0" borderId="0" xfId="0" applyNumberFormat="1" applyFont="1" applyFill="1" applyAlignment="1">
      <alignment horizontal="center"/>
    </xf>
    <xf numFmtId="1" fontId="1" fillId="0" borderId="0" xfId="0" applyNumberFormat="1" applyFont="1" applyFill="1"/>
    <xf numFmtId="164" fontId="1" fillId="0" borderId="0" xfId="0" applyNumberFormat="1" applyFont="1" applyFill="1"/>
    <xf numFmtId="2" fontId="1" fillId="0" borderId="6" xfId="0" applyNumberFormat="1" applyFont="1" applyFill="1" applyBorder="1"/>
    <xf numFmtId="0" fontId="48" fillId="0" borderId="5" xfId="0" applyFont="1" applyFill="1" applyBorder="1"/>
    <xf numFmtId="1" fontId="48" fillId="0" borderId="0" xfId="0" applyNumberFormat="1" applyFont="1" applyFill="1"/>
    <xf numFmtId="164" fontId="48" fillId="0" borderId="0" xfId="0" applyNumberFormat="1" applyFont="1" applyFill="1"/>
    <xf numFmtId="2" fontId="48" fillId="0" borderId="6" xfId="0" applyNumberFormat="1" applyFont="1" applyFill="1" applyBorder="1"/>
    <xf numFmtId="0" fontId="1" fillId="0" borderId="7" xfId="0" applyFont="1" applyFill="1" applyBorder="1"/>
    <xf numFmtId="165" fontId="48" fillId="0" borderId="8" xfId="0" applyNumberFormat="1" applyFont="1" applyFill="1" applyBorder="1"/>
    <xf numFmtId="0" fontId="49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49" fillId="0" borderId="1" xfId="0" applyNumberFormat="1" applyFont="1" applyFill="1" applyBorder="1" applyAlignment="1">
      <alignment horizontal="center"/>
    </xf>
    <xf numFmtId="1" fontId="1" fillId="0" borderId="8" xfId="0" applyNumberFormat="1" applyFont="1" applyFill="1" applyBorder="1"/>
    <xf numFmtId="164" fontId="1" fillId="0" borderId="8" xfId="0" applyNumberFormat="1" applyFont="1" applyFill="1" applyBorder="1"/>
    <xf numFmtId="2" fontId="1" fillId="0" borderId="9" xfId="0" applyNumberFormat="1" applyFont="1" applyFill="1" applyBorder="1"/>
  </cellXfs>
  <cellStyles count="4">
    <cellStyle name="Comma" xfId="2" builtinId="3"/>
    <cellStyle name="Normal" xfId="0" builtinId="0"/>
    <cellStyle name="Normal 2" xfId="1" xr:uid="{B7438B52-B577-4AE8-9641-47661BDFED3B}"/>
    <cellStyle name="Percent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FC4DD-EFDE-4FBE-8DA2-DB0F001AB016}">
  <dimension ref="A1:AA317"/>
  <sheetViews>
    <sheetView tabSelected="1" workbookViewId="0">
      <selection activeCell="P11" sqref="P11"/>
    </sheetView>
  </sheetViews>
  <sheetFormatPr defaultColWidth="9.140625" defaultRowHeight="15"/>
  <cols>
    <col min="1" max="1" width="14.140625" customWidth="1"/>
    <col min="2" max="2" width="6.42578125" customWidth="1"/>
    <col min="3" max="3" width="11.85546875" style="48" bestFit="1" customWidth="1"/>
    <col min="4" max="4" width="13.85546875" customWidth="1"/>
    <col min="5" max="5" width="23.85546875" bestFit="1" customWidth="1"/>
    <col min="6" max="7" width="10.42578125" customWidth="1"/>
    <col min="8" max="9" width="12.85546875" customWidth="1"/>
    <col min="10" max="10" width="9.140625" customWidth="1"/>
  </cols>
  <sheetData>
    <row r="1" spans="1:13" s="39" customFormat="1" ht="48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13">
      <c r="A2" t="s">
        <v>9</v>
      </c>
      <c r="B2" t="s">
        <v>10</v>
      </c>
      <c r="C2" s="35">
        <v>0.35</v>
      </c>
      <c r="D2" t="s">
        <v>11</v>
      </c>
      <c r="E2" t="s">
        <v>10</v>
      </c>
      <c r="F2" s="1">
        <v>3.2</v>
      </c>
      <c r="G2" s="1">
        <v>-10.7</v>
      </c>
      <c r="H2" s="40">
        <v>51.455832999999998</v>
      </c>
      <c r="I2" s="40">
        <v>72.785832999999997</v>
      </c>
      <c r="L2" s="43"/>
      <c r="M2" s="43"/>
    </row>
    <row r="3" spans="1:13">
      <c r="A3" t="s">
        <v>12</v>
      </c>
      <c r="B3" s="41" t="s">
        <v>13</v>
      </c>
      <c r="C3" s="35">
        <v>0.35</v>
      </c>
      <c r="D3" t="s">
        <v>11</v>
      </c>
      <c r="E3" t="s">
        <v>10</v>
      </c>
      <c r="F3" s="1">
        <v>3</v>
      </c>
      <c r="G3" s="1">
        <v>-10.4</v>
      </c>
      <c r="H3" s="40">
        <v>51.455832999999998</v>
      </c>
      <c r="I3" s="40">
        <v>72.785832999999997</v>
      </c>
      <c r="L3" s="43"/>
      <c r="M3" s="43"/>
    </row>
    <row r="4" spans="1:13">
      <c r="A4" t="s">
        <v>14</v>
      </c>
      <c r="B4" t="s">
        <v>10</v>
      </c>
      <c r="C4" s="35">
        <v>1.55</v>
      </c>
      <c r="D4" t="s">
        <v>11</v>
      </c>
      <c r="E4" t="s">
        <v>10</v>
      </c>
      <c r="F4" s="1">
        <v>3.2</v>
      </c>
      <c r="G4" s="1">
        <v>-12.3</v>
      </c>
      <c r="H4" s="40">
        <v>51.455832999999998</v>
      </c>
      <c r="I4" s="40">
        <v>72.785832999999997</v>
      </c>
      <c r="L4" s="43"/>
      <c r="M4" s="43"/>
    </row>
    <row r="5" spans="1:13">
      <c r="A5" t="s">
        <v>15</v>
      </c>
      <c r="B5" s="41" t="s">
        <v>13</v>
      </c>
      <c r="C5" s="35">
        <v>1.55</v>
      </c>
      <c r="D5" t="s">
        <v>11</v>
      </c>
      <c r="E5" t="s">
        <v>10</v>
      </c>
      <c r="F5" s="1">
        <v>4.0999999999999996</v>
      </c>
      <c r="G5" s="1">
        <v>-10.3</v>
      </c>
      <c r="H5" s="40">
        <v>51.455832999999998</v>
      </c>
      <c r="I5" s="40">
        <v>72.785832999999997</v>
      </c>
      <c r="L5" s="43"/>
      <c r="M5" s="43"/>
    </row>
    <row r="6" spans="1:13">
      <c r="A6" t="s">
        <v>16</v>
      </c>
      <c r="B6" t="s">
        <v>10</v>
      </c>
      <c r="C6" s="35">
        <v>2</v>
      </c>
      <c r="D6" t="s">
        <v>11</v>
      </c>
      <c r="E6" t="s">
        <v>10</v>
      </c>
      <c r="F6" s="1">
        <v>6.4</v>
      </c>
      <c r="G6" s="1">
        <v>-9.6999999999999993</v>
      </c>
      <c r="H6" s="40">
        <v>51.455832999999998</v>
      </c>
      <c r="I6" s="40">
        <v>72.785832999999997</v>
      </c>
      <c r="L6" s="43"/>
      <c r="M6" s="43"/>
    </row>
    <row r="7" spans="1:13">
      <c r="A7" t="s">
        <v>17</v>
      </c>
      <c r="B7" s="41" t="s">
        <v>13</v>
      </c>
      <c r="C7" s="35">
        <v>2</v>
      </c>
      <c r="D7" t="s">
        <v>11</v>
      </c>
      <c r="E7" t="s">
        <v>10</v>
      </c>
      <c r="F7" s="1">
        <v>6.6</v>
      </c>
      <c r="G7" s="1">
        <v>-9.1999999999999993</v>
      </c>
      <c r="H7" s="40">
        <v>51.455832999999998</v>
      </c>
      <c r="I7" s="40">
        <v>72.785832999999997</v>
      </c>
      <c r="L7" s="43"/>
      <c r="M7" s="43"/>
    </row>
    <row r="8" spans="1:13">
      <c r="A8" t="s">
        <v>18</v>
      </c>
      <c r="B8" t="s">
        <v>10</v>
      </c>
      <c r="C8" s="35">
        <v>2.5</v>
      </c>
      <c r="D8" t="s">
        <v>11</v>
      </c>
      <c r="E8" t="s">
        <v>10</v>
      </c>
      <c r="F8" s="1">
        <v>5.6</v>
      </c>
      <c r="G8" s="1">
        <v>-12.2</v>
      </c>
      <c r="H8" s="40">
        <v>51.455832999999998</v>
      </c>
      <c r="I8" s="40">
        <v>72.785832999999997</v>
      </c>
      <c r="L8" s="43"/>
      <c r="M8" s="43"/>
    </row>
    <row r="9" spans="1:13">
      <c r="A9" t="s">
        <v>19</v>
      </c>
      <c r="B9" s="41" t="s">
        <v>13</v>
      </c>
      <c r="C9" s="35">
        <v>2.5</v>
      </c>
      <c r="D9" t="s">
        <v>11</v>
      </c>
      <c r="E9" t="s">
        <v>10</v>
      </c>
      <c r="F9" s="1">
        <v>6.5</v>
      </c>
      <c r="G9" s="1">
        <v>-10</v>
      </c>
      <c r="H9" s="40">
        <v>51.455832999999998</v>
      </c>
      <c r="I9" s="40">
        <v>72.785832999999997</v>
      </c>
      <c r="L9" s="43"/>
      <c r="M9" s="43"/>
    </row>
    <row r="10" spans="1:13">
      <c r="A10" t="s">
        <v>20</v>
      </c>
      <c r="B10" t="s">
        <v>10</v>
      </c>
      <c r="C10" s="35">
        <v>6.3</v>
      </c>
      <c r="D10" t="s">
        <v>11</v>
      </c>
      <c r="E10" t="s">
        <v>10</v>
      </c>
      <c r="F10" s="1">
        <v>6.4</v>
      </c>
      <c r="G10" s="1">
        <v>-10.1</v>
      </c>
      <c r="H10" s="40">
        <v>51.455832999999998</v>
      </c>
      <c r="I10" s="40">
        <v>72.785832999999997</v>
      </c>
      <c r="L10" s="43"/>
      <c r="M10" s="43"/>
    </row>
    <row r="11" spans="1:13">
      <c r="A11" t="s">
        <v>21</v>
      </c>
      <c r="B11" t="s">
        <v>10</v>
      </c>
      <c r="C11" s="35">
        <v>7.6</v>
      </c>
      <c r="D11" t="s">
        <v>11</v>
      </c>
      <c r="E11" t="s">
        <v>10</v>
      </c>
      <c r="F11" s="1">
        <v>7.2</v>
      </c>
      <c r="G11" s="1">
        <v>-10.8</v>
      </c>
      <c r="H11" s="40">
        <v>51.455832999999998</v>
      </c>
      <c r="I11" s="40">
        <v>72.785832999999997</v>
      </c>
      <c r="L11" s="43"/>
      <c r="M11" s="43"/>
    </row>
    <row r="12" spans="1:13">
      <c r="A12" t="s">
        <v>22</v>
      </c>
      <c r="B12" t="s">
        <v>10</v>
      </c>
      <c r="C12" s="35">
        <v>8.9</v>
      </c>
      <c r="D12" t="s">
        <v>11</v>
      </c>
      <c r="E12" t="s">
        <v>10</v>
      </c>
      <c r="F12" s="1">
        <v>6.2</v>
      </c>
      <c r="G12" s="1">
        <v>-11</v>
      </c>
      <c r="H12" s="40">
        <v>51.455832999999998</v>
      </c>
      <c r="I12" s="40">
        <v>72.785832999999997</v>
      </c>
      <c r="L12" s="43"/>
      <c r="M12" s="43"/>
    </row>
    <row r="13" spans="1:13">
      <c r="A13" t="s">
        <v>23</v>
      </c>
      <c r="B13" t="s">
        <v>10</v>
      </c>
      <c r="C13" s="35">
        <v>9.8000000000000007</v>
      </c>
      <c r="D13" t="s">
        <v>11</v>
      </c>
      <c r="E13" t="s">
        <v>10</v>
      </c>
      <c r="F13" s="1">
        <v>6.5</v>
      </c>
      <c r="G13" s="1">
        <v>-9.4</v>
      </c>
      <c r="H13" s="40">
        <v>51.455832999999998</v>
      </c>
      <c r="I13" s="40">
        <v>72.785832999999997</v>
      </c>
      <c r="L13" s="43"/>
      <c r="M13" s="43"/>
    </row>
    <row r="14" spans="1:13">
      <c r="A14" t="s">
        <v>24</v>
      </c>
      <c r="B14" t="s">
        <v>10</v>
      </c>
      <c r="C14" s="35">
        <v>11.8</v>
      </c>
      <c r="D14" t="s">
        <v>11</v>
      </c>
      <c r="E14" t="s">
        <v>10</v>
      </c>
      <c r="F14" s="1">
        <v>6.4</v>
      </c>
      <c r="G14" s="1">
        <v>-8.8000000000000007</v>
      </c>
      <c r="H14" s="40">
        <v>51.455832999999998</v>
      </c>
      <c r="I14" s="40">
        <v>72.785832999999997</v>
      </c>
      <c r="L14" s="43"/>
      <c r="M14" s="43"/>
    </row>
    <row r="15" spans="1:13">
      <c r="A15" t="s">
        <v>25</v>
      </c>
      <c r="B15" t="s">
        <v>10</v>
      </c>
      <c r="C15" s="35">
        <v>14.8</v>
      </c>
      <c r="D15" t="s">
        <v>11</v>
      </c>
      <c r="E15" t="s">
        <v>10</v>
      </c>
      <c r="F15" s="1">
        <v>6.7</v>
      </c>
      <c r="G15" s="1">
        <v>-8.3000000000000007</v>
      </c>
      <c r="H15" s="40">
        <v>51.455832999999998</v>
      </c>
      <c r="I15" s="40">
        <v>72.785832999999997</v>
      </c>
      <c r="L15" s="43"/>
      <c r="M15" s="43"/>
    </row>
    <row r="16" spans="1:13">
      <c r="A16" t="s">
        <v>26</v>
      </c>
      <c r="B16" s="41" t="s">
        <v>13</v>
      </c>
      <c r="C16" s="35">
        <v>14.8</v>
      </c>
      <c r="D16" t="s">
        <v>11</v>
      </c>
      <c r="E16" t="s">
        <v>10</v>
      </c>
      <c r="F16" s="1">
        <v>6.2</v>
      </c>
      <c r="G16" s="1">
        <v>-7.7</v>
      </c>
      <c r="H16" s="40">
        <v>51.455832999999998</v>
      </c>
      <c r="I16" s="40">
        <v>72.785832999999997</v>
      </c>
      <c r="L16" s="43"/>
      <c r="M16" s="43"/>
    </row>
    <row r="17" spans="1:13">
      <c r="A17" t="s">
        <v>27</v>
      </c>
      <c r="B17" t="s">
        <v>10</v>
      </c>
      <c r="C17" s="35">
        <v>15.8</v>
      </c>
      <c r="D17" t="s">
        <v>11</v>
      </c>
      <c r="E17" t="s">
        <v>10</v>
      </c>
      <c r="F17" s="1">
        <v>6.3</v>
      </c>
      <c r="G17" s="1">
        <v>-7.9</v>
      </c>
      <c r="H17" s="40">
        <v>51.455832999999998</v>
      </c>
      <c r="I17" s="40">
        <v>72.785832999999997</v>
      </c>
      <c r="L17" s="43"/>
      <c r="M17" s="43"/>
    </row>
    <row r="18" spans="1:13" s="39" customFormat="1">
      <c r="A18" s="3"/>
      <c r="B18" s="3"/>
      <c r="C18" s="4"/>
      <c r="D18" s="3"/>
      <c r="E18" s="3"/>
      <c r="F18" s="4"/>
      <c r="G18" s="4"/>
      <c r="H18" s="4"/>
      <c r="I18" s="4"/>
    </row>
    <row r="19" spans="1:13">
      <c r="A19" t="s">
        <v>28</v>
      </c>
      <c r="B19" t="s">
        <v>10</v>
      </c>
      <c r="C19" s="35">
        <v>0.2</v>
      </c>
      <c r="D19" t="s">
        <v>29</v>
      </c>
      <c r="E19" t="s">
        <v>30</v>
      </c>
      <c r="F19" s="1">
        <v>7.268668292240001</v>
      </c>
      <c r="G19" s="1">
        <v>-6.4647166732435561</v>
      </c>
      <c r="H19">
        <v>51.279559999999996</v>
      </c>
      <c r="I19">
        <v>73.304860000000005</v>
      </c>
    </row>
    <row r="20" spans="1:13">
      <c r="A20" t="s">
        <v>28</v>
      </c>
      <c r="B20" t="s">
        <v>10</v>
      </c>
      <c r="C20" s="35">
        <v>0.9</v>
      </c>
      <c r="D20" t="s">
        <v>29</v>
      </c>
      <c r="E20" t="s">
        <v>30</v>
      </c>
      <c r="F20" s="1">
        <v>7.0914150171644437</v>
      </c>
      <c r="G20" s="1">
        <v>-7.4015702815973334</v>
      </c>
      <c r="H20">
        <v>51.279559999999996</v>
      </c>
      <c r="I20">
        <v>73.304860000000005</v>
      </c>
    </row>
    <row r="21" spans="1:13">
      <c r="A21" t="s">
        <v>28</v>
      </c>
      <c r="B21" t="s">
        <v>10</v>
      </c>
      <c r="C21" s="35">
        <v>1.5</v>
      </c>
      <c r="D21" t="s">
        <v>29</v>
      </c>
      <c r="E21" t="s">
        <v>30</v>
      </c>
      <c r="F21" s="1">
        <v>6.1818648978355561</v>
      </c>
      <c r="G21" s="1">
        <v>-6.6545367777915558</v>
      </c>
      <c r="H21">
        <v>51.279559999999996</v>
      </c>
      <c r="I21">
        <v>73.304860000000005</v>
      </c>
    </row>
    <row r="22" spans="1:13">
      <c r="A22" t="s">
        <v>28</v>
      </c>
      <c r="B22" t="s">
        <v>10</v>
      </c>
      <c r="C22" s="35">
        <v>1.6</v>
      </c>
      <c r="D22" t="s">
        <v>29</v>
      </c>
      <c r="E22" t="s">
        <v>30</v>
      </c>
      <c r="F22" s="1">
        <v>6.9989969935422227</v>
      </c>
      <c r="G22" s="1">
        <v>-7.0457491066908897</v>
      </c>
      <c r="H22">
        <v>51.279559999999996</v>
      </c>
      <c r="I22">
        <v>73.304860000000005</v>
      </c>
    </row>
    <row r="23" spans="1:13">
      <c r="A23" t="s">
        <v>28</v>
      </c>
      <c r="B23" t="s">
        <v>10</v>
      </c>
      <c r="C23" s="35">
        <v>2.2999999999999998</v>
      </c>
      <c r="D23" t="s">
        <v>29</v>
      </c>
      <c r="E23" t="s">
        <v>30</v>
      </c>
      <c r="F23" s="1">
        <v>5.656595679566669</v>
      </c>
      <c r="G23" s="1">
        <v>-6.8130976958522229</v>
      </c>
      <c r="H23">
        <v>51.279559999999996</v>
      </c>
      <c r="I23">
        <v>73.304860000000005</v>
      </c>
    </row>
    <row r="24" spans="1:13">
      <c r="A24" t="s">
        <v>28</v>
      </c>
      <c r="B24" t="s">
        <v>10</v>
      </c>
      <c r="C24" s="35">
        <v>2.7</v>
      </c>
      <c r="D24" t="s">
        <v>29</v>
      </c>
      <c r="E24" t="s">
        <v>30</v>
      </c>
      <c r="F24" s="1">
        <v>6.6836688048733315</v>
      </c>
      <c r="G24" s="1">
        <v>-6.9583339744824446</v>
      </c>
      <c r="H24">
        <v>51.279559999999996</v>
      </c>
      <c r="I24">
        <v>73.304860000000005</v>
      </c>
    </row>
    <row r="25" spans="1:13">
      <c r="A25" t="s">
        <v>28</v>
      </c>
      <c r="B25" t="s">
        <v>10</v>
      </c>
      <c r="C25" s="35">
        <v>3.1</v>
      </c>
      <c r="D25" t="s">
        <v>29</v>
      </c>
      <c r="E25" t="s">
        <v>30</v>
      </c>
      <c r="F25" s="1">
        <v>6.7449876566399993</v>
      </c>
      <c r="G25" s="1">
        <v>-5.2056330781191118</v>
      </c>
      <c r="H25">
        <v>51.279559999999996</v>
      </c>
      <c r="I25">
        <v>73.304860000000005</v>
      </c>
    </row>
    <row r="26" spans="1:13">
      <c r="A26" t="s">
        <v>28</v>
      </c>
      <c r="B26" t="s">
        <v>10</v>
      </c>
      <c r="C26" s="35">
        <v>3.4</v>
      </c>
      <c r="D26" t="s">
        <v>29</v>
      </c>
      <c r="E26" t="s">
        <v>30</v>
      </c>
      <c r="F26" s="1">
        <v>6.6038671956199977</v>
      </c>
      <c r="G26" s="1">
        <v>-7.4548620752584451</v>
      </c>
      <c r="H26">
        <v>51.279559999999996</v>
      </c>
      <c r="I26">
        <v>73.304860000000005</v>
      </c>
    </row>
    <row r="27" spans="1:13">
      <c r="A27" t="s">
        <v>28</v>
      </c>
      <c r="B27" t="s">
        <v>10</v>
      </c>
      <c r="C27" s="35">
        <v>3.6</v>
      </c>
      <c r="D27" t="s">
        <v>29</v>
      </c>
      <c r="E27" t="s">
        <v>30</v>
      </c>
      <c r="F27" s="1">
        <v>6.7889587921933341</v>
      </c>
      <c r="G27" s="1">
        <v>-6.287345086397556</v>
      </c>
      <c r="H27">
        <v>51.279559999999996</v>
      </c>
      <c r="I27">
        <v>73.304860000000005</v>
      </c>
    </row>
    <row r="28" spans="1:13">
      <c r="A28" t="s">
        <v>28</v>
      </c>
      <c r="B28" t="s">
        <v>10</v>
      </c>
      <c r="C28" s="35">
        <v>3.7</v>
      </c>
      <c r="D28" t="s">
        <v>29</v>
      </c>
      <c r="E28" t="s">
        <v>30</v>
      </c>
      <c r="F28" s="1">
        <v>6.7824863120999996</v>
      </c>
      <c r="G28" s="1">
        <v>-8.0500077021833327</v>
      </c>
      <c r="H28">
        <v>51.279559999999996</v>
      </c>
      <c r="I28">
        <v>73.304860000000005</v>
      </c>
    </row>
    <row r="29" spans="1:13">
      <c r="A29" t="s">
        <v>28</v>
      </c>
      <c r="B29" t="s">
        <v>10</v>
      </c>
      <c r="C29" s="35">
        <v>3.8</v>
      </c>
      <c r="D29" t="s">
        <v>29</v>
      </c>
      <c r="E29" t="s">
        <v>30</v>
      </c>
      <c r="F29" s="1">
        <v>6.5131647533466683</v>
      </c>
      <c r="G29" s="1">
        <v>-6.7943087451355559</v>
      </c>
      <c r="H29">
        <v>51.279559999999996</v>
      </c>
      <c r="I29">
        <v>73.304860000000005</v>
      </c>
    </row>
    <row r="30" spans="1:13">
      <c r="A30" t="s">
        <v>28</v>
      </c>
      <c r="B30" t="s">
        <v>10</v>
      </c>
      <c r="C30" s="35">
        <v>4</v>
      </c>
      <c r="D30" t="s">
        <v>29</v>
      </c>
      <c r="E30" t="s">
        <v>30</v>
      </c>
      <c r="F30" s="1">
        <v>6.7844587010266668</v>
      </c>
      <c r="G30" s="1">
        <v>-6.7425126465488887</v>
      </c>
      <c r="H30">
        <v>51.279559999999996</v>
      </c>
      <c r="I30">
        <v>73.304860000000005</v>
      </c>
    </row>
    <row r="31" spans="1:13">
      <c r="A31" t="s">
        <v>28</v>
      </c>
      <c r="B31" t="s">
        <v>10</v>
      </c>
      <c r="C31" s="35">
        <v>4.5</v>
      </c>
      <c r="D31" t="s">
        <v>29</v>
      </c>
      <c r="E31" t="s">
        <v>30</v>
      </c>
      <c r="F31" s="1">
        <v>7.1227716536799974</v>
      </c>
      <c r="G31" s="1">
        <v>-7.6296934185488894</v>
      </c>
      <c r="H31">
        <v>51.279559999999996</v>
      </c>
      <c r="I31">
        <v>73.304860000000005</v>
      </c>
    </row>
    <row r="32" spans="1:13">
      <c r="A32" t="s">
        <v>28</v>
      </c>
      <c r="B32" t="s">
        <v>10</v>
      </c>
      <c r="C32" s="35">
        <v>5</v>
      </c>
      <c r="D32" t="s">
        <v>29</v>
      </c>
      <c r="E32" t="s">
        <v>30</v>
      </c>
      <c r="F32" s="1">
        <v>7.1307573590800022</v>
      </c>
      <c r="G32" s="1">
        <v>-7.5248684115433342</v>
      </c>
      <c r="H32">
        <v>51.279559999999996</v>
      </c>
      <c r="I32">
        <v>73.304860000000005</v>
      </c>
    </row>
    <row r="33" spans="1:9">
      <c r="A33" t="s">
        <v>28</v>
      </c>
      <c r="B33" t="s">
        <v>10</v>
      </c>
      <c r="C33" s="35">
        <v>5.2</v>
      </c>
      <c r="D33" t="s">
        <v>29</v>
      </c>
      <c r="E33" t="s">
        <v>30</v>
      </c>
      <c r="F33" s="1">
        <v>6.8614559793999987</v>
      </c>
      <c r="G33" s="1">
        <v>-8.6520412101611104</v>
      </c>
      <c r="H33">
        <v>51.279559999999996</v>
      </c>
      <c r="I33">
        <v>73.304860000000005</v>
      </c>
    </row>
    <row r="34" spans="1:9">
      <c r="A34" t="s">
        <v>28</v>
      </c>
      <c r="B34" t="s">
        <v>10</v>
      </c>
      <c r="C34" s="35">
        <v>6</v>
      </c>
      <c r="D34" t="s">
        <v>29</v>
      </c>
      <c r="E34" t="s">
        <v>30</v>
      </c>
      <c r="F34" s="1">
        <v>7.1086407500799993</v>
      </c>
      <c r="G34" s="1">
        <v>-7.5940906000711115</v>
      </c>
      <c r="H34">
        <v>51.279559999999996</v>
      </c>
      <c r="I34">
        <v>73.304860000000005</v>
      </c>
    </row>
    <row r="35" spans="1:9">
      <c r="A35" t="s">
        <v>28</v>
      </c>
      <c r="B35" t="s">
        <v>10</v>
      </c>
      <c r="C35" s="35">
        <v>6.3</v>
      </c>
      <c r="D35" t="s">
        <v>29</v>
      </c>
      <c r="E35" t="s">
        <v>30</v>
      </c>
      <c r="F35" s="1">
        <v>7.2438373313199982</v>
      </c>
      <c r="G35" s="1">
        <v>-8.5278310104788897</v>
      </c>
      <c r="H35">
        <v>51.279559999999996</v>
      </c>
      <c r="I35">
        <v>73.304860000000005</v>
      </c>
    </row>
    <row r="36" spans="1:9">
      <c r="A36" t="s">
        <v>28</v>
      </c>
      <c r="B36" t="s">
        <v>10</v>
      </c>
      <c r="C36" s="35">
        <v>6.6</v>
      </c>
      <c r="D36" t="s">
        <v>29</v>
      </c>
      <c r="E36" t="s">
        <v>30</v>
      </c>
      <c r="F36" s="1">
        <v>6.5706321156399987</v>
      </c>
      <c r="G36" s="1">
        <v>-6.5096850132077781</v>
      </c>
      <c r="H36">
        <v>51.279559999999996</v>
      </c>
      <c r="I36">
        <v>73.304860000000005</v>
      </c>
    </row>
    <row r="37" spans="1:9">
      <c r="A37" t="s">
        <v>31</v>
      </c>
      <c r="B37" t="s">
        <v>10</v>
      </c>
      <c r="C37" s="36" t="s">
        <v>32</v>
      </c>
      <c r="D37" t="s">
        <v>29</v>
      </c>
      <c r="E37" t="s">
        <v>33</v>
      </c>
      <c r="F37" s="1">
        <v>5.8120436440333307</v>
      </c>
      <c r="G37" s="1">
        <v>-8.1794162777551112</v>
      </c>
      <c r="H37">
        <v>51.2729</v>
      </c>
      <c r="I37">
        <v>73.322659999999999</v>
      </c>
    </row>
    <row r="38" spans="1:9">
      <c r="A38" t="s">
        <v>31</v>
      </c>
      <c r="B38" t="s">
        <v>10</v>
      </c>
      <c r="C38" s="36" t="s">
        <v>34</v>
      </c>
      <c r="D38" t="s">
        <v>29</v>
      </c>
      <c r="E38" t="s">
        <v>33</v>
      </c>
      <c r="F38" s="1">
        <v>5.6354847720666648</v>
      </c>
      <c r="G38" s="1">
        <v>-9.1876674567902228</v>
      </c>
      <c r="H38">
        <v>51.2729</v>
      </c>
      <c r="I38">
        <v>73.322659999999999</v>
      </c>
    </row>
    <row r="39" spans="1:9">
      <c r="A39" t="s">
        <v>31</v>
      </c>
      <c r="B39" t="s">
        <v>10</v>
      </c>
      <c r="C39" s="36" t="s">
        <v>35</v>
      </c>
      <c r="D39" t="s">
        <v>29</v>
      </c>
      <c r="E39" t="s">
        <v>33</v>
      </c>
      <c r="F39" s="1">
        <v>6.6438375022666634</v>
      </c>
      <c r="G39" s="1">
        <v>-7.9917880640408896</v>
      </c>
      <c r="H39">
        <v>51.2729</v>
      </c>
      <c r="I39">
        <v>73.322659999999999</v>
      </c>
    </row>
    <row r="40" spans="1:9">
      <c r="A40" t="s">
        <v>31</v>
      </c>
      <c r="B40" t="s">
        <v>10</v>
      </c>
      <c r="C40" s="36" t="s">
        <v>36</v>
      </c>
      <c r="D40" t="s">
        <v>29</v>
      </c>
      <c r="E40" t="s">
        <v>33</v>
      </c>
      <c r="F40" s="1">
        <v>6.5269399869666653</v>
      </c>
      <c r="G40" s="1">
        <v>-6.9421569578760005</v>
      </c>
      <c r="H40">
        <v>51.2729</v>
      </c>
      <c r="I40">
        <v>73.322659999999999</v>
      </c>
    </row>
    <row r="41" spans="1:9">
      <c r="A41" t="s">
        <v>31</v>
      </c>
      <c r="B41" t="s">
        <v>10</v>
      </c>
      <c r="C41" s="36" t="s">
        <v>37</v>
      </c>
      <c r="D41" t="s">
        <v>29</v>
      </c>
      <c r="E41" t="s">
        <v>33</v>
      </c>
      <c r="F41" s="1">
        <v>3.8393630435999997</v>
      </c>
      <c r="G41" s="1">
        <v>-9.9988180874008883</v>
      </c>
      <c r="H41">
        <v>51.2729</v>
      </c>
      <c r="I41">
        <v>73.322659999999999</v>
      </c>
    </row>
    <row r="42" spans="1:9">
      <c r="A42" t="s">
        <v>38</v>
      </c>
      <c r="B42" t="s">
        <v>10</v>
      </c>
      <c r="C42" s="36" t="s">
        <v>32</v>
      </c>
      <c r="D42" t="s">
        <v>29</v>
      </c>
      <c r="E42" t="s">
        <v>33</v>
      </c>
      <c r="F42" s="1">
        <v>6.114770935000001</v>
      </c>
      <c r="G42" s="1">
        <v>-7.0872196601999997</v>
      </c>
      <c r="H42">
        <v>51.257150000000003</v>
      </c>
      <c r="I42">
        <v>73.343649999999997</v>
      </c>
    </row>
    <row r="43" spans="1:9">
      <c r="A43" t="s">
        <v>38</v>
      </c>
      <c r="B43" t="s">
        <v>10</v>
      </c>
      <c r="C43" s="36" t="s">
        <v>34</v>
      </c>
      <c r="D43" t="s">
        <v>29</v>
      </c>
      <c r="E43" t="s">
        <v>33</v>
      </c>
      <c r="F43" s="1">
        <v>6.545659505699998</v>
      </c>
      <c r="G43" s="1">
        <v>-5.1799792204988888</v>
      </c>
      <c r="H43">
        <v>51.257150000000003</v>
      </c>
      <c r="I43">
        <v>73.343649999999997</v>
      </c>
    </row>
    <row r="44" spans="1:9">
      <c r="A44" t="s">
        <v>38</v>
      </c>
      <c r="B44" t="s">
        <v>10</v>
      </c>
      <c r="C44" s="36" t="s">
        <v>35</v>
      </c>
      <c r="D44" t="s">
        <v>29</v>
      </c>
      <c r="E44" t="s">
        <v>33</v>
      </c>
      <c r="F44" s="1">
        <v>4.7968264484999992</v>
      </c>
      <c r="G44" s="1">
        <v>-8.9551245629388898</v>
      </c>
      <c r="H44">
        <v>51.257150000000003</v>
      </c>
      <c r="I44">
        <v>73.343649999999997</v>
      </c>
    </row>
    <row r="45" spans="1:9">
      <c r="A45" t="s">
        <v>38</v>
      </c>
      <c r="B45" t="s">
        <v>10</v>
      </c>
      <c r="C45" s="36" t="s">
        <v>36</v>
      </c>
      <c r="D45" t="s">
        <v>29</v>
      </c>
      <c r="E45" t="s">
        <v>33</v>
      </c>
      <c r="F45" s="1">
        <v>5.0975166643333321</v>
      </c>
      <c r="G45" s="1">
        <v>-8.0755740829666678</v>
      </c>
      <c r="H45">
        <v>51.257150000000003</v>
      </c>
      <c r="I45">
        <v>73.343649999999997</v>
      </c>
    </row>
    <row r="46" spans="1:9">
      <c r="A46" t="s">
        <v>38</v>
      </c>
      <c r="B46" t="s">
        <v>10</v>
      </c>
      <c r="C46" s="36" t="s">
        <v>37</v>
      </c>
      <c r="D46" t="s">
        <v>29</v>
      </c>
      <c r="E46" t="s">
        <v>33</v>
      </c>
      <c r="F46" s="1">
        <v>6.541285234466665</v>
      </c>
      <c r="G46" s="1">
        <v>-8.0005211160511109</v>
      </c>
      <c r="H46">
        <v>51.257150000000003</v>
      </c>
      <c r="I46">
        <v>73.343649999999997</v>
      </c>
    </row>
    <row r="47" spans="1:9">
      <c r="A47" t="s">
        <v>38</v>
      </c>
      <c r="B47" t="s">
        <v>10</v>
      </c>
      <c r="C47" s="36" t="s">
        <v>39</v>
      </c>
      <c r="D47" t="s">
        <v>29</v>
      </c>
      <c r="E47" t="s">
        <v>30</v>
      </c>
      <c r="F47" s="1">
        <v>7.329122183166664</v>
      </c>
      <c r="G47" s="1">
        <v>-7.739693259338889</v>
      </c>
      <c r="H47">
        <v>51.257150000000003</v>
      </c>
      <c r="I47">
        <v>73.343649999999997</v>
      </c>
    </row>
    <row r="48" spans="1:9">
      <c r="A48" t="s">
        <v>38</v>
      </c>
      <c r="B48" t="s">
        <v>10</v>
      </c>
      <c r="C48" s="36" t="s">
        <v>40</v>
      </c>
      <c r="D48" t="s">
        <v>29</v>
      </c>
      <c r="E48" t="s">
        <v>30</v>
      </c>
      <c r="F48" s="1">
        <v>5.9664142562666669</v>
      </c>
      <c r="G48" s="1">
        <v>-6.9826683240800005</v>
      </c>
      <c r="H48">
        <v>51.257150000000003</v>
      </c>
      <c r="I48">
        <v>73.343649999999997</v>
      </c>
    </row>
    <row r="49" spans="1:9">
      <c r="A49" t="s">
        <v>38</v>
      </c>
      <c r="B49" t="s">
        <v>10</v>
      </c>
      <c r="C49" s="36" t="s">
        <v>41</v>
      </c>
      <c r="D49" t="s">
        <v>29</v>
      </c>
      <c r="E49" t="s">
        <v>30</v>
      </c>
      <c r="F49" s="1">
        <v>6.6437725848333322</v>
      </c>
      <c r="G49" s="1">
        <v>-8.2825754915055558</v>
      </c>
      <c r="H49">
        <v>51.257150000000003</v>
      </c>
      <c r="I49">
        <v>73.343649999999997</v>
      </c>
    </row>
    <row r="50" spans="1:9">
      <c r="A50" t="s">
        <v>38</v>
      </c>
      <c r="B50" t="s">
        <v>10</v>
      </c>
      <c r="C50" s="36" t="s">
        <v>42</v>
      </c>
      <c r="D50" t="s">
        <v>29</v>
      </c>
      <c r="E50" t="s">
        <v>30</v>
      </c>
      <c r="F50" s="1">
        <v>7.1049711424377771</v>
      </c>
      <c r="G50" s="1">
        <v>-5.3998435509411111</v>
      </c>
      <c r="H50">
        <v>51.257150000000003</v>
      </c>
      <c r="I50">
        <v>73.343649999999997</v>
      </c>
    </row>
    <row r="51" spans="1:9">
      <c r="A51" t="s">
        <v>38</v>
      </c>
      <c r="B51" t="s">
        <v>10</v>
      </c>
      <c r="C51" s="36" t="s">
        <v>43</v>
      </c>
      <c r="D51" t="s">
        <v>29</v>
      </c>
      <c r="E51" t="s">
        <v>30</v>
      </c>
      <c r="F51" s="1">
        <v>7.145513854251111</v>
      </c>
      <c r="G51" s="1">
        <v>-6.5578722279588888</v>
      </c>
      <c r="H51">
        <v>51.257150000000003</v>
      </c>
      <c r="I51">
        <v>73.343649999999997</v>
      </c>
    </row>
    <row r="52" spans="1:9">
      <c r="A52" t="s">
        <v>38</v>
      </c>
      <c r="B52" t="s">
        <v>10</v>
      </c>
      <c r="C52" s="36" t="s">
        <v>44</v>
      </c>
      <c r="D52" t="s">
        <v>29</v>
      </c>
      <c r="E52" t="s">
        <v>30</v>
      </c>
      <c r="F52" s="1">
        <v>6.2009248314111085</v>
      </c>
      <c r="G52" s="1">
        <v>-8.341622700427779</v>
      </c>
      <c r="H52">
        <v>51.257150000000003</v>
      </c>
      <c r="I52">
        <v>73.343649999999997</v>
      </c>
    </row>
    <row r="53" spans="1:9">
      <c r="A53" t="s">
        <v>38</v>
      </c>
      <c r="B53" t="s">
        <v>10</v>
      </c>
      <c r="C53" s="36" t="s">
        <v>45</v>
      </c>
      <c r="D53" t="s">
        <v>29</v>
      </c>
      <c r="E53" t="s">
        <v>30</v>
      </c>
      <c r="F53" s="1">
        <v>6.9194403547866665</v>
      </c>
      <c r="G53" s="1">
        <v>-4.6952487979488886</v>
      </c>
      <c r="H53">
        <v>51.257150000000003</v>
      </c>
      <c r="I53">
        <v>73.343649999999997</v>
      </c>
    </row>
    <row r="54" spans="1:9">
      <c r="A54" t="s">
        <v>38</v>
      </c>
      <c r="B54" t="s">
        <v>10</v>
      </c>
      <c r="C54" s="36" t="s">
        <v>46</v>
      </c>
      <c r="D54" t="s">
        <v>29</v>
      </c>
      <c r="E54" t="s">
        <v>30</v>
      </c>
      <c r="F54" s="1">
        <v>7.2978270059244439</v>
      </c>
      <c r="G54" s="1">
        <v>-7.2406367046288889</v>
      </c>
      <c r="H54">
        <v>51.257150000000003</v>
      </c>
      <c r="I54">
        <v>73.343649999999997</v>
      </c>
    </row>
    <row r="55" spans="1:9">
      <c r="A55" t="s">
        <v>38</v>
      </c>
      <c r="B55" t="s">
        <v>10</v>
      </c>
      <c r="C55" s="36" t="s">
        <v>47</v>
      </c>
      <c r="D55" t="s">
        <v>29</v>
      </c>
      <c r="E55" t="s">
        <v>30</v>
      </c>
      <c r="F55" s="1">
        <v>6.9283568112133347</v>
      </c>
      <c r="G55" s="1">
        <v>-9.0191627344559997</v>
      </c>
      <c r="H55">
        <v>51.257150000000003</v>
      </c>
      <c r="I55">
        <v>73.343649999999997</v>
      </c>
    </row>
    <row r="56" spans="1:9">
      <c r="A56" t="s">
        <v>38</v>
      </c>
      <c r="B56" t="s">
        <v>10</v>
      </c>
      <c r="C56" s="36" t="s">
        <v>48</v>
      </c>
      <c r="D56" t="s">
        <v>29</v>
      </c>
      <c r="E56" t="s">
        <v>30</v>
      </c>
      <c r="F56" s="1">
        <v>5.8970407239333342</v>
      </c>
      <c r="G56" s="1">
        <v>-6.1991724437200002</v>
      </c>
      <c r="H56">
        <v>51.257150000000003</v>
      </c>
      <c r="I56">
        <v>73.343649999999997</v>
      </c>
    </row>
    <row r="57" spans="1:9">
      <c r="A57" t="s">
        <v>38</v>
      </c>
      <c r="B57" t="s">
        <v>10</v>
      </c>
      <c r="C57" s="36" t="s">
        <v>49</v>
      </c>
      <c r="D57" t="s">
        <v>29</v>
      </c>
      <c r="E57" t="s">
        <v>30</v>
      </c>
      <c r="F57" s="1">
        <v>7.9911979142177758</v>
      </c>
      <c r="G57" s="1">
        <v>-6.5091735833946665</v>
      </c>
      <c r="H57">
        <v>51.257150000000003</v>
      </c>
      <c r="I57">
        <v>73.343649999999997</v>
      </c>
    </row>
    <row r="58" spans="1:9">
      <c r="A58" t="s">
        <v>38</v>
      </c>
      <c r="B58" t="s">
        <v>10</v>
      </c>
      <c r="C58" s="36" t="s">
        <v>50</v>
      </c>
      <c r="D58" t="s">
        <v>29</v>
      </c>
      <c r="E58" t="s">
        <v>30</v>
      </c>
      <c r="F58" s="1">
        <v>6.5761581522844432</v>
      </c>
      <c r="G58" s="1">
        <v>-6.4198445907413326</v>
      </c>
      <c r="H58">
        <v>51.257150000000003</v>
      </c>
      <c r="I58">
        <v>73.343649999999997</v>
      </c>
    </row>
    <row r="59" spans="1:9">
      <c r="A59" t="s">
        <v>51</v>
      </c>
      <c r="B59" t="s">
        <v>10</v>
      </c>
      <c r="C59" s="36" t="s">
        <v>32</v>
      </c>
      <c r="D59" t="s">
        <v>29</v>
      </c>
      <c r="E59" t="s">
        <v>30</v>
      </c>
      <c r="F59" s="1">
        <v>6.8695869178000004</v>
      </c>
      <c r="G59" s="1">
        <v>-8.4965766163599987</v>
      </c>
      <c r="H59">
        <v>51.213059999999999</v>
      </c>
      <c r="I59">
        <v>73.41619</v>
      </c>
    </row>
    <row r="60" spans="1:9">
      <c r="A60" t="s">
        <v>51</v>
      </c>
      <c r="B60" t="s">
        <v>10</v>
      </c>
      <c r="C60" s="36" t="s">
        <v>34</v>
      </c>
      <c r="D60" t="s">
        <v>29</v>
      </c>
      <c r="E60" t="s">
        <v>30</v>
      </c>
      <c r="F60" s="1">
        <v>6.9792026012555555</v>
      </c>
      <c r="G60" s="1">
        <v>-9.3622202023400014</v>
      </c>
      <c r="H60">
        <v>51.213059999999999</v>
      </c>
      <c r="I60">
        <v>73.41619</v>
      </c>
    </row>
    <row r="61" spans="1:9">
      <c r="A61" t="s">
        <v>51</v>
      </c>
      <c r="B61" t="s">
        <v>10</v>
      </c>
      <c r="C61" s="36" t="s">
        <v>35</v>
      </c>
      <c r="D61" t="s">
        <v>29</v>
      </c>
      <c r="E61" t="s">
        <v>30</v>
      </c>
      <c r="F61" s="1">
        <v>6.537030493819997</v>
      </c>
      <c r="G61" s="1">
        <v>-8.2426157624173335</v>
      </c>
      <c r="H61">
        <v>51.213059999999999</v>
      </c>
      <c r="I61">
        <v>73.41619</v>
      </c>
    </row>
    <row r="62" spans="1:9">
      <c r="A62" t="s">
        <v>51</v>
      </c>
      <c r="B62" t="s">
        <v>10</v>
      </c>
      <c r="C62" s="36" t="s">
        <v>36</v>
      </c>
      <c r="D62" t="s">
        <v>29</v>
      </c>
      <c r="E62" t="s">
        <v>30</v>
      </c>
      <c r="F62" s="1">
        <v>7.0959624968333328</v>
      </c>
      <c r="G62" s="1">
        <v>-9.2145014749999987</v>
      </c>
      <c r="H62">
        <v>51.213059999999999</v>
      </c>
      <c r="I62">
        <v>73.41619</v>
      </c>
    </row>
    <row r="63" spans="1:9">
      <c r="A63" t="s">
        <v>51</v>
      </c>
      <c r="B63" t="s">
        <v>10</v>
      </c>
      <c r="C63" s="36" t="s">
        <v>37</v>
      </c>
      <c r="D63" t="s">
        <v>29</v>
      </c>
      <c r="E63" t="s">
        <v>30</v>
      </c>
      <c r="F63" s="1">
        <v>7.4947640876799975</v>
      </c>
      <c r="G63" s="1">
        <v>-8.7539647946666665</v>
      </c>
      <c r="H63">
        <v>51.213059999999999</v>
      </c>
      <c r="I63">
        <v>73.41619</v>
      </c>
    </row>
    <row r="64" spans="1:9">
      <c r="A64" t="s">
        <v>51</v>
      </c>
      <c r="B64" t="s">
        <v>10</v>
      </c>
      <c r="C64" s="36" t="s">
        <v>39</v>
      </c>
      <c r="D64" t="s">
        <v>29</v>
      </c>
      <c r="E64" t="s">
        <v>30</v>
      </c>
      <c r="F64" s="1">
        <v>7.4531959649622239</v>
      </c>
      <c r="G64" s="1">
        <v>-8.0724002956666663</v>
      </c>
      <c r="H64">
        <v>51.213059999999999</v>
      </c>
      <c r="I64">
        <v>73.41619</v>
      </c>
    </row>
    <row r="65" spans="1:9">
      <c r="A65" t="s">
        <v>51</v>
      </c>
      <c r="B65" t="s">
        <v>10</v>
      </c>
      <c r="C65" s="36" t="s">
        <v>40</v>
      </c>
      <c r="D65" t="s">
        <v>29</v>
      </c>
      <c r="E65" t="s">
        <v>30</v>
      </c>
      <c r="F65" s="1">
        <v>7.3179049105333336</v>
      </c>
      <c r="G65" s="1">
        <v>-9.0482379533333344</v>
      </c>
      <c r="H65">
        <v>51.213059999999999</v>
      </c>
      <c r="I65">
        <v>73.41619</v>
      </c>
    </row>
    <row r="66" spans="1:9">
      <c r="A66" t="s">
        <v>51</v>
      </c>
      <c r="B66" t="s">
        <v>10</v>
      </c>
      <c r="C66" s="36" t="s">
        <v>41</v>
      </c>
      <c r="D66" t="s">
        <v>29</v>
      </c>
      <c r="E66" t="s">
        <v>30</v>
      </c>
      <c r="F66" s="1">
        <v>7.6961904792133291</v>
      </c>
      <c r="G66" s="1">
        <v>-9.5489865980000008</v>
      </c>
      <c r="H66">
        <v>51.213059999999999</v>
      </c>
      <c r="I66">
        <v>73.41619</v>
      </c>
    </row>
    <row r="67" spans="1:9">
      <c r="A67" t="s">
        <v>51</v>
      </c>
      <c r="B67" t="s">
        <v>10</v>
      </c>
      <c r="C67" s="36" t="s">
        <v>42</v>
      </c>
      <c r="D67" t="s">
        <v>29</v>
      </c>
      <c r="E67" t="s">
        <v>30</v>
      </c>
      <c r="F67" s="1">
        <v>6.0989128462111095</v>
      </c>
      <c r="G67" s="1">
        <v>-8.6976493350000013</v>
      </c>
      <c r="H67">
        <v>51.213059999999999</v>
      </c>
      <c r="I67">
        <v>73.41619</v>
      </c>
    </row>
    <row r="68" spans="1:9">
      <c r="A68" t="s">
        <v>51</v>
      </c>
      <c r="B68" t="s">
        <v>10</v>
      </c>
      <c r="C68" s="36" t="s">
        <v>43</v>
      </c>
      <c r="D68" t="s">
        <v>29</v>
      </c>
      <c r="E68" t="s">
        <v>30</v>
      </c>
      <c r="F68" s="1">
        <v>7.0314955817266656</v>
      </c>
      <c r="G68" s="1">
        <v>-8.4946498343333339</v>
      </c>
      <c r="H68">
        <v>51.213059999999999</v>
      </c>
      <c r="I68">
        <v>73.41619</v>
      </c>
    </row>
    <row r="69" spans="1:9">
      <c r="A69" t="s">
        <v>51</v>
      </c>
      <c r="B69" t="s">
        <v>10</v>
      </c>
      <c r="C69" s="36" t="s">
        <v>44</v>
      </c>
      <c r="D69" t="s">
        <v>29</v>
      </c>
      <c r="E69" t="s">
        <v>30</v>
      </c>
      <c r="F69" s="1">
        <v>2.9128219840244443</v>
      </c>
      <c r="G69" s="1">
        <v>-9.9501594096666679</v>
      </c>
      <c r="H69">
        <v>51.213059999999999</v>
      </c>
      <c r="I69">
        <v>73.41619</v>
      </c>
    </row>
    <row r="70" spans="1:9">
      <c r="A70" t="s">
        <v>51</v>
      </c>
      <c r="B70" t="s">
        <v>10</v>
      </c>
      <c r="C70" s="36" t="s">
        <v>45</v>
      </c>
      <c r="D70" t="s">
        <v>29</v>
      </c>
      <c r="E70" t="s">
        <v>30</v>
      </c>
      <c r="F70" s="1">
        <v>6.7965178316377761</v>
      </c>
      <c r="G70" s="1">
        <v>-7.5105604810000006</v>
      </c>
      <c r="H70">
        <v>51.213059999999999</v>
      </c>
      <c r="I70">
        <v>73.41619</v>
      </c>
    </row>
    <row r="71" spans="1:9">
      <c r="A71" t="s">
        <v>51</v>
      </c>
      <c r="B71" t="s">
        <v>10</v>
      </c>
      <c r="C71" s="36" t="s">
        <v>46</v>
      </c>
      <c r="D71" t="s">
        <v>29</v>
      </c>
      <c r="E71" t="s">
        <v>30</v>
      </c>
      <c r="F71" s="1">
        <v>6.6192030872399998</v>
      </c>
      <c r="G71" s="1">
        <v>-7.595990620666667</v>
      </c>
      <c r="H71">
        <v>51.213059999999999</v>
      </c>
      <c r="I71">
        <v>73.41619</v>
      </c>
    </row>
    <row r="72" spans="1:9">
      <c r="A72" t="s">
        <v>51</v>
      </c>
      <c r="B72" t="s">
        <v>10</v>
      </c>
      <c r="C72" s="36" t="s">
        <v>47</v>
      </c>
      <c r="D72" t="s">
        <v>29</v>
      </c>
      <c r="E72" t="s">
        <v>30</v>
      </c>
      <c r="F72" s="1">
        <v>6.860231816057774</v>
      </c>
      <c r="G72" s="1">
        <v>-8.406835649596001</v>
      </c>
      <c r="H72">
        <v>51.213059999999999</v>
      </c>
      <c r="I72">
        <v>73.41619</v>
      </c>
    </row>
    <row r="73" spans="1:9">
      <c r="A73" t="s">
        <v>51</v>
      </c>
      <c r="B73" t="s">
        <v>10</v>
      </c>
      <c r="C73" s="36" t="s">
        <v>48</v>
      </c>
      <c r="D73" t="s">
        <v>29</v>
      </c>
      <c r="E73" t="s">
        <v>30</v>
      </c>
      <c r="F73" s="1">
        <v>7.2242765148377783</v>
      </c>
      <c r="G73" s="1">
        <v>-8.6546517832086671</v>
      </c>
      <c r="H73">
        <v>51.213059999999999</v>
      </c>
      <c r="I73">
        <v>73.41619</v>
      </c>
    </row>
    <row r="74" spans="1:9">
      <c r="A74" t="s">
        <v>51</v>
      </c>
      <c r="B74" t="s">
        <v>10</v>
      </c>
      <c r="C74" s="36" t="s">
        <v>49</v>
      </c>
      <c r="D74" t="s">
        <v>29</v>
      </c>
      <c r="E74" t="s">
        <v>30</v>
      </c>
      <c r="F74" s="1">
        <v>7.216943511406666</v>
      </c>
      <c r="G74" s="1">
        <v>-5.8296770620513332</v>
      </c>
      <c r="H74">
        <v>51.213059999999999</v>
      </c>
      <c r="I74">
        <v>73.41619</v>
      </c>
    </row>
    <row r="75" spans="1:9">
      <c r="A75" t="s">
        <v>51</v>
      </c>
      <c r="B75" t="s">
        <v>10</v>
      </c>
      <c r="C75" s="36" t="s">
        <v>50</v>
      </c>
      <c r="D75" t="s">
        <v>29</v>
      </c>
      <c r="E75" t="s">
        <v>30</v>
      </c>
      <c r="F75" s="1">
        <v>6.9673560220000006</v>
      </c>
      <c r="G75" s="1">
        <v>-7.8501906354000006</v>
      </c>
      <c r="H75">
        <v>51.213059999999999</v>
      </c>
      <c r="I75">
        <v>73.41619</v>
      </c>
    </row>
    <row r="76" spans="1:9">
      <c r="A76" t="s">
        <v>52</v>
      </c>
      <c r="B76" t="s">
        <v>10</v>
      </c>
      <c r="C76" s="36" t="s">
        <v>32</v>
      </c>
      <c r="D76" t="s">
        <v>29</v>
      </c>
      <c r="E76" t="s">
        <v>30</v>
      </c>
      <c r="F76" s="1">
        <v>5.8051169858399998</v>
      </c>
      <c r="G76" s="1">
        <v>-5.9864218736880002</v>
      </c>
      <c r="H76">
        <v>51.278930000000003</v>
      </c>
      <c r="I76">
        <v>73.307109999999994</v>
      </c>
    </row>
    <row r="77" spans="1:9">
      <c r="A77" t="s">
        <v>52</v>
      </c>
      <c r="B77" t="s">
        <v>10</v>
      </c>
      <c r="C77" s="36" t="s">
        <v>34</v>
      </c>
      <c r="D77" t="s">
        <v>29</v>
      </c>
      <c r="E77" t="s">
        <v>30</v>
      </c>
      <c r="F77" s="1">
        <v>6.4171252176800007</v>
      </c>
      <c r="G77" s="1">
        <v>-4.9031218295760004</v>
      </c>
      <c r="H77">
        <v>51.278930000000003</v>
      </c>
      <c r="I77">
        <v>73.307109999999994</v>
      </c>
    </row>
    <row r="78" spans="1:9">
      <c r="A78" t="s">
        <v>52</v>
      </c>
      <c r="B78" t="s">
        <v>10</v>
      </c>
      <c r="C78" s="36" t="s">
        <v>35</v>
      </c>
      <c r="D78" t="s">
        <v>29</v>
      </c>
      <c r="E78" t="s">
        <v>30</v>
      </c>
      <c r="F78" s="1">
        <v>6.591513044880001</v>
      </c>
      <c r="G78" s="1">
        <v>-5.5432226166160001</v>
      </c>
      <c r="H78">
        <v>51.278930000000003</v>
      </c>
      <c r="I78">
        <v>73.307109999999994</v>
      </c>
    </row>
    <row r="79" spans="1:9">
      <c r="A79" t="s">
        <v>52</v>
      </c>
      <c r="B79" t="s">
        <v>10</v>
      </c>
      <c r="C79" s="36" t="s">
        <v>36</v>
      </c>
      <c r="D79" t="s">
        <v>29</v>
      </c>
      <c r="E79" t="s">
        <v>30</v>
      </c>
      <c r="F79" s="1">
        <v>6.7605131789599984</v>
      </c>
      <c r="G79" s="1">
        <v>-6.0722607536720004</v>
      </c>
      <c r="H79">
        <v>51.278930000000003</v>
      </c>
      <c r="I79">
        <v>73.307109999999994</v>
      </c>
    </row>
    <row r="80" spans="1:9">
      <c r="A80" t="s">
        <v>52</v>
      </c>
      <c r="B80" t="s">
        <v>10</v>
      </c>
      <c r="C80" s="36" t="s">
        <v>37</v>
      </c>
      <c r="D80" t="s">
        <v>29</v>
      </c>
      <c r="E80" t="s">
        <v>30</v>
      </c>
      <c r="F80" s="1">
        <v>6.4412825319999989</v>
      </c>
      <c r="G80" s="1">
        <v>-6.5338912224000003</v>
      </c>
      <c r="H80">
        <v>51.278930000000003</v>
      </c>
      <c r="I80">
        <v>73.307109999999994</v>
      </c>
    </row>
    <row r="81" spans="1:9">
      <c r="A81" t="s">
        <v>52</v>
      </c>
      <c r="B81" t="s">
        <v>10</v>
      </c>
      <c r="C81" s="36" t="s">
        <v>39</v>
      </c>
      <c r="D81" t="s">
        <v>29</v>
      </c>
      <c r="E81" t="s">
        <v>30</v>
      </c>
      <c r="F81" s="1">
        <v>6.4549210126400016</v>
      </c>
      <c r="G81" s="1">
        <v>-8.3279618344480006</v>
      </c>
      <c r="H81">
        <v>51.278930000000003</v>
      </c>
      <c r="I81">
        <v>73.307109999999994</v>
      </c>
    </row>
    <row r="82" spans="1:9">
      <c r="A82" t="s">
        <v>52</v>
      </c>
      <c r="B82" t="s">
        <v>10</v>
      </c>
      <c r="C82" s="36" t="s">
        <v>40</v>
      </c>
      <c r="D82" t="s">
        <v>29</v>
      </c>
      <c r="E82" t="s">
        <v>30</v>
      </c>
      <c r="F82" s="1">
        <v>7.2239304752000013</v>
      </c>
      <c r="G82" s="1">
        <v>-6.5285469806399998</v>
      </c>
      <c r="H82">
        <v>51.278930000000003</v>
      </c>
      <c r="I82">
        <v>73.307109999999994</v>
      </c>
    </row>
    <row r="83" spans="1:9">
      <c r="A83" t="s">
        <v>52</v>
      </c>
      <c r="B83" t="s">
        <v>10</v>
      </c>
      <c r="C83" s="36" t="s">
        <v>41</v>
      </c>
      <c r="D83" t="s">
        <v>29</v>
      </c>
      <c r="E83" t="s">
        <v>30</v>
      </c>
      <c r="F83" s="1">
        <v>6.622768402720002</v>
      </c>
      <c r="G83" s="1">
        <v>-6.5323682907040004</v>
      </c>
      <c r="H83">
        <v>51.278930000000003</v>
      </c>
      <c r="I83">
        <v>73.307109999999994</v>
      </c>
    </row>
    <row r="84" spans="1:9">
      <c r="A84" t="s">
        <v>52</v>
      </c>
      <c r="B84" t="s">
        <v>10</v>
      </c>
      <c r="C84" s="36" t="s">
        <v>42</v>
      </c>
      <c r="D84" t="s">
        <v>29</v>
      </c>
      <c r="E84" t="s">
        <v>30</v>
      </c>
      <c r="F84" s="1">
        <v>7.8436350157599986</v>
      </c>
      <c r="G84" s="1">
        <v>-6.2047294214319999</v>
      </c>
      <c r="H84">
        <v>51.278930000000003</v>
      </c>
      <c r="I84">
        <v>73.307109999999994</v>
      </c>
    </row>
    <row r="85" spans="1:9">
      <c r="A85" t="s">
        <v>52</v>
      </c>
      <c r="B85" t="s">
        <v>10</v>
      </c>
      <c r="C85" s="36" t="s">
        <v>43</v>
      </c>
      <c r="D85" t="s">
        <v>29</v>
      </c>
      <c r="E85" t="s">
        <v>30</v>
      </c>
      <c r="F85" s="1">
        <v>5.0555190173600018</v>
      </c>
      <c r="G85" s="1">
        <v>-8.5797400365519998</v>
      </c>
      <c r="H85">
        <v>51.278930000000003</v>
      </c>
      <c r="I85">
        <v>73.307109999999994</v>
      </c>
    </row>
    <row r="86" spans="1:9">
      <c r="A86" t="s">
        <v>52</v>
      </c>
      <c r="B86" t="s">
        <v>10</v>
      </c>
      <c r="C86" s="36" t="s">
        <v>44</v>
      </c>
      <c r="D86" t="s">
        <v>29</v>
      </c>
      <c r="E86" t="s">
        <v>30</v>
      </c>
      <c r="F86" s="1">
        <v>6.7430573284799991</v>
      </c>
      <c r="G86" s="1">
        <v>-7.1885531091360004</v>
      </c>
      <c r="H86">
        <v>51.278930000000003</v>
      </c>
      <c r="I86">
        <v>73.307109999999994</v>
      </c>
    </row>
    <row r="87" spans="1:9">
      <c r="A87" t="s">
        <v>52</v>
      </c>
      <c r="B87" t="s">
        <v>10</v>
      </c>
      <c r="C87" s="36" t="s">
        <v>45</v>
      </c>
      <c r="D87" t="s">
        <v>29</v>
      </c>
      <c r="E87" t="s">
        <v>30</v>
      </c>
      <c r="F87" s="1">
        <v>4.9691340798399981</v>
      </c>
      <c r="G87" s="1">
        <v>-6.7784174494879998</v>
      </c>
      <c r="H87">
        <v>51.278930000000003</v>
      </c>
      <c r="I87">
        <v>73.307109999999994</v>
      </c>
    </row>
    <row r="88" spans="1:9">
      <c r="A88" t="s">
        <v>52</v>
      </c>
      <c r="B88" t="s">
        <v>10</v>
      </c>
      <c r="C88" s="36" t="s">
        <v>46</v>
      </c>
      <c r="D88" t="s">
        <v>29</v>
      </c>
      <c r="E88" t="s">
        <v>30</v>
      </c>
      <c r="F88" s="1">
        <v>5.7976792849599992</v>
      </c>
      <c r="G88" s="1">
        <v>-7.8822374078720001</v>
      </c>
      <c r="H88">
        <v>51.278930000000003</v>
      </c>
      <c r="I88">
        <v>73.307109999999994</v>
      </c>
    </row>
    <row r="89" spans="1:9">
      <c r="A89" t="s">
        <v>53</v>
      </c>
      <c r="B89" t="s">
        <v>10</v>
      </c>
      <c r="C89" s="37" t="s">
        <v>10</v>
      </c>
      <c r="D89" t="s">
        <v>29</v>
      </c>
      <c r="E89" t="s">
        <v>30</v>
      </c>
      <c r="F89" s="1">
        <v>6</v>
      </c>
      <c r="G89" s="1">
        <v>-17</v>
      </c>
      <c r="H89" s="1" t="s">
        <v>10</v>
      </c>
      <c r="I89" s="1" t="s">
        <v>10</v>
      </c>
    </row>
    <row r="90" spans="1:9">
      <c r="A90" t="s">
        <v>53</v>
      </c>
      <c r="B90" t="s">
        <v>10</v>
      </c>
      <c r="C90" s="37" t="s">
        <v>10</v>
      </c>
      <c r="D90" t="s">
        <v>29</v>
      </c>
      <c r="E90" t="s">
        <v>30</v>
      </c>
      <c r="F90" s="1">
        <v>6.6</v>
      </c>
      <c r="G90" s="1">
        <v>-9.5</v>
      </c>
      <c r="H90" s="1" t="s">
        <v>10</v>
      </c>
      <c r="I90" s="1" t="s">
        <v>10</v>
      </c>
    </row>
    <row r="91" spans="1:9">
      <c r="A91" t="s">
        <v>54</v>
      </c>
      <c r="B91" t="s">
        <v>10</v>
      </c>
      <c r="C91" s="37" t="s">
        <v>10</v>
      </c>
      <c r="D91" t="s">
        <v>29</v>
      </c>
      <c r="E91" t="s">
        <v>30</v>
      </c>
      <c r="F91" s="1">
        <v>6.1</v>
      </c>
      <c r="G91" s="1">
        <v>-9.9</v>
      </c>
      <c r="H91" s="1" t="s">
        <v>10</v>
      </c>
      <c r="I91" s="1" t="s">
        <v>10</v>
      </c>
    </row>
    <row r="92" spans="1:9">
      <c r="A92" t="s">
        <v>55</v>
      </c>
      <c r="B92" t="s">
        <v>10</v>
      </c>
      <c r="C92" s="37" t="s">
        <v>10</v>
      </c>
      <c r="D92" t="s">
        <v>29</v>
      </c>
      <c r="E92" t="s">
        <v>30</v>
      </c>
      <c r="F92" s="1">
        <v>6.4</v>
      </c>
      <c r="G92" s="1">
        <v>-9.6999999999999993</v>
      </c>
      <c r="H92" s="1" t="s">
        <v>10</v>
      </c>
      <c r="I92" s="1" t="s">
        <v>10</v>
      </c>
    </row>
    <row r="93" spans="1:9">
      <c r="A93" t="s">
        <v>56</v>
      </c>
      <c r="B93" t="s">
        <v>10</v>
      </c>
      <c r="C93" s="37" t="s">
        <v>10</v>
      </c>
      <c r="D93" t="s">
        <v>29</v>
      </c>
      <c r="E93" t="s">
        <v>30</v>
      </c>
      <c r="F93" s="1">
        <v>0.3</v>
      </c>
      <c r="G93" s="1">
        <v>-9.6</v>
      </c>
      <c r="H93" s="1" t="s">
        <v>10</v>
      </c>
      <c r="I93" s="1" t="s">
        <v>10</v>
      </c>
    </row>
    <row r="94" spans="1:9">
      <c r="A94" t="s">
        <v>57</v>
      </c>
      <c r="B94" t="s">
        <v>10</v>
      </c>
      <c r="C94" s="37" t="s">
        <v>10</v>
      </c>
      <c r="D94" t="s">
        <v>29</v>
      </c>
      <c r="E94" t="s">
        <v>30</v>
      </c>
      <c r="F94" s="1">
        <v>6.1</v>
      </c>
      <c r="G94" s="1">
        <v>-7.5</v>
      </c>
      <c r="H94" s="1" t="s">
        <v>10</v>
      </c>
      <c r="I94" s="1" t="s">
        <v>10</v>
      </c>
    </row>
    <row r="95" spans="1:9">
      <c r="A95" t="s">
        <v>58</v>
      </c>
      <c r="B95" t="s">
        <v>10</v>
      </c>
      <c r="C95" s="37" t="s">
        <v>10</v>
      </c>
      <c r="D95" t="s">
        <v>29</v>
      </c>
      <c r="E95" t="s">
        <v>30</v>
      </c>
      <c r="F95" s="1">
        <v>5.2</v>
      </c>
      <c r="G95" s="1">
        <v>-8.3000000000000007</v>
      </c>
      <c r="H95" s="1" t="s">
        <v>10</v>
      </c>
      <c r="I95" s="1" t="s">
        <v>10</v>
      </c>
    </row>
    <row r="96" spans="1:9">
      <c r="A96" t="s">
        <v>59</v>
      </c>
      <c r="B96" t="s">
        <v>10</v>
      </c>
      <c r="C96" s="37" t="s">
        <v>10</v>
      </c>
      <c r="D96" t="s">
        <v>29</v>
      </c>
      <c r="E96" t="s">
        <v>30</v>
      </c>
      <c r="F96" s="1">
        <v>6.7</v>
      </c>
      <c r="G96" s="1">
        <v>-9.9</v>
      </c>
      <c r="H96" s="1" t="s">
        <v>10</v>
      </c>
      <c r="I96" s="1" t="s">
        <v>10</v>
      </c>
    </row>
    <row r="97" spans="1:9">
      <c r="A97" t="s">
        <v>60</v>
      </c>
      <c r="B97" t="s">
        <v>10</v>
      </c>
      <c r="C97" s="37" t="s">
        <v>10</v>
      </c>
      <c r="D97" t="s">
        <v>29</v>
      </c>
      <c r="E97" t="s">
        <v>30</v>
      </c>
      <c r="F97" s="1">
        <v>4.5999999999999996</v>
      </c>
      <c r="G97" s="1">
        <v>-10.7</v>
      </c>
      <c r="H97" s="1" t="s">
        <v>10</v>
      </c>
      <c r="I97" s="1" t="s">
        <v>10</v>
      </c>
    </row>
    <row r="98" spans="1:9">
      <c r="A98" t="s">
        <v>61</v>
      </c>
      <c r="B98" t="s">
        <v>10</v>
      </c>
      <c r="C98" s="37" t="s">
        <v>10</v>
      </c>
      <c r="D98" t="s">
        <v>29</v>
      </c>
      <c r="E98" t="s">
        <v>30</v>
      </c>
      <c r="F98" s="1">
        <v>5.3</v>
      </c>
      <c r="G98" s="1">
        <v>-8.6999999999999993</v>
      </c>
      <c r="H98" s="1" t="s">
        <v>10</v>
      </c>
      <c r="I98" s="1" t="s">
        <v>10</v>
      </c>
    </row>
    <row r="99" spans="1:9">
      <c r="A99" t="s">
        <v>62</v>
      </c>
      <c r="B99" t="s">
        <v>10</v>
      </c>
      <c r="C99" s="37" t="s">
        <v>10</v>
      </c>
      <c r="D99" t="s">
        <v>29</v>
      </c>
      <c r="E99" t="s">
        <v>30</v>
      </c>
      <c r="F99" s="1">
        <v>5.4</v>
      </c>
      <c r="G99" s="1">
        <v>-7.9</v>
      </c>
      <c r="H99" s="1" t="s">
        <v>10</v>
      </c>
      <c r="I99" s="1" t="s">
        <v>10</v>
      </c>
    </row>
    <row r="100" spans="1:9">
      <c r="A100" t="s">
        <v>63</v>
      </c>
      <c r="B100" t="s">
        <v>10</v>
      </c>
      <c r="C100" s="37" t="s">
        <v>10</v>
      </c>
      <c r="D100" t="s">
        <v>29</v>
      </c>
      <c r="E100" t="s">
        <v>30</v>
      </c>
      <c r="F100" s="1">
        <v>4.8</v>
      </c>
      <c r="G100" s="1">
        <v>-9.1</v>
      </c>
      <c r="H100" s="1" t="s">
        <v>10</v>
      </c>
      <c r="I100" s="1" t="s">
        <v>10</v>
      </c>
    </row>
    <row r="101" spans="1:9">
      <c r="A101" t="s">
        <v>64</v>
      </c>
      <c r="B101" t="s">
        <v>10</v>
      </c>
      <c r="C101" s="37" t="s">
        <v>10</v>
      </c>
      <c r="D101" t="s">
        <v>29</v>
      </c>
      <c r="E101" t="s">
        <v>30</v>
      </c>
      <c r="F101" s="1">
        <v>4.8</v>
      </c>
      <c r="G101" s="1">
        <v>-8.5</v>
      </c>
      <c r="H101" s="1" t="s">
        <v>10</v>
      </c>
      <c r="I101" s="1" t="s">
        <v>10</v>
      </c>
    </row>
    <row r="102" spans="1:9">
      <c r="A102" t="s">
        <v>65</v>
      </c>
      <c r="B102" t="s">
        <v>10</v>
      </c>
      <c r="C102" s="37" t="s">
        <v>10</v>
      </c>
      <c r="D102" t="s">
        <v>29</v>
      </c>
      <c r="E102" t="s">
        <v>30</v>
      </c>
      <c r="F102" s="1">
        <v>5.6</v>
      </c>
      <c r="G102" s="1">
        <v>-7.8</v>
      </c>
      <c r="H102" s="1" t="s">
        <v>10</v>
      </c>
      <c r="I102" s="1" t="s">
        <v>10</v>
      </c>
    </row>
    <row r="103" spans="1:9">
      <c r="A103" t="s">
        <v>66</v>
      </c>
      <c r="B103" t="s">
        <v>10</v>
      </c>
      <c r="C103" s="37" t="s">
        <v>10</v>
      </c>
      <c r="D103" t="s">
        <v>29</v>
      </c>
      <c r="E103" t="s">
        <v>67</v>
      </c>
      <c r="F103" s="1">
        <v>1</v>
      </c>
      <c r="G103" s="1">
        <v>-8</v>
      </c>
      <c r="H103" s="1" t="s">
        <v>10</v>
      </c>
      <c r="I103" s="1" t="s">
        <v>10</v>
      </c>
    </row>
    <row r="104" spans="1:9">
      <c r="A104" t="s">
        <v>68</v>
      </c>
      <c r="B104" t="s">
        <v>10</v>
      </c>
      <c r="C104" s="37" t="s">
        <v>10</v>
      </c>
      <c r="D104" t="s">
        <v>29</v>
      </c>
      <c r="E104" t="s">
        <v>67</v>
      </c>
      <c r="F104" s="1">
        <v>1</v>
      </c>
      <c r="G104" s="1">
        <v>-8.1</v>
      </c>
      <c r="H104" s="1" t="s">
        <v>10</v>
      </c>
      <c r="I104" s="1" t="s">
        <v>10</v>
      </c>
    </row>
    <row r="105" spans="1:9">
      <c r="A105" t="s">
        <v>69</v>
      </c>
      <c r="B105" t="s">
        <v>10</v>
      </c>
      <c r="C105" s="37" t="s">
        <v>10</v>
      </c>
      <c r="D105" t="s">
        <v>29</v>
      </c>
      <c r="E105" t="s">
        <v>67</v>
      </c>
      <c r="F105" s="1">
        <v>1.6</v>
      </c>
      <c r="G105" s="1">
        <v>-5.5</v>
      </c>
      <c r="H105" s="1" t="s">
        <v>10</v>
      </c>
      <c r="I105" s="1" t="s">
        <v>10</v>
      </c>
    </row>
    <row r="106" spans="1:9">
      <c r="A106" t="s">
        <v>70</v>
      </c>
      <c r="B106" t="s">
        <v>10</v>
      </c>
      <c r="C106" s="37" t="s">
        <v>10</v>
      </c>
      <c r="D106" t="s">
        <v>29</v>
      </c>
      <c r="E106" t="s">
        <v>67</v>
      </c>
      <c r="F106" s="1">
        <v>0.8</v>
      </c>
      <c r="G106" s="1">
        <v>-8.1</v>
      </c>
      <c r="H106" s="1" t="s">
        <v>10</v>
      </c>
      <c r="I106" s="1" t="s">
        <v>10</v>
      </c>
    </row>
    <row r="107" spans="1:9">
      <c r="A107" t="s">
        <v>71</v>
      </c>
      <c r="B107" t="s">
        <v>10</v>
      </c>
      <c r="C107" s="37" t="s">
        <v>10</v>
      </c>
      <c r="D107" t="s">
        <v>29</v>
      </c>
      <c r="E107" t="s">
        <v>67</v>
      </c>
      <c r="F107" s="1">
        <v>0.9</v>
      </c>
      <c r="G107" s="1">
        <v>-12.1</v>
      </c>
      <c r="H107" s="1" t="s">
        <v>10</v>
      </c>
      <c r="I107" s="1" t="s">
        <v>10</v>
      </c>
    </row>
    <row r="108" spans="1:9">
      <c r="A108" t="s">
        <v>72</v>
      </c>
      <c r="B108" t="s">
        <v>10</v>
      </c>
      <c r="C108" s="37" t="s">
        <v>10</v>
      </c>
      <c r="D108" t="s">
        <v>29</v>
      </c>
      <c r="E108" t="s">
        <v>67</v>
      </c>
      <c r="F108" s="1">
        <v>1</v>
      </c>
      <c r="G108" s="1">
        <v>-12.1</v>
      </c>
      <c r="H108" s="1" t="s">
        <v>10</v>
      </c>
      <c r="I108" s="1" t="s">
        <v>10</v>
      </c>
    </row>
    <row r="109" spans="1:9">
      <c r="A109" t="s">
        <v>72</v>
      </c>
      <c r="B109" t="s">
        <v>10</v>
      </c>
      <c r="C109" s="37" t="s">
        <v>10</v>
      </c>
      <c r="D109" t="s">
        <v>29</v>
      </c>
      <c r="E109" t="s">
        <v>67</v>
      </c>
      <c r="F109" s="1">
        <v>3.5</v>
      </c>
      <c r="G109" s="1">
        <v>-8.9</v>
      </c>
      <c r="H109" s="1" t="s">
        <v>10</v>
      </c>
      <c r="I109" s="1" t="s">
        <v>10</v>
      </c>
    </row>
    <row r="110" spans="1:9">
      <c r="A110" t="s">
        <v>73</v>
      </c>
      <c r="B110" t="s">
        <v>10</v>
      </c>
      <c r="C110" s="37" t="s">
        <v>10</v>
      </c>
      <c r="D110" t="s">
        <v>29</v>
      </c>
      <c r="E110" t="s">
        <v>67</v>
      </c>
      <c r="F110" s="1">
        <v>3.8</v>
      </c>
      <c r="G110" s="1">
        <v>-9.4</v>
      </c>
      <c r="H110" s="1" t="s">
        <v>10</v>
      </c>
      <c r="I110" s="1" t="s">
        <v>10</v>
      </c>
    </row>
    <row r="111" spans="1:9">
      <c r="A111" t="s">
        <v>74</v>
      </c>
      <c r="B111" t="s">
        <v>10</v>
      </c>
      <c r="C111" s="37" t="s">
        <v>10</v>
      </c>
      <c r="D111" t="s">
        <v>29</v>
      </c>
      <c r="E111" t="s">
        <v>75</v>
      </c>
      <c r="F111" s="1">
        <v>2.4</v>
      </c>
      <c r="G111" s="1">
        <v>-4.3</v>
      </c>
      <c r="H111" s="1" t="s">
        <v>10</v>
      </c>
      <c r="I111" s="1" t="s">
        <v>10</v>
      </c>
    </row>
    <row r="112" spans="1:9">
      <c r="A112" t="s">
        <v>76</v>
      </c>
      <c r="B112" t="s">
        <v>10</v>
      </c>
      <c r="C112" s="37" t="s">
        <v>10</v>
      </c>
      <c r="D112" t="s">
        <v>29</v>
      </c>
      <c r="E112" t="s">
        <v>30</v>
      </c>
      <c r="F112" s="1">
        <v>4</v>
      </c>
      <c r="G112" s="1">
        <v>-9.3000000000000007</v>
      </c>
      <c r="H112" s="1" t="s">
        <v>10</v>
      </c>
      <c r="I112" s="1" t="s">
        <v>10</v>
      </c>
    </row>
    <row r="113" spans="1:9">
      <c r="A113" t="s">
        <v>77</v>
      </c>
      <c r="B113" t="s">
        <v>10</v>
      </c>
      <c r="C113" s="37" t="s">
        <v>10</v>
      </c>
      <c r="D113" t="s">
        <v>29</v>
      </c>
      <c r="E113" t="s">
        <v>30</v>
      </c>
      <c r="F113" s="1">
        <v>6.1</v>
      </c>
      <c r="G113" s="1">
        <v>-7.8</v>
      </c>
      <c r="H113" s="1" t="s">
        <v>10</v>
      </c>
      <c r="I113" s="1" t="s">
        <v>10</v>
      </c>
    </row>
    <row r="114" spans="1:9">
      <c r="A114" t="s">
        <v>78</v>
      </c>
      <c r="B114" t="s">
        <v>10</v>
      </c>
      <c r="C114" s="37" t="s">
        <v>10</v>
      </c>
      <c r="D114" t="s">
        <v>29</v>
      </c>
      <c r="E114" t="s">
        <v>30</v>
      </c>
      <c r="F114" s="1">
        <v>3.8</v>
      </c>
      <c r="G114" s="1">
        <v>-9.4</v>
      </c>
      <c r="H114" s="1" t="s">
        <v>10</v>
      </c>
      <c r="I114" s="1" t="s">
        <v>10</v>
      </c>
    </row>
    <row r="115" spans="1:9">
      <c r="A115" t="s">
        <v>79</v>
      </c>
      <c r="B115" t="s">
        <v>10</v>
      </c>
      <c r="C115" s="37" t="s">
        <v>10</v>
      </c>
      <c r="D115" t="s">
        <v>29</v>
      </c>
      <c r="E115" t="s">
        <v>30</v>
      </c>
      <c r="F115" s="1">
        <v>4.3</v>
      </c>
      <c r="G115" s="1">
        <v>-7.8</v>
      </c>
      <c r="H115" s="1" t="s">
        <v>10</v>
      </c>
      <c r="I115" s="1" t="s">
        <v>10</v>
      </c>
    </row>
    <row r="116" spans="1:9">
      <c r="A116" t="s">
        <v>80</v>
      </c>
      <c r="B116" t="s">
        <v>10</v>
      </c>
      <c r="C116" s="37" t="s">
        <v>10</v>
      </c>
      <c r="D116" t="s">
        <v>29</v>
      </c>
      <c r="E116" t="s">
        <v>30</v>
      </c>
      <c r="F116" s="1">
        <v>6.1</v>
      </c>
      <c r="G116" s="1">
        <v>-7.6</v>
      </c>
      <c r="H116" s="1" t="s">
        <v>10</v>
      </c>
      <c r="I116" s="1" t="s">
        <v>10</v>
      </c>
    </row>
    <row r="117" spans="1:9">
      <c r="A117" t="s">
        <v>81</v>
      </c>
      <c r="B117" s="41" t="s">
        <v>10</v>
      </c>
      <c r="C117" s="41" t="s">
        <v>10</v>
      </c>
      <c r="D117" t="s">
        <v>29</v>
      </c>
      <c r="E117" t="s">
        <v>10</v>
      </c>
      <c r="F117" s="1">
        <v>6.7</v>
      </c>
      <c r="G117" s="1">
        <v>-9</v>
      </c>
      <c r="H117" s="1" t="s">
        <v>10</v>
      </c>
      <c r="I117" s="1" t="s">
        <v>10</v>
      </c>
    </row>
    <row r="118" spans="1:9">
      <c r="A118" t="s">
        <v>82</v>
      </c>
      <c r="B118" s="41" t="s">
        <v>10</v>
      </c>
      <c r="C118" s="41" t="s">
        <v>10</v>
      </c>
      <c r="D118" t="s">
        <v>29</v>
      </c>
      <c r="E118" t="s">
        <v>10</v>
      </c>
      <c r="F118" s="1">
        <v>1.1000000000000001</v>
      </c>
      <c r="G118" s="1">
        <v>-4.9000000000000004</v>
      </c>
      <c r="H118" s="1" t="s">
        <v>10</v>
      </c>
      <c r="I118" s="1" t="s">
        <v>10</v>
      </c>
    </row>
    <row r="119" spans="1:9">
      <c r="A119" t="s">
        <v>83</v>
      </c>
      <c r="B119" s="41" t="s">
        <v>10</v>
      </c>
      <c r="C119" s="41" t="s">
        <v>10</v>
      </c>
      <c r="D119" t="s">
        <v>29</v>
      </c>
      <c r="E119" t="s">
        <v>10</v>
      </c>
      <c r="F119" s="1">
        <v>-1.4</v>
      </c>
      <c r="G119" s="1">
        <v>-4.0999999999999996</v>
      </c>
      <c r="H119" s="1" t="s">
        <v>10</v>
      </c>
      <c r="I119" s="1" t="s">
        <v>10</v>
      </c>
    </row>
    <row r="120" spans="1:9">
      <c r="C120" s="36"/>
      <c r="F120" s="1"/>
      <c r="G120" s="1"/>
    </row>
    <row r="121" spans="1:9">
      <c r="A121" t="s">
        <v>84</v>
      </c>
      <c r="B121" t="s">
        <v>10</v>
      </c>
      <c r="C121" s="35">
        <v>1.5</v>
      </c>
      <c r="D121" t="s">
        <v>85</v>
      </c>
      <c r="E121" t="s">
        <v>86</v>
      </c>
      <c r="F121" s="1">
        <v>1.02452489328</v>
      </c>
      <c r="G121" s="1">
        <v>-6.1134478664960001</v>
      </c>
      <c r="H121">
        <v>51.227780000000003</v>
      </c>
      <c r="I121">
        <v>72.819950000000006</v>
      </c>
    </row>
    <row r="122" spans="1:9">
      <c r="A122" t="s">
        <v>84</v>
      </c>
      <c r="B122" t="s">
        <v>10</v>
      </c>
      <c r="C122" s="35">
        <v>6</v>
      </c>
      <c r="D122" t="s">
        <v>85</v>
      </c>
      <c r="E122" t="s">
        <v>86</v>
      </c>
      <c r="F122" s="1">
        <v>1.1401956942400013</v>
      </c>
      <c r="G122" s="1">
        <v>-6.8081217755680008</v>
      </c>
      <c r="H122">
        <v>51.227780000000003</v>
      </c>
      <c r="I122">
        <v>72.819950000000006</v>
      </c>
    </row>
    <row r="123" spans="1:9">
      <c r="A123" t="s">
        <v>84</v>
      </c>
      <c r="B123" t="s">
        <v>10</v>
      </c>
      <c r="C123" s="35">
        <v>12</v>
      </c>
      <c r="D123" t="s">
        <v>85</v>
      </c>
      <c r="E123" t="s">
        <v>86</v>
      </c>
      <c r="F123" s="1">
        <v>1.1145978073599996</v>
      </c>
      <c r="G123" s="1">
        <v>-5.7919423095519997</v>
      </c>
      <c r="H123">
        <v>51.227780000000003</v>
      </c>
      <c r="I123">
        <v>72.819950000000006</v>
      </c>
    </row>
    <row r="124" spans="1:9">
      <c r="A124" t="s">
        <v>84</v>
      </c>
      <c r="B124" t="s">
        <v>10</v>
      </c>
      <c r="C124" s="35">
        <v>16</v>
      </c>
      <c r="D124" t="s">
        <v>85</v>
      </c>
      <c r="E124" t="s">
        <v>86</v>
      </c>
      <c r="F124" s="1">
        <v>1.1226239438400003</v>
      </c>
      <c r="G124" s="1">
        <v>-6.1672102242880005</v>
      </c>
      <c r="H124">
        <v>51.227780000000003</v>
      </c>
      <c r="I124">
        <v>72.819950000000006</v>
      </c>
    </row>
    <row r="125" spans="1:9">
      <c r="A125" t="s">
        <v>84</v>
      </c>
      <c r="B125" t="s">
        <v>10</v>
      </c>
      <c r="C125" s="35">
        <v>20.5</v>
      </c>
      <c r="D125" t="s">
        <v>85</v>
      </c>
      <c r="E125" t="s">
        <v>86</v>
      </c>
      <c r="F125" s="1">
        <v>1.0933409399200005</v>
      </c>
      <c r="G125" s="1">
        <v>-5.6825047447439996</v>
      </c>
      <c r="H125">
        <v>51.227780000000003</v>
      </c>
      <c r="I125">
        <v>72.819950000000006</v>
      </c>
    </row>
    <row r="126" spans="1:9">
      <c r="A126" t="s">
        <v>84</v>
      </c>
      <c r="B126" t="s">
        <v>10</v>
      </c>
      <c r="C126" s="35">
        <v>26.2</v>
      </c>
      <c r="D126" t="s">
        <v>85</v>
      </c>
      <c r="E126" t="s">
        <v>86</v>
      </c>
      <c r="F126" s="1">
        <v>1.0918158327999996</v>
      </c>
      <c r="G126" s="1">
        <v>-6.0659005449599999</v>
      </c>
      <c r="H126">
        <v>51.227780000000003</v>
      </c>
      <c r="I126">
        <v>72.819950000000006</v>
      </c>
    </row>
    <row r="127" spans="1:9">
      <c r="A127" t="s">
        <v>84</v>
      </c>
      <c r="B127" t="s">
        <v>10</v>
      </c>
      <c r="C127" s="35">
        <v>30</v>
      </c>
      <c r="D127" t="s">
        <v>85</v>
      </c>
      <c r="E127" t="s">
        <v>86</v>
      </c>
      <c r="F127" s="1">
        <v>0.93457163224000039</v>
      </c>
      <c r="G127" s="1">
        <v>-5.8797580821680002</v>
      </c>
      <c r="H127">
        <v>51.227780000000003</v>
      </c>
      <c r="I127">
        <v>72.819950000000006</v>
      </c>
    </row>
    <row r="128" spans="1:9">
      <c r="A128" t="s">
        <v>84</v>
      </c>
      <c r="B128" t="s">
        <v>10</v>
      </c>
      <c r="C128" s="35">
        <v>34.5</v>
      </c>
      <c r="D128" t="s">
        <v>85</v>
      </c>
      <c r="E128" t="s">
        <v>86</v>
      </c>
      <c r="F128" s="1">
        <v>0.97622276447111211</v>
      </c>
      <c r="G128" s="1">
        <v>-6.2473182808879999</v>
      </c>
      <c r="H128">
        <v>51.227780000000003</v>
      </c>
      <c r="I128">
        <v>72.819950000000006</v>
      </c>
    </row>
    <row r="129" spans="1:9">
      <c r="A129" t="s">
        <v>84</v>
      </c>
      <c r="B129" t="s">
        <v>10</v>
      </c>
      <c r="C129" s="35">
        <v>39</v>
      </c>
      <c r="D129" t="s">
        <v>85</v>
      </c>
      <c r="E129" t="s">
        <v>86</v>
      </c>
      <c r="F129" s="1">
        <v>0.88421318399111115</v>
      </c>
      <c r="G129" s="1">
        <v>-5.8833023589040003</v>
      </c>
      <c r="H129">
        <v>51.227780000000003</v>
      </c>
      <c r="I129">
        <v>72.819950000000006</v>
      </c>
    </row>
    <row r="130" spans="1:9">
      <c r="A130" t="s">
        <v>84</v>
      </c>
      <c r="B130" t="s">
        <v>10</v>
      </c>
      <c r="C130" s="35">
        <v>43.5</v>
      </c>
      <c r="D130" t="s">
        <v>85</v>
      </c>
      <c r="E130" t="s">
        <v>86</v>
      </c>
      <c r="F130" s="1">
        <v>1.1500959905244441</v>
      </c>
      <c r="G130" s="1">
        <v>-6.2233467664640001</v>
      </c>
      <c r="H130">
        <v>51.227780000000003</v>
      </c>
      <c r="I130">
        <v>72.819950000000006</v>
      </c>
    </row>
    <row r="131" spans="1:9">
      <c r="A131" t="s">
        <v>84</v>
      </c>
      <c r="B131" t="s">
        <v>10</v>
      </c>
      <c r="C131" s="35">
        <v>48.5</v>
      </c>
      <c r="D131" t="s">
        <v>85</v>
      </c>
      <c r="E131" t="s">
        <v>86</v>
      </c>
      <c r="F131" s="1">
        <v>0.68434671525333357</v>
      </c>
      <c r="G131" s="1">
        <v>-6.7360864659360002</v>
      </c>
      <c r="H131">
        <v>51.227780000000003</v>
      </c>
      <c r="I131">
        <v>72.819950000000006</v>
      </c>
    </row>
    <row r="132" spans="1:9">
      <c r="A132" t="s">
        <v>84</v>
      </c>
      <c r="B132" t="s">
        <v>10</v>
      </c>
      <c r="C132" s="35">
        <v>52</v>
      </c>
      <c r="D132" t="s">
        <v>85</v>
      </c>
      <c r="E132" t="s">
        <v>86</v>
      </c>
      <c r="F132" s="1">
        <v>0.88814911547555564</v>
      </c>
      <c r="G132" s="1">
        <v>-5.2986664533359997</v>
      </c>
      <c r="H132">
        <v>51.227780000000003</v>
      </c>
      <c r="I132">
        <v>72.819950000000006</v>
      </c>
    </row>
    <row r="133" spans="1:9">
      <c r="A133" t="s">
        <v>84</v>
      </c>
      <c r="B133" t="s">
        <v>10</v>
      </c>
      <c r="C133" s="35">
        <v>60</v>
      </c>
      <c r="D133" t="s">
        <v>85</v>
      </c>
      <c r="E133" t="s">
        <v>86</v>
      </c>
      <c r="F133" s="1">
        <v>1.2598911350044437</v>
      </c>
      <c r="G133" s="1">
        <v>-6.9964368396480001</v>
      </c>
      <c r="H133">
        <v>51.227780000000003</v>
      </c>
      <c r="I133">
        <v>72.819950000000006</v>
      </c>
    </row>
    <row r="134" spans="1:9">
      <c r="A134" t="s">
        <v>84</v>
      </c>
      <c r="B134" t="s">
        <v>10</v>
      </c>
      <c r="C134" s="35">
        <v>64.5</v>
      </c>
      <c r="D134" t="s">
        <v>85</v>
      </c>
      <c r="E134" t="s">
        <v>86</v>
      </c>
      <c r="F134" s="1">
        <v>0.95141103281777717</v>
      </c>
      <c r="G134" s="1">
        <v>-6.4795813988319999</v>
      </c>
      <c r="H134">
        <v>51.227780000000003</v>
      </c>
      <c r="I134">
        <v>72.819950000000006</v>
      </c>
    </row>
    <row r="135" spans="1:9">
      <c r="A135" t="s">
        <v>84</v>
      </c>
      <c r="B135" t="s">
        <v>10</v>
      </c>
      <c r="C135" s="35">
        <v>70.5</v>
      </c>
      <c r="D135" t="s">
        <v>85</v>
      </c>
      <c r="E135" t="s">
        <v>86</v>
      </c>
      <c r="F135" s="1">
        <v>1.2119595084177792</v>
      </c>
      <c r="G135" s="1">
        <v>-6.5996102163119996</v>
      </c>
      <c r="H135">
        <v>51.227780000000003</v>
      </c>
      <c r="I135">
        <v>72.819950000000006</v>
      </c>
    </row>
    <row r="136" spans="1:9">
      <c r="A136" t="s">
        <v>84</v>
      </c>
      <c r="B136" t="s">
        <v>10</v>
      </c>
      <c r="C136" s="35">
        <v>75</v>
      </c>
      <c r="D136" t="s">
        <v>85</v>
      </c>
      <c r="E136" t="s">
        <v>86</v>
      </c>
      <c r="F136" s="1">
        <v>0.87673229478222225</v>
      </c>
      <c r="G136" s="1">
        <v>-6.1531032296720003</v>
      </c>
      <c r="H136">
        <v>51.227780000000003</v>
      </c>
      <c r="I136">
        <v>72.819950000000006</v>
      </c>
    </row>
    <row r="137" spans="1:9">
      <c r="A137" t="s">
        <v>84</v>
      </c>
      <c r="B137" t="s">
        <v>10</v>
      </c>
      <c r="C137" s="35">
        <v>81</v>
      </c>
      <c r="D137" t="s">
        <v>85</v>
      </c>
      <c r="E137" t="s">
        <v>86</v>
      </c>
      <c r="F137" s="1">
        <v>0.9385196111644456</v>
      </c>
      <c r="G137" s="1">
        <v>-6.4633727812639998</v>
      </c>
      <c r="H137">
        <v>51.227780000000003</v>
      </c>
      <c r="I137">
        <v>72.819950000000006</v>
      </c>
    </row>
    <row r="138" spans="1:9">
      <c r="A138" t="s">
        <v>84</v>
      </c>
      <c r="B138" t="s">
        <v>10</v>
      </c>
      <c r="C138" s="35">
        <v>87</v>
      </c>
      <c r="D138" t="s">
        <v>85</v>
      </c>
      <c r="E138" t="s">
        <v>86</v>
      </c>
      <c r="F138" s="1">
        <v>1.1953501420088894</v>
      </c>
      <c r="G138" s="1">
        <v>-7.1695916889440001</v>
      </c>
      <c r="H138">
        <v>51.227780000000003</v>
      </c>
      <c r="I138">
        <v>72.819950000000006</v>
      </c>
    </row>
    <row r="139" spans="1:9">
      <c r="A139" t="s">
        <v>84</v>
      </c>
      <c r="B139" t="s">
        <v>10</v>
      </c>
      <c r="C139" s="35">
        <v>102</v>
      </c>
      <c r="D139" t="s">
        <v>85</v>
      </c>
      <c r="E139" t="s">
        <v>86</v>
      </c>
      <c r="F139" s="1">
        <v>1.1139061720266676</v>
      </c>
      <c r="G139" s="1">
        <v>-6.5823551270320007</v>
      </c>
      <c r="H139">
        <v>51.227780000000003</v>
      </c>
      <c r="I139">
        <v>72.819950000000006</v>
      </c>
    </row>
    <row r="140" spans="1:9">
      <c r="A140" t="s">
        <v>84</v>
      </c>
      <c r="B140" t="s">
        <v>10</v>
      </c>
      <c r="C140" s="35">
        <v>109</v>
      </c>
      <c r="D140" t="s">
        <v>85</v>
      </c>
      <c r="E140" t="s">
        <v>86</v>
      </c>
      <c r="F140" s="1">
        <v>0.98672429673777806</v>
      </c>
      <c r="G140" s="1">
        <v>-5.5063982793520001</v>
      </c>
      <c r="H140">
        <v>51.227780000000003</v>
      </c>
      <c r="I140">
        <v>72.819950000000006</v>
      </c>
    </row>
    <row r="141" spans="1:9">
      <c r="A141" t="s">
        <v>84</v>
      </c>
      <c r="B141" t="s">
        <v>10</v>
      </c>
      <c r="C141" s="35">
        <v>114</v>
      </c>
      <c r="D141" t="s">
        <v>85</v>
      </c>
      <c r="E141" t="s">
        <v>86</v>
      </c>
      <c r="F141" s="1">
        <v>1.0138671736177791</v>
      </c>
      <c r="G141" s="1">
        <v>-6.6334888714079998</v>
      </c>
      <c r="H141">
        <v>51.227780000000003</v>
      </c>
      <c r="I141">
        <v>72.819950000000006</v>
      </c>
    </row>
    <row r="142" spans="1:9">
      <c r="A142" t="s">
        <v>84</v>
      </c>
      <c r="B142" t="s">
        <v>10</v>
      </c>
      <c r="C142" s="35">
        <v>120</v>
      </c>
      <c r="D142" t="s">
        <v>85</v>
      </c>
      <c r="E142" t="s">
        <v>86</v>
      </c>
      <c r="F142" s="1">
        <v>0.99018795588444508</v>
      </c>
      <c r="G142" s="1">
        <v>-6.0094676365034445</v>
      </c>
      <c r="H142">
        <v>51.227780000000003</v>
      </c>
      <c r="I142">
        <v>72.819950000000006</v>
      </c>
    </row>
    <row r="143" spans="1:9">
      <c r="A143" t="s">
        <v>84</v>
      </c>
      <c r="B143" t="s">
        <v>10</v>
      </c>
      <c r="C143" s="35">
        <v>124.5</v>
      </c>
      <c r="D143" t="s">
        <v>85</v>
      </c>
      <c r="E143" t="s">
        <v>86</v>
      </c>
      <c r="F143" s="1">
        <v>0.82483145200889041</v>
      </c>
      <c r="G143" s="1">
        <v>-6.7833493761070001</v>
      </c>
      <c r="H143">
        <v>51.227780000000003</v>
      </c>
      <c r="I143">
        <v>72.819950000000006</v>
      </c>
    </row>
    <row r="144" spans="1:9">
      <c r="A144" t="s">
        <v>84</v>
      </c>
      <c r="B144" t="s">
        <v>10</v>
      </c>
      <c r="C144" s="35">
        <v>129</v>
      </c>
      <c r="D144" t="s">
        <v>85</v>
      </c>
      <c r="E144" t="s">
        <v>86</v>
      </c>
      <c r="F144" s="1">
        <v>1.2064349571377768</v>
      </c>
      <c r="G144" s="1">
        <v>-5.9405680691960008</v>
      </c>
      <c r="H144">
        <v>51.227780000000003</v>
      </c>
      <c r="I144">
        <v>72.819950000000006</v>
      </c>
    </row>
    <row r="145" spans="1:9">
      <c r="A145" t="s">
        <v>84</v>
      </c>
      <c r="B145" t="s">
        <v>10</v>
      </c>
      <c r="C145" s="35">
        <v>133.5</v>
      </c>
      <c r="D145" t="s">
        <v>85</v>
      </c>
      <c r="E145" t="s">
        <v>86</v>
      </c>
      <c r="F145" s="1">
        <v>1.22497843824</v>
      </c>
      <c r="G145" s="1">
        <v>-6.8793819165251113</v>
      </c>
      <c r="H145">
        <v>51.227780000000003</v>
      </c>
      <c r="I145">
        <v>72.819950000000006</v>
      </c>
    </row>
    <row r="146" spans="1:9">
      <c r="A146" t="s">
        <v>84</v>
      </c>
      <c r="B146" t="s">
        <v>10</v>
      </c>
      <c r="C146" s="35">
        <v>138</v>
      </c>
      <c r="D146" t="s">
        <v>85</v>
      </c>
      <c r="E146" t="s">
        <v>86</v>
      </c>
      <c r="F146" s="1">
        <v>1.0627821064088883</v>
      </c>
      <c r="G146" s="1">
        <v>-7.4962985825025559</v>
      </c>
      <c r="H146">
        <v>51.227780000000003</v>
      </c>
      <c r="I146">
        <v>72.819950000000006</v>
      </c>
    </row>
    <row r="147" spans="1:9">
      <c r="A147" t="s">
        <v>84</v>
      </c>
      <c r="B147" t="s">
        <v>10</v>
      </c>
      <c r="C147" s="35">
        <v>145.5</v>
      </c>
      <c r="D147" t="s">
        <v>85</v>
      </c>
      <c r="E147" t="s">
        <v>86</v>
      </c>
      <c r="F147" s="1">
        <v>1.2585097052444452</v>
      </c>
      <c r="G147" s="1">
        <v>-6.2817072194355559</v>
      </c>
      <c r="H147">
        <v>51.227780000000003</v>
      </c>
      <c r="I147">
        <v>72.819950000000006</v>
      </c>
    </row>
    <row r="148" spans="1:9">
      <c r="A148" t="s">
        <v>84</v>
      </c>
      <c r="B148" t="s">
        <v>10</v>
      </c>
      <c r="C148" s="35">
        <v>150</v>
      </c>
      <c r="D148" t="s">
        <v>85</v>
      </c>
      <c r="E148" t="s">
        <v>86</v>
      </c>
      <c r="F148" s="1">
        <v>1.0250883483644442</v>
      </c>
      <c r="G148" s="1">
        <v>-7.4917739470147779</v>
      </c>
      <c r="H148">
        <v>51.227780000000003</v>
      </c>
      <c r="I148">
        <v>72.819950000000006</v>
      </c>
    </row>
    <row r="149" spans="1:9">
      <c r="A149" t="s">
        <v>84</v>
      </c>
      <c r="B149" t="s">
        <v>10</v>
      </c>
      <c r="C149" s="35">
        <v>154.5</v>
      </c>
      <c r="D149" t="s">
        <v>85</v>
      </c>
      <c r="E149" t="s">
        <v>86</v>
      </c>
      <c r="F149" s="1">
        <v>1.2886558826400005</v>
      </c>
      <c r="G149" s="1">
        <v>-6.5213267312956669</v>
      </c>
      <c r="H149">
        <v>51.227780000000003</v>
      </c>
      <c r="I149">
        <v>72.819950000000006</v>
      </c>
    </row>
    <row r="150" spans="1:9">
      <c r="A150" t="s">
        <v>84</v>
      </c>
      <c r="B150" t="s">
        <v>10</v>
      </c>
      <c r="C150" s="35">
        <v>159</v>
      </c>
      <c r="D150" t="s">
        <v>85</v>
      </c>
      <c r="E150" t="s">
        <v>86</v>
      </c>
      <c r="F150" s="1">
        <v>1.22030306024</v>
      </c>
      <c r="G150" s="1">
        <v>-8.143382905239001</v>
      </c>
      <c r="H150">
        <v>51.227780000000003</v>
      </c>
      <c r="I150">
        <v>72.819950000000006</v>
      </c>
    </row>
    <row r="151" spans="1:9">
      <c r="A151" t="s">
        <v>84</v>
      </c>
      <c r="B151" t="s">
        <v>10</v>
      </c>
      <c r="C151" s="35">
        <v>165</v>
      </c>
      <c r="D151" t="s">
        <v>85</v>
      </c>
      <c r="E151" t="s">
        <v>86</v>
      </c>
      <c r="F151" s="1">
        <v>1.1612029825777785</v>
      </c>
      <c r="G151" s="1">
        <v>-7.3341835170022227</v>
      </c>
      <c r="H151">
        <v>51.227780000000003</v>
      </c>
      <c r="I151">
        <v>72.819950000000006</v>
      </c>
    </row>
    <row r="152" spans="1:9">
      <c r="A152" t="s">
        <v>84</v>
      </c>
      <c r="B152" t="s">
        <v>10</v>
      </c>
      <c r="C152" s="35">
        <v>171.5</v>
      </c>
      <c r="D152" t="s">
        <v>85</v>
      </c>
      <c r="E152" t="s">
        <v>86</v>
      </c>
      <c r="F152" s="1">
        <v>1.173889817608889</v>
      </c>
      <c r="G152" s="1">
        <v>-7.0199323242320002</v>
      </c>
      <c r="H152">
        <v>51.227780000000003</v>
      </c>
      <c r="I152">
        <v>72.819950000000006</v>
      </c>
    </row>
    <row r="153" spans="1:9">
      <c r="A153" t="s">
        <v>84</v>
      </c>
      <c r="B153" t="s">
        <v>10</v>
      </c>
      <c r="C153" s="35">
        <v>175.5</v>
      </c>
      <c r="D153" t="s">
        <v>85</v>
      </c>
      <c r="E153" t="s">
        <v>86</v>
      </c>
      <c r="F153" s="1">
        <v>0.83552137908444468</v>
      </c>
      <c r="G153" s="1">
        <v>-7.5484395697840005</v>
      </c>
      <c r="H153">
        <v>51.227780000000003</v>
      </c>
      <c r="I153">
        <v>72.819950000000006</v>
      </c>
    </row>
    <row r="154" spans="1:9">
      <c r="A154" t="s">
        <v>84</v>
      </c>
      <c r="B154" t="s">
        <v>10</v>
      </c>
      <c r="C154" s="35">
        <v>180</v>
      </c>
      <c r="D154" t="s">
        <v>85</v>
      </c>
      <c r="E154" t="s">
        <v>86</v>
      </c>
      <c r="F154" s="1">
        <v>0.95342974374222234</v>
      </c>
      <c r="G154" s="1">
        <v>-6.658787219912</v>
      </c>
      <c r="H154">
        <v>51.227780000000003</v>
      </c>
      <c r="I154">
        <v>72.819950000000006</v>
      </c>
    </row>
    <row r="155" spans="1:9">
      <c r="A155" t="s">
        <v>84</v>
      </c>
      <c r="B155" t="s">
        <v>10</v>
      </c>
      <c r="C155" s="35">
        <v>184.5</v>
      </c>
      <c r="D155" t="s">
        <v>85</v>
      </c>
      <c r="E155" t="s">
        <v>86</v>
      </c>
      <c r="F155" s="1">
        <v>0.86991359820444458</v>
      </c>
      <c r="G155" s="1">
        <v>-5.4163961282560003</v>
      </c>
      <c r="H155">
        <v>51.227780000000003</v>
      </c>
      <c r="I155">
        <v>72.819950000000006</v>
      </c>
    </row>
    <row r="156" spans="1:9">
      <c r="A156" t="s">
        <v>84</v>
      </c>
      <c r="B156" t="s">
        <v>10</v>
      </c>
      <c r="C156" s="35">
        <v>189</v>
      </c>
      <c r="D156" t="s">
        <v>85</v>
      </c>
      <c r="E156" t="s">
        <v>86</v>
      </c>
      <c r="F156" s="1">
        <v>1.0914830727111111</v>
      </c>
      <c r="G156" s="1">
        <v>-5.3441214869599998</v>
      </c>
      <c r="H156">
        <v>51.227780000000003</v>
      </c>
      <c r="I156">
        <v>72.819950000000006</v>
      </c>
    </row>
    <row r="157" spans="1:9">
      <c r="A157" t="s">
        <v>84</v>
      </c>
      <c r="B157" t="s">
        <v>10</v>
      </c>
      <c r="C157" s="35">
        <v>195</v>
      </c>
      <c r="D157" t="s">
        <v>85</v>
      </c>
      <c r="E157" t="s">
        <v>86</v>
      </c>
      <c r="F157" s="1">
        <v>1.058062156408889</v>
      </c>
      <c r="G157" s="1">
        <v>-7.6835106625119991</v>
      </c>
      <c r="H157">
        <v>51.227780000000003</v>
      </c>
      <c r="I157">
        <v>72.819950000000006</v>
      </c>
    </row>
    <row r="158" spans="1:9">
      <c r="A158" t="s">
        <v>87</v>
      </c>
      <c r="B158" t="s">
        <v>10</v>
      </c>
      <c r="C158" s="35">
        <v>0.3</v>
      </c>
      <c r="D158" t="s">
        <v>85</v>
      </c>
      <c r="E158" t="s">
        <v>88</v>
      </c>
      <c r="F158" s="1">
        <v>0.57873209507555545</v>
      </c>
      <c r="G158" s="1">
        <v>-6.8186327468960002</v>
      </c>
      <c r="H158">
        <v>51.156480000000002</v>
      </c>
      <c r="I158">
        <v>72.89837</v>
      </c>
    </row>
    <row r="159" spans="1:9">
      <c r="A159" t="s">
        <v>87</v>
      </c>
      <c r="B159" t="s">
        <v>10</v>
      </c>
      <c r="C159" s="35">
        <v>1.8</v>
      </c>
      <c r="D159" t="s">
        <v>85</v>
      </c>
      <c r="E159" t="s">
        <v>88</v>
      </c>
      <c r="F159" s="1">
        <v>0.55478447832888955</v>
      </c>
      <c r="G159" s="1">
        <v>-7.0591814427120001</v>
      </c>
      <c r="H159">
        <v>51.156480000000002</v>
      </c>
      <c r="I159">
        <v>72.89837</v>
      </c>
    </row>
    <row r="160" spans="1:9">
      <c r="A160" t="s">
        <v>87</v>
      </c>
      <c r="B160" t="s">
        <v>10</v>
      </c>
      <c r="C160" s="35">
        <v>3</v>
      </c>
      <c r="D160" t="s">
        <v>85</v>
      </c>
      <c r="E160" t="s">
        <v>88</v>
      </c>
      <c r="F160" s="1">
        <v>0.60410093059555647</v>
      </c>
      <c r="G160" s="1">
        <v>-6.7384078695919998</v>
      </c>
      <c r="H160">
        <v>51.156480000000002</v>
      </c>
      <c r="I160">
        <v>72.89837</v>
      </c>
    </row>
    <row r="161" spans="1:9">
      <c r="A161" t="s">
        <v>87</v>
      </c>
      <c r="B161" t="s">
        <v>10</v>
      </c>
      <c r="C161" s="35">
        <v>4.5</v>
      </c>
      <c r="D161" t="s">
        <v>85</v>
      </c>
      <c r="E161" t="s">
        <v>88</v>
      </c>
      <c r="F161" s="1">
        <v>0.59985836113777813</v>
      </c>
      <c r="G161" s="1">
        <v>-6.9660587147279998</v>
      </c>
      <c r="H161">
        <v>51.156480000000002</v>
      </c>
      <c r="I161">
        <v>72.89837</v>
      </c>
    </row>
    <row r="162" spans="1:9">
      <c r="A162" t="s">
        <v>87</v>
      </c>
      <c r="B162" t="s">
        <v>10</v>
      </c>
      <c r="C162" s="35">
        <v>6</v>
      </c>
      <c r="D162" t="s">
        <v>85</v>
      </c>
      <c r="E162" t="s">
        <v>88</v>
      </c>
      <c r="F162" s="1">
        <v>0.67641626951111045</v>
      </c>
      <c r="G162" s="1">
        <v>-6.7149497343200002</v>
      </c>
      <c r="H162">
        <v>51.156480000000002</v>
      </c>
      <c r="I162">
        <v>72.89837</v>
      </c>
    </row>
    <row r="163" spans="1:9">
      <c r="A163" t="s">
        <v>87</v>
      </c>
      <c r="B163" t="s">
        <v>10</v>
      </c>
      <c r="C163" s="35">
        <v>7.6</v>
      </c>
      <c r="D163" t="s">
        <v>85</v>
      </c>
      <c r="E163" t="s">
        <v>88</v>
      </c>
      <c r="F163" s="1">
        <v>0.66703536295055521</v>
      </c>
      <c r="G163" s="1">
        <v>-6.1509411313099998</v>
      </c>
      <c r="H163">
        <v>51.156480000000002</v>
      </c>
      <c r="I163">
        <v>72.89837</v>
      </c>
    </row>
    <row r="164" spans="1:9">
      <c r="A164" t="s">
        <v>87</v>
      </c>
      <c r="B164" t="s">
        <v>10</v>
      </c>
      <c r="C164" s="35">
        <v>9</v>
      </c>
      <c r="D164" t="s">
        <v>85</v>
      </c>
      <c r="E164" t="s">
        <v>88</v>
      </c>
      <c r="F164" s="1">
        <v>0.63536551515944506</v>
      </c>
      <c r="G164" s="1">
        <v>-6.2283573089366664</v>
      </c>
      <c r="H164">
        <v>51.156480000000002</v>
      </c>
      <c r="I164">
        <v>72.89837</v>
      </c>
    </row>
    <row r="165" spans="1:9">
      <c r="A165" t="s">
        <v>89</v>
      </c>
      <c r="B165" t="s">
        <v>10</v>
      </c>
      <c r="C165" s="35">
        <v>4.8</v>
      </c>
      <c r="D165" t="s">
        <v>85</v>
      </c>
      <c r="E165" t="s">
        <v>88</v>
      </c>
      <c r="F165" s="1">
        <v>0.6456019066783325</v>
      </c>
      <c r="G165" s="1">
        <v>-6.9433368870766667</v>
      </c>
      <c r="H165">
        <v>51.163649999999997</v>
      </c>
      <c r="I165">
        <v>72.864639999999994</v>
      </c>
    </row>
    <row r="166" spans="1:9">
      <c r="A166" t="s">
        <v>89</v>
      </c>
      <c r="B166" t="s">
        <v>10</v>
      </c>
      <c r="C166" s="35">
        <v>6</v>
      </c>
      <c r="D166" t="s">
        <v>85</v>
      </c>
      <c r="E166" t="s">
        <v>88</v>
      </c>
      <c r="F166" s="1">
        <v>0.52029838551444474</v>
      </c>
      <c r="G166" s="1">
        <v>-6.5604396671266665</v>
      </c>
      <c r="H166">
        <v>51.163649999999997</v>
      </c>
      <c r="I166">
        <v>72.864639999999994</v>
      </c>
    </row>
    <row r="167" spans="1:9">
      <c r="A167" t="s">
        <v>89</v>
      </c>
      <c r="B167" t="s">
        <v>10</v>
      </c>
      <c r="C167" s="35">
        <v>7.5</v>
      </c>
      <c r="D167" t="s">
        <v>85</v>
      </c>
      <c r="E167" t="s">
        <v>88</v>
      </c>
      <c r="F167" s="1">
        <v>0.75160513421055519</v>
      </c>
      <c r="G167" s="1">
        <v>-6.0488429689233332</v>
      </c>
      <c r="H167">
        <v>51.163649999999997</v>
      </c>
      <c r="I167">
        <v>72.864639999999994</v>
      </c>
    </row>
    <row r="168" spans="1:9">
      <c r="A168" t="s">
        <v>89</v>
      </c>
      <c r="B168" t="s">
        <v>10</v>
      </c>
      <c r="C168" s="35">
        <v>9</v>
      </c>
      <c r="D168" t="s">
        <v>85</v>
      </c>
      <c r="E168" t="s">
        <v>88</v>
      </c>
      <c r="F168" s="1">
        <v>0.63486232341944548</v>
      </c>
      <c r="G168" s="1">
        <v>-6.2364143394633338</v>
      </c>
      <c r="H168">
        <v>51.163649999999997</v>
      </c>
      <c r="I168">
        <v>72.864639999999994</v>
      </c>
    </row>
    <row r="169" spans="1:9">
      <c r="A169" t="s">
        <v>89</v>
      </c>
      <c r="B169" t="s">
        <v>10</v>
      </c>
      <c r="C169" s="35">
        <v>10.4</v>
      </c>
      <c r="D169" t="s">
        <v>85</v>
      </c>
      <c r="E169" t="s">
        <v>88</v>
      </c>
      <c r="F169" s="1">
        <v>0.90052197400222367</v>
      </c>
      <c r="G169" s="1">
        <v>-5.8728995729840001</v>
      </c>
      <c r="H169">
        <v>51.163649999999997</v>
      </c>
      <c r="I169">
        <v>72.864639999999994</v>
      </c>
    </row>
    <row r="170" spans="1:9">
      <c r="A170" t="s">
        <v>89</v>
      </c>
      <c r="B170" t="s">
        <v>10</v>
      </c>
      <c r="C170" s="35">
        <v>13</v>
      </c>
      <c r="D170" t="s">
        <v>85</v>
      </c>
      <c r="E170" t="s">
        <v>88</v>
      </c>
      <c r="F170" s="1">
        <v>0.76107689600055606</v>
      </c>
      <c r="G170" s="1">
        <v>-6.332980240246</v>
      </c>
      <c r="H170">
        <v>51.163649999999997</v>
      </c>
      <c r="I170">
        <v>72.864639999999994</v>
      </c>
    </row>
    <row r="171" spans="1:9">
      <c r="A171" t="s">
        <v>89</v>
      </c>
      <c r="B171" t="s">
        <v>10</v>
      </c>
      <c r="C171" s="35">
        <v>14.9</v>
      </c>
      <c r="D171" t="s">
        <v>85</v>
      </c>
      <c r="E171" t="s">
        <v>88</v>
      </c>
      <c r="F171" s="1">
        <v>0.89823079829722241</v>
      </c>
      <c r="G171" s="1">
        <v>-6.6676645002322221</v>
      </c>
      <c r="H171">
        <v>51.163649999999997</v>
      </c>
      <c r="I171">
        <v>72.864639999999994</v>
      </c>
    </row>
    <row r="172" spans="1:9">
      <c r="A172" t="s">
        <v>89</v>
      </c>
      <c r="B172" t="s">
        <v>10</v>
      </c>
      <c r="C172" s="35">
        <v>16.600000000000001</v>
      </c>
      <c r="D172" t="s">
        <v>85</v>
      </c>
      <c r="E172" t="s">
        <v>88</v>
      </c>
      <c r="F172" s="1">
        <v>0.72071090180000086</v>
      </c>
      <c r="G172" s="1">
        <v>-5.9909153072622221</v>
      </c>
      <c r="H172">
        <v>51.163649999999997</v>
      </c>
      <c r="I172">
        <v>72.864639999999994</v>
      </c>
    </row>
    <row r="173" spans="1:9">
      <c r="A173" t="s">
        <v>89</v>
      </c>
      <c r="B173" t="s">
        <v>10</v>
      </c>
      <c r="C173" s="35">
        <v>18</v>
      </c>
      <c r="D173" t="s">
        <v>85</v>
      </c>
      <c r="E173" t="s">
        <v>88</v>
      </c>
      <c r="F173" s="1">
        <v>0.93178787656111206</v>
      </c>
      <c r="G173" s="1">
        <v>-5.8029391332600007</v>
      </c>
      <c r="H173">
        <v>51.163649999999997</v>
      </c>
      <c r="I173">
        <v>72.864639999999994</v>
      </c>
    </row>
    <row r="174" spans="1:9">
      <c r="A174" t="s">
        <v>89</v>
      </c>
      <c r="B174" t="s">
        <v>10</v>
      </c>
      <c r="C174" s="35">
        <v>19.5</v>
      </c>
      <c r="D174" t="s">
        <v>85</v>
      </c>
      <c r="E174" t="s">
        <v>88</v>
      </c>
      <c r="F174" s="1">
        <v>0.7128743939588893</v>
      </c>
      <c r="G174" s="1">
        <v>-5.6592021339737784</v>
      </c>
      <c r="H174">
        <v>51.163649999999997</v>
      </c>
      <c r="I174">
        <v>72.864639999999994</v>
      </c>
    </row>
    <row r="175" spans="1:9">
      <c r="A175" t="s">
        <v>89</v>
      </c>
      <c r="B175" t="s">
        <v>10</v>
      </c>
      <c r="C175" s="35">
        <v>21</v>
      </c>
      <c r="D175" t="s">
        <v>85</v>
      </c>
      <c r="E175" t="s">
        <v>88</v>
      </c>
      <c r="F175" s="1">
        <v>0.85055740323111229</v>
      </c>
      <c r="G175" s="1">
        <v>-6.0014128432693337</v>
      </c>
      <c r="H175">
        <v>51.163649999999997</v>
      </c>
      <c r="I175">
        <v>72.864639999999994</v>
      </c>
    </row>
    <row r="176" spans="1:9">
      <c r="A176" t="s">
        <v>89</v>
      </c>
      <c r="B176" t="s">
        <v>10</v>
      </c>
      <c r="C176" s="35">
        <v>22.5</v>
      </c>
      <c r="D176" t="s">
        <v>85</v>
      </c>
      <c r="E176" t="s">
        <v>88</v>
      </c>
      <c r="F176" s="1">
        <v>0.55149912281555613</v>
      </c>
      <c r="G176" s="1">
        <v>-6.3452811709946673</v>
      </c>
      <c r="H176">
        <v>51.163649999999997</v>
      </c>
      <c r="I176">
        <v>72.864639999999994</v>
      </c>
    </row>
    <row r="177" spans="1:9">
      <c r="A177" t="s">
        <v>89</v>
      </c>
      <c r="B177" t="s">
        <v>10</v>
      </c>
      <c r="C177" s="35">
        <v>24</v>
      </c>
      <c r="D177" t="s">
        <v>85</v>
      </c>
      <c r="E177" t="s">
        <v>88</v>
      </c>
      <c r="F177" s="1">
        <v>0.88388421308500087</v>
      </c>
      <c r="G177" s="1">
        <v>-6.2438095587491116</v>
      </c>
      <c r="H177">
        <v>51.163649999999997</v>
      </c>
      <c r="I177">
        <v>72.864639999999994</v>
      </c>
    </row>
    <row r="178" spans="1:9">
      <c r="A178" t="s">
        <v>89</v>
      </c>
      <c r="B178" t="s">
        <v>10</v>
      </c>
      <c r="C178" s="35">
        <v>25.5</v>
      </c>
      <c r="D178" t="s">
        <v>85</v>
      </c>
      <c r="E178" t="s">
        <v>88</v>
      </c>
      <c r="F178" s="1">
        <v>0.74740319173500014</v>
      </c>
      <c r="G178" s="1">
        <v>-6.0777441400802221</v>
      </c>
      <c r="H178">
        <v>51.163649999999997</v>
      </c>
      <c r="I178">
        <v>72.864639999999994</v>
      </c>
    </row>
    <row r="179" spans="1:9">
      <c r="A179" t="s">
        <v>89</v>
      </c>
      <c r="B179" t="s">
        <v>10</v>
      </c>
      <c r="C179" s="35">
        <v>27</v>
      </c>
      <c r="D179" t="s">
        <v>85</v>
      </c>
      <c r="E179" t="s">
        <v>88</v>
      </c>
      <c r="F179" s="1">
        <v>0.47331169024555697</v>
      </c>
      <c r="G179" s="1">
        <v>-6.0425950200208893</v>
      </c>
      <c r="H179">
        <v>51.163649999999997</v>
      </c>
      <c r="I179">
        <v>72.864639999999994</v>
      </c>
    </row>
    <row r="180" spans="1:9">
      <c r="A180" t="s">
        <v>89</v>
      </c>
      <c r="B180" t="s">
        <v>10</v>
      </c>
      <c r="C180" s="35">
        <v>28.5</v>
      </c>
      <c r="D180" t="s">
        <v>85</v>
      </c>
      <c r="E180" t="s">
        <v>88</v>
      </c>
      <c r="F180" s="1">
        <v>0.670042124465557</v>
      </c>
      <c r="G180" s="1">
        <v>-5.9761030278368894</v>
      </c>
      <c r="H180">
        <v>51.163649999999997</v>
      </c>
      <c r="I180">
        <v>72.864639999999994</v>
      </c>
    </row>
    <row r="181" spans="1:9">
      <c r="A181" t="s">
        <v>89</v>
      </c>
      <c r="B181" t="s">
        <v>10</v>
      </c>
      <c r="C181" s="35">
        <v>30</v>
      </c>
      <c r="D181" t="s">
        <v>85</v>
      </c>
      <c r="E181" t="s">
        <v>88</v>
      </c>
      <c r="F181" s="1">
        <v>0.55246918153833313</v>
      </c>
      <c r="G181" s="1">
        <v>-5.997982514626</v>
      </c>
      <c r="H181">
        <v>51.163649999999997</v>
      </c>
      <c r="I181">
        <v>72.864639999999994</v>
      </c>
    </row>
    <row r="182" spans="1:9">
      <c r="A182" t="s">
        <v>89</v>
      </c>
      <c r="B182" t="s">
        <v>10</v>
      </c>
      <c r="C182" s="35">
        <v>31.6</v>
      </c>
      <c r="D182" t="s">
        <v>85</v>
      </c>
      <c r="E182" t="s">
        <v>88</v>
      </c>
      <c r="F182" s="1">
        <v>0.79853035773611136</v>
      </c>
      <c r="G182" s="1">
        <v>-6.2928892242499996</v>
      </c>
      <c r="H182">
        <v>51.163649999999997</v>
      </c>
      <c r="I182">
        <v>72.864639999999994</v>
      </c>
    </row>
    <row r="183" spans="1:9">
      <c r="A183" t="s">
        <v>89</v>
      </c>
      <c r="B183" t="s">
        <v>10</v>
      </c>
      <c r="C183" s="35">
        <v>33</v>
      </c>
      <c r="D183" t="s">
        <v>85</v>
      </c>
      <c r="E183" t="s">
        <v>88</v>
      </c>
      <c r="F183" s="1">
        <v>0.8809755805816657</v>
      </c>
      <c r="G183" s="1">
        <v>-6.2744552318700002</v>
      </c>
      <c r="H183">
        <v>51.163649999999997</v>
      </c>
      <c r="I183">
        <v>72.864639999999994</v>
      </c>
    </row>
    <row r="184" spans="1:9">
      <c r="A184" t="s">
        <v>89</v>
      </c>
      <c r="B184" t="s">
        <v>10</v>
      </c>
      <c r="C184" s="35">
        <v>34.700000000000003</v>
      </c>
      <c r="D184" t="s">
        <v>85</v>
      </c>
      <c r="E184" t="s">
        <v>88</v>
      </c>
      <c r="F184" s="1">
        <v>0.90080592546666605</v>
      </c>
      <c r="G184" s="1">
        <v>-6.3497039330666665</v>
      </c>
      <c r="H184">
        <v>51.163649999999997</v>
      </c>
      <c r="I184">
        <v>72.864639999999994</v>
      </c>
    </row>
    <row r="185" spans="1:9">
      <c r="A185" t="s">
        <v>89</v>
      </c>
      <c r="B185" t="s">
        <v>10</v>
      </c>
      <c r="C185" s="35">
        <v>36</v>
      </c>
      <c r="D185" t="s">
        <v>85</v>
      </c>
      <c r="E185" t="s">
        <v>88</v>
      </c>
      <c r="F185" s="1">
        <v>0.86162341736166681</v>
      </c>
      <c r="G185" s="1">
        <v>-6.1418712720433337</v>
      </c>
      <c r="H185">
        <v>51.163649999999997</v>
      </c>
      <c r="I185">
        <v>72.864639999999994</v>
      </c>
    </row>
    <row r="186" spans="1:9">
      <c r="A186" t="s">
        <v>89</v>
      </c>
      <c r="B186" t="s">
        <v>10</v>
      </c>
      <c r="C186" s="35">
        <v>37.5</v>
      </c>
      <c r="D186" t="s">
        <v>85</v>
      </c>
      <c r="E186" t="s">
        <v>88</v>
      </c>
      <c r="F186" s="1">
        <v>0.65263538042722224</v>
      </c>
      <c r="G186" s="1">
        <v>-6.450937212156667</v>
      </c>
      <c r="H186">
        <v>51.163649999999997</v>
      </c>
      <c r="I186">
        <v>72.864639999999994</v>
      </c>
    </row>
    <row r="187" spans="1:9">
      <c r="A187" t="s">
        <v>89</v>
      </c>
      <c r="B187" t="s">
        <v>10</v>
      </c>
      <c r="C187" s="35">
        <v>39.1</v>
      </c>
      <c r="D187" t="s">
        <v>85</v>
      </c>
      <c r="E187" t="s">
        <v>88</v>
      </c>
      <c r="F187" s="1">
        <v>0.7476085969599997</v>
      </c>
      <c r="G187" s="1">
        <v>-6.163683993146666</v>
      </c>
      <c r="H187">
        <v>51.163649999999997</v>
      </c>
      <c r="I187">
        <v>72.864639999999994</v>
      </c>
    </row>
    <row r="188" spans="1:9">
      <c r="A188" t="s">
        <v>89</v>
      </c>
      <c r="B188" t="s">
        <v>10</v>
      </c>
      <c r="C188" s="35">
        <v>40.5</v>
      </c>
      <c r="D188" t="s">
        <v>85</v>
      </c>
      <c r="E188" t="s">
        <v>88</v>
      </c>
      <c r="F188" s="1">
        <v>0.97550893227999991</v>
      </c>
      <c r="G188" s="1">
        <v>-6.2416796301239996</v>
      </c>
      <c r="H188">
        <v>51.163649999999997</v>
      </c>
      <c r="I188">
        <v>72.864639999999994</v>
      </c>
    </row>
    <row r="189" spans="1:9">
      <c r="A189" t="s">
        <v>89</v>
      </c>
      <c r="B189" t="s">
        <v>10</v>
      </c>
      <c r="C189" s="35">
        <v>42</v>
      </c>
      <c r="D189" t="s">
        <v>85</v>
      </c>
      <c r="E189" t="s">
        <v>88</v>
      </c>
      <c r="F189" s="1">
        <v>1.049690691039999</v>
      </c>
      <c r="G189" s="1">
        <v>-6.4052177985653334</v>
      </c>
      <c r="H189">
        <v>51.163649999999997</v>
      </c>
      <c r="I189">
        <v>72.864639999999994</v>
      </c>
    </row>
    <row r="190" spans="1:9">
      <c r="A190" t="s">
        <v>89</v>
      </c>
      <c r="B190" t="s">
        <v>10</v>
      </c>
      <c r="C190" s="35">
        <v>43.5</v>
      </c>
      <c r="D190" t="s">
        <v>85</v>
      </c>
      <c r="E190" t="s">
        <v>88</v>
      </c>
      <c r="F190" s="1">
        <v>0.56120476305999967</v>
      </c>
      <c r="G190" s="1">
        <v>-6.0799449152980003</v>
      </c>
      <c r="H190">
        <v>51.163649999999997</v>
      </c>
      <c r="I190">
        <v>72.864639999999994</v>
      </c>
    </row>
    <row r="191" spans="1:9">
      <c r="A191" t="s">
        <v>89</v>
      </c>
      <c r="B191" t="s">
        <v>10</v>
      </c>
      <c r="C191" s="35">
        <v>45</v>
      </c>
      <c r="D191" t="s">
        <v>85</v>
      </c>
      <c r="E191" t="s">
        <v>88</v>
      </c>
      <c r="F191" s="1">
        <v>0.78156944788000038</v>
      </c>
      <c r="G191" s="1">
        <v>-6.8242227302706668</v>
      </c>
      <c r="H191">
        <v>51.163649999999997</v>
      </c>
      <c r="I191">
        <v>72.864639999999994</v>
      </c>
    </row>
    <row r="192" spans="1:9">
      <c r="A192" t="s">
        <v>89</v>
      </c>
      <c r="B192" t="s">
        <v>10</v>
      </c>
      <c r="C192" s="35">
        <v>46.5</v>
      </c>
      <c r="D192" t="s">
        <v>85</v>
      </c>
      <c r="E192" t="s">
        <v>88</v>
      </c>
      <c r="F192" s="1">
        <v>0.77968815087999888</v>
      </c>
      <c r="G192" s="1">
        <v>-6.6509275968373336</v>
      </c>
      <c r="H192">
        <v>51.163649999999997</v>
      </c>
      <c r="I192">
        <v>72.864639999999994</v>
      </c>
    </row>
    <row r="193" spans="1:9">
      <c r="A193" t="s">
        <v>89</v>
      </c>
      <c r="B193" t="s">
        <v>10</v>
      </c>
      <c r="C193" s="35">
        <v>48</v>
      </c>
      <c r="D193" t="s">
        <v>85</v>
      </c>
      <c r="E193" t="s">
        <v>88</v>
      </c>
      <c r="F193" s="1">
        <v>1.0691958656199998</v>
      </c>
      <c r="G193" s="1">
        <v>-6.456236480946</v>
      </c>
      <c r="H193">
        <v>51.163649999999997</v>
      </c>
      <c r="I193">
        <v>72.864639999999994</v>
      </c>
    </row>
    <row r="194" spans="1:9">
      <c r="A194" t="s">
        <v>89</v>
      </c>
      <c r="B194" t="s">
        <v>10</v>
      </c>
      <c r="C194" s="35">
        <v>49.5</v>
      </c>
      <c r="D194" t="s">
        <v>85</v>
      </c>
      <c r="E194" t="s">
        <v>88</v>
      </c>
      <c r="F194" s="1">
        <v>0.74466256341999992</v>
      </c>
      <c r="G194" s="1">
        <v>-6.1077461463526665</v>
      </c>
      <c r="H194">
        <v>51.163649999999997</v>
      </c>
      <c r="I194">
        <v>72.864639999999994</v>
      </c>
    </row>
    <row r="195" spans="1:9">
      <c r="A195" t="s">
        <v>89</v>
      </c>
      <c r="B195" t="s">
        <v>10</v>
      </c>
      <c r="C195" s="35">
        <v>50.5</v>
      </c>
      <c r="D195" t="s">
        <v>85</v>
      </c>
      <c r="E195" t="s">
        <v>88</v>
      </c>
      <c r="F195" s="1">
        <v>0.89183477325999982</v>
      </c>
      <c r="G195" s="1">
        <v>-13.138276126291334</v>
      </c>
      <c r="H195">
        <v>51.163649999999997</v>
      </c>
      <c r="I195">
        <v>72.864639999999994</v>
      </c>
    </row>
    <row r="196" spans="1:9">
      <c r="A196" t="s">
        <v>90</v>
      </c>
      <c r="B196" t="s">
        <v>10</v>
      </c>
      <c r="C196" s="35">
        <v>0</v>
      </c>
      <c r="D196" t="s">
        <v>85</v>
      </c>
      <c r="E196" t="s">
        <v>88</v>
      </c>
      <c r="F196" s="1">
        <v>0.6004295023088897</v>
      </c>
      <c r="G196" s="1">
        <v>-6.5584842979493327</v>
      </c>
      <c r="H196">
        <v>51.138449999999999</v>
      </c>
      <c r="I196">
        <v>72.91413</v>
      </c>
    </row>
    <row r="197" spans="1:9">
      <c r="A197" t="s">
        <v>90</v>
      </c>
      <c r="B197" t="s">
        <v>10</v>
      </c>
      <c r="C197" s="35">
        <v>5</v>
      </c>
      <c r="D197" t="s">
        <v>85</v>
      </c>
      <c r="E197" t="s">
        <v>88</v>
      </c>
      <c r="F197" s="1">
        <v>0.51348234421166605</v>
      </c>
      <c r="G197" s="1">
        <v>-6.805243016166</v>
      </c>
      <c r="H197">
        <v>51.138449999999999</v>
      </c>
      <c r="I197">
        <v>72.91413</v>
      </c>
    </row>
    <row r="198" spans="1:9">
      <c r="A198" t="s">
        <v>90</v>
      </c>
      <c r="B198" t="s">
        <v>10</v>
      </c>
      <c r="C198" s="35">
        <v>10</v>
      </c>
      <c r="D198" t="s">
        <v>85</v>
      </c>
      <c r="E198" t="s">
        <v>88</v>
      </c>
      <c r="F198" s="1">
        <v>0.81639507914166742</v>
      </c>
      <c r="G198" s="1">
        <v>-6.1599009154633331</v>
      </c>
      <c r="H198">
        <v>51.138449999999999</v>
      </c>
      <c r="I198">
        <v>72.91413</v>
      </c>
    </row>
    <row r="199" spans="1:9">
      <c r="A199" t="s">
        <v>90</v>
      </c>
      <c r="B199" t="s">
        <v>10</v>
      </c>
      <c r="C199" s="35">
        <v>16.5</v>
      </c>
      <c r="D199" t="s">
        <v>85</v>
      </c>
      <c r="E199" t="s">
        <v>88</v>
      </c>
      <c r="F199" s="1">
        <v>0.61549923951666674</v>
      </c>
      <c r="G199" s="1">
        <v>-6.4021648631799994</v>
      </c>
      <c r="H199">
        <v>51.138449999999999</v>
      </c>
      <c r="I199">
        <v>72.91413</v>
      </c>
    </row>
    <row r="200" spans="1:9">
      <c r="A200" t="s">
        <v>90</v>
      </c>
      <c r="B200" t="s">
        <v>10</v>
      </c>
      <c r="C200" s="35">
        <v>20</v>
      </c>
      <c r="D200" t="s">
        <v>85</v>
      </c>
      <c r="E200" t="s">
        <v>88</v>
      </c>
      <c r="F200" s="1">
        <v>0.51864751346333282</v>
      </c>
      <c r="G200" s="1">
        <v>-5.9168426282573332</v>
      </c>
      <c r="H200">
        <v>51.138449999999999</v>
      </c>
      <c r="I200">
        <v>72.91413</v>
      </c>
    </row>
    <row r="201" spans="1:9">
      <c r="A201" t="s">
        <v>90</v>
      </c>
      <c r="B201" t="s">
        <v>10</v>
      </c>
      <c r="C201" s="35">
        <v>25</v>
      </c>
      <c r="D201" t="s">
        <v>85</v>
      </c>
      <c r="E201" t="s">
        <v>88</v>
      </c>
      <c r="F201" s="1">
        <v>0.47086994492333378</v>
      </c>
      <c r="G201" s="1">
        <v>-6.1919565651986668</v>
      </c>
      <c r="H201">
        <v>51.138449999999999</v>
      </c>
      <c r="I201">
        <v>72.91413</v>
      </c>
    </row>
    <row r="202" spans="1:9">
      <c r="A202" t="s">
        <v>90</v>
      </c>
      <c r="B202" t="s">
        <v>10</v>
      </c>
      <c r="C202" s="35">
        <v>30</v>
      </c>
      <c r="D202" t="s">
        <v>85</v>
      </c>
      <c r="E202" t="s">
        <v>88</v>
      </c>
      <c r="F202" s="1">
        <v>0.68200498978722202</v>
      </c>
      <c r="G202" s="1">
        <v>-6.1844835811286671</v>
      </c>
      <c r="H202">
        <v>51.138449999999999</v>
      </c>
      <c r="I202">
        <v>72.91413</v>
      </c>
    </row>
    <row r="203" spans="1:9">
      <c r="A203" t="s">
        <v>90</v>
      </c>
      <c r="B203" t="s">
        <v>10</v>
      </c>
      <c r="C203" s="35">
        <v>35</v>
      </c>
      <c r="D203" t="s">
        <v>85</v>
      </c>
      <c r="E203" t="s">
        <v>88</v>
      </c>
      <c r="F203" s="1">
        <v>0.76506770600000129</v>
      </c>
      <c r="G203" s="1">
        <v>-6.0591544297999995</v>
      </c>
      <c r="H203">
        <v>51.138449999999999</v>
      </c>
      <c r="I203">
        <v>72.91413</v>
      </c>
    </row>
    <row r="204" spans="1:9">
      <c r="A204" t="s">
        <v>90</v>
      </c>
      <c r="B204" t="s">
        <v>10</v>
      </c>
      <c r="C204" s="35">
        <v>40</v>
      </c>
      <c r="D204" t="s">
        <v>85</v>
      </c>
      <c r="E204" t="s">
        <v>88</v>
      </c>
      <c r="F204" s="1">
        <v>0.94199057305999956</v>
      </c>
      <c r="G204" s="1">
        <v>-5.7172111813862223</v>
      </c>
      <c r="H204">
        <v>51.138449999999999</v>
      </c>
      <c r="I204">
        <v>72.91413</v>
      </c>
    </row>
    <row r="205" spans="1:9">
      <c r="A205" t="s">
        <v>90</v>
      </c>
      <c r="B205" t="s">
        <v>10</v>
      </c>
      <c r="C205" s="35">
        <v>45</v>
      </c>
      <c r="D205" t="s">
        <v>85</v>
      </c>
      <c r="E205" t="s">
        <v>88</v>
      </c>
      <c r="F205" s="1">
        <v>0.6955076994199989</v>
      </c>
      <c r="G205" s="1">
        <v>-6.1528137635702222</v>
      </c>
      <c r="H205">
        <v>51.138449999999999</v>
      </c>
      <c r="I205">
        <v>72.91413</v>
      </c>
    </row>
    <row r="206" spans="1:9">
      <c r="A206" t="s">
        <v>90</v>
      </c>
      <c r="B206" t="s">
        <v>10</v>
      </c>
      <c r="C206" s="35">
        <v>49</v>
      </c>
      <c r="D206" t="s">
        <v>85</v>
      </c>
      <c r="E206" t="s">
        <v>88</v>
      </c>
      <c r="F206" s="1">
        <v>0.9481548269600002</v>
      </c>
      <c r="G206" s="1">
        <v>-5.7813622429351108</v>
      </c>
      <c r="H206">
        <v>51.138449999999999</v>
      </c>
      <c r="I206">
        <v>72.91413</v>
      </c>
    </row>
    <row r="207" spans="1:9">
      <c r="A207" t="s">
        <v>90</v>
      </c>
      <c r="B207" t="s">
        <v>10</v>
      </c>
      <c r="C207" s="35">
        <v>55</v>
      </c>
      <c r="D207" t="s">
        <v>85</v>
      </c>
      <c r="E207" t="s">
        <v>88</v>
      </c>
      <c r="F207" s="1">
        <v>0.76592900689999999</v>
      </c>
      <c r="G207" s="1">
        <v>-6.1605314308599999</v>
      </c>
      <c r="H207">
        <v>51.138449999999999</v>
      </c>
      <c r="I207">
        <v>72.91413</v>
      </c>
    </row>
    <row r="208" spans="1:9">
      <c r="A208" t="s">
        <v>90</v>
      </c>
      <c r="B208" t="s">
        <v>10</v>
      </c>
      <c r="C208" s="35">
        <v>59</v>
      </c>
      <c r="D208" t="s">
        <v>85</v>
      </c>
      <c r="E208" t="s">
        <v>88</v>
      </c>
      <c r="F208" s="1">
        <v>0.4476054411799999</v>
      </c>
      <c r="G208" s="1">
        <v>-6.7572655398475554</v>
      </c>
      <c r="H208">
        <v>51.138449999999999</v>
      </c>
      <c r="I208">
        <v>72.91413</v>
      </c>
    </row>
    <row r="210" spans="1:27">
      <c r="A210" s="41" t="s">
        <v>91</v>
      </c>
      <c r="B210" t="s">
        <v>10</v>
      </c>
      <c r="C210" s="38">
        <v>-9.5</v>
      </c>
      <c r="D210" t="s">
        <v>92</v>
      </c>
      <c r="E210" t="s">
        <v>10</v>
      </c>
      <c r="F210" s="44">
        <v>8.088000000000001</v>
      </c>
      <c r="G210" s="44">
        <v>-11.346</v>
      </c>
      <c r="H210" s="40">
        <v>52.016869999999997</v>
      </c>
      <c r="I210" s="40">
        <v>71.726820000000004</v>
      </c>
      <c r="L210" s="41"/>
      <c r="V210" s="41"/>
      <c r="AA210" s="41"/>
    </row>
    <row r="211" spans="1:27">
      <c r="A211" s="41" t="s">
        <v>91</v>
      </c>
      <c r="B211" t="s">
        <v>10</v>
      </c>
      <c r="C211" s="38">
        <v>-12.6</v>
      </c>
      <c r="D211" t="s">
        <v>92</v>
      </c>
      <c r="E211" t="s">
        <v>10</v>
      </c>
      <c r="F211" s="44">
        <v>7.39</v>
      </c>
      <c r="G211" s="44">
        <v>-4.5720000000000001</v>
      </c>
      <c r="H211" s="40">
        <v>52.016869999999997</v>
      </c>
      <c r="I211" s="40">
        <v>71.726820000000004</v>
      </c>
      <c r="L211" s="41"/>
      <c r="V211" s="41"/>
      <c r="AA211" s="41"/>
    </row>
    <row r="212" spans="1:27">
      <c r="A212" s="41" t="s">
        <v>91</v>
      </c>
      <c r="B212" t="s">
        <v>10</v>
      </c>
      <c r="C212" s="38">
        <v>-13.8</v>
      </c>
      <c r="D212" t="s">
        <v>92</v>
      </c>
      <c r="E212" t="s">
        <v>10</v>
      </c>
      <c r="F212" s="44">
        <v>6.3259999999999996</v>
      </c>
      <c r="G212" s="44">
        <v>-5.4459999999999997</v>
      </c>
      <c r="H212" s="40">
        <v>52.016869999999997</v>
      </c>
      <c r="I212" s="40">
        <v>71.726820000000004</v>
      </c>
      <c r="L212" s="41"/>
      <c r="V212" s="41"/>
      <c r="AA212" s="41"/>
    </row>
    <row r="213" spans="1:27">
      <c r="A213" s="41" t="s">
        <v>91</v>
      </c>
      <c r="B213" t="s">
        <v>10</v>
      </c>
      <c r="C213" s="38">
        <v>-18</v>
      </c>
      <c r="D213" t="s">
        <v>92</v>
      </c>
      <c r="E213" t="s">
        <v>10</v>
      </c>
      <c r="F213" s="44">
        <v>7.9110000000000005</v>
      </c>
      <c r="G213" s="44">
        <v>-4.2509999999999994</v>
      </c>
      <c r="H213" s="40">
        <v>52.016869999999997</v>
      </c>
      <c r="I213" s="40">
        <v>71.726820000000004</v>
      </c>
      <c r="L213" s="41"/>
      <c r="V213" s="41"/>
      <c r="AA213" s="41"/>
    </row>
    <row r="214" spans="1:27">
      <c r="A214" s="41" t="s">
        <v>91</v>
      </c>
      <c r="B214" t="s">
        <v>10</v>
      </c>
      <c r="C214" s="38">
        <v>-19.7</v>
      </c>
      <c r="D214" t="s">
        <v>92</v>
      </c>
      <c r="E214" t="s">
        <v>10</v>
      </c>
      <c r="F214" s="44">
        <v>7.9020000000000001</v>
      </c>
      <c r="G214" s="44">
        <v>-4.7</v>
      </c>
      <c r="H214" s="40">
        <v>52.016869999999997</v>
      </c>
      <c r="I214" s="40">
        <v>71.726820000000004</v>
      </c>
      <c r="L214" s="41"/>
      <c r="V214" s="41"/>
      <c r="AA214" s="41"/>
    </row>
    <row r="215" spans="1:27">
      <c r="A215" s="41" t="s">
        <v>91</v>
      </c>
      <c r="B215" t="s">
        <v>10</v>
      </c>
      <c r="C215" s="38">
        <v>-21</v>
      </c>
      <c r="D215" t="s">
        <v>92</v>
      </c>
      <c r="E215" t="s">
        <v>10</v>
      </c>
      <c r="F215" s="44">
        <v>7.7319999999999993</v>
      </c>
      <c r="G215" s="44">
        <v>-4.1050000000000004</v>
      </c>
      <c r="H215" s="40">
        <v>52.016869999999997</v>
      </c>
      <c r="I215" s="40">
        <v>71.726820000000004</v>
      </c>
      <c r="L215" s="41"/>
      <c r="V215" s="41"/>
      <c r="AA215" s="41"/>
    </row>
    <row r="216" spans="1:27">
      <c r="A216" s="41" t="s">
        <v>91</v>
      </c>
      <c r="B216" t="s">
        <v>10</v>
      </c>
      <c r="C216" s="38">
        <v>-24.5</v>
      </c>
      <c r="D216" t="s">
        <v>92</v>
      </c>
      <c r="E216" t="s">
        <v>10</v>
      </c>
      <c r="F216" s="44">
        <v>7.5860000000000003</v>
      </c>
      <c r="G216" s="44">
        <v>-3.3780000000000001</v>
      </c>
      <c r="H216" s="40">
        <v>52.016869999999997</v>
      </c>
      <c r="I216" s="40">
        <v>71.726820000000004</v>
      </c>
      <c r="L216" s="41"/>
      <c r="V216" s="41"/>
      <c r="AA216" s="41"/>
    </row>
    <row r="217" spans="1:27">
      <c r="A217" s="41" t="s">
        <v>91</v>
      </c>
      <c r="B217" t="s">
        <v>10</v>
      </c>
      <c r="C217" s="38">
        <v>-26</v>
      </c>
      <c r="D217" t="s">
        <v>92</v>
      </c>
      <c r="E217" t="s">
        <v>10</v>
      </c>
      <c r="F217" s="44">
        <v>7.6529999999999996</v>
      </c>
      <c r="G217" s="44">
        <v>-3.0989999999999998</v>
      </c>
      <c r="H217" s="40">
        <v>52.016869999999997</v>
      </c>
      <c r="I217" s="40">
        <v>71.726820000000004</v>
      </c>
      <c r="L217" s="41"/>
      <c r="V217" s="41"/>
      <c r="AA217" s="41"/>
    </row>
    <row r="218" spans="1:27">
      <c r="A218" s="41" t="s">
        <v>91</v>
      </c>
      <c r="B218" s="41" t="s">
        <v>13</v>
      </c>
      <c r="C218" s="38">
        <v>-26</v>
      </c>
      <c r="D218" t="s">
        <v>92</v>
      </c>
      <c r="E218" t="s">
        <v>10</v>
      </c>
      <c r="F218" s="44">
        <v>7.7829999999999995</v>
      </c>
      <c r="G218" s="44">
        <v>-3.524</v>
      </c>
      <c r="H218" s="40">
        <v>52.016869999999997</v>
      </c>
      <c r="I218" s="40">
        <v>71.726820000000004</v>
      </c>
      <c r="L218" s="41"/>
      <c r="V218" s="41"/>
      <c r="AA218" s="41"/>
    </row>
    <row r="219" spans="1:27">
      <c r="A219" s="41" t="s">
        <v>91</v>
      </c>
      <c r="B219" t="s">
        <v>10</v>
      </c>
      <c r="C219" s="38">
        <v>-30.5</v>
      </c>
      <c r="D219" t="s">
        <v>92</v>
      </c>
      <c r="E219" t="s">
        <v>10</v>
      </c>
      <c r="F219" s="44">
        <v>7.7160000000000002</v>
      </c>
      <c r="G219" s="44">
        <v>-3.9869999999999997</v>
      </c>
      <c r="H219" s="40">
        <v>52.016869999999997</v>
      </c>
      <c r="I219" s="40">
        <v>71.726820000000004</v>
      </c>
      <c r="L219" s="41"/>
      <c r="V219" s="41"/>
      <c r="AA219" s="41"/>
    </row>
    <row r="220" spans="1:27">
      <c r="A220" s="41" t="s">
        <v>91</v>
      </c>
      <c r="B220" t="s">
        <v>10</v>
      </c>
      <c r="C220" s="38">
        <v>-32.200000000000003</v>
      </c>
      <c r="D220" t="s">
        <v>92</v>
      </c>
      <c r="E220" t="s">
        <v>10</v>
      </c>
      <c r="F220" s="44">
        <v>7.6479999999999997</v>
      </c>
      <c r="G220" s="44">
        <v>-3.7679999999999998</v>
      </c>
      <c r="H220" s="40">
        <v>52.016869999999997</v>
      </c>
      <c r="I220" s="40">
        <v>71.726820000000004</v>
      </c>
      <c r="L220" s="41"/>
      <c r="V220" s="41"/>
      <c r="AA220" s="41"/>
    </row>
    <row r="221" spans="1:27">
      <c r="A221" s="41" t="s">
        <v>91</v>
      </c>
      <c r="B221" t="s">
        <v>10</v>
      </c>
      <c r="C221" s="38">
        <v>-33</v>
      </c>
      <c r="D221" t="s">
        <v>92</v>
      </c>
      <c r="E221" t="s">
        <v>10</v>
      </c>
      <c r="F221" s="44">
        <v>7.5140000000000002</v>
      </c>
      <c r="G221" s="44">
        <v>-3.9359999999999999</v>
      </c>
      <c r="H221" s="40">
        <v>52.016869999999997</v>
      </c>
      <c r="I221" s="40">
        <v>71.726820000000004</v>
      </c>
      <c r="L221" s="41"/>
      <c r="V221" s="41"/>
      <c r="AA221" s="41"/>
    </row>
    <row r="222" spans="1:27">
      <c r="A222" s="41" t="s">
        <v>91</v>
      </c>
      <c r="B222" t="s">
        <v>10</v>
      </c>
      <c r="C222" s="38">
        <v>-36.799999999999997</v>
      </c>
      <c r="D222" t="s">
        <v>92</v>
      </c>
      <c r="E222" t="s">
        <v>10</v>
      </c>
      <c r="F222" s="44">
        <v>7.6979999999999995</v>
      </c>
      <c r="G222" s="44">
        <v>-3.3489999999999998</v>
      </c>
      <c r="H222" s="40">
        <v>52.016869999999997</v>
      </c>
      <c r="I222" s="40">
        <v>71.726820000000004</v>
      </c>
      <c r="L222" s="41"/>
      <c r="V222" s="41"/>
      <c r="AA222" s="41"/>
    </row>
    <row r="223" spans="1:27">
      <c r="A223" s="41" t="s">
        <v>91</v>
      </c>
      <c r="B223" t="s">
        <v>10</v>
      </c>
      <c r="C223" s="38">
        <v>-37.1</v>
      </c>
      <c r="D223" t="s">
        <v>92</v>
      </c>
      <c r="E223" t="s">
        <v>10</v>
      </c>
      <c r="F223" s="44">
        <v>7.641</v>
      </c>
      <c r="G223" s="44">
        <v>-2.5330000000000004</v>
      </c>
      <c r="H223" s="40">
        <v>52.016869999999997</v>
      </c>
      <c r="I223" s="40">
        <v>71.726820000000004</v>
      </c>
      <c r="L223" s="41"/>
      <c r="V223" s="41"/>
      <c r="AA223" s="41"/>
    </row>
    <row r="224" spans="1:27">
      <c r="A224" s="41" t="s">
        <v>91</v>
      </c>
      <c r="B224" t="s">
        <v>10</v>
      </c>
      <c r="C224" s="38">
        <v>-42.7</v>
      </c>
      <c r="D224" t="s">
        <v>92</v>
      </c>
      <c r="E224" t="s">
        <v>10</v>
      </c>
      <c r="F224" s="44">
        <v>7.7109999999999994</v>
      </c>
      <c r="G224" s="44">
        <v>-3.2070000000000003</v>
      </c>
      <c r="H224" s="40">
        <v>52.016869999999997</v>
      </c>
      <c r="I224" s="40">
        <v>71.726820000000004</v>
      </c>
      <c r="L224" s="41"/>
      <c r="V224" s="41"/>
      <c r="AA224" s="41"/>
    </row>
    <row r="225" spans="1:27">
      <c r="A225" s="41" t="s">
        <v>91</v>
      </c>
      <c r="B225" t="s">
        <v>10</v>
      </c>
      <c r="C225" s="38">
        <v>-43.9</v>
      </c>
      <c r="D225" t="s">
        <v>92</v>
      </c>
      <c r="E225" t="s">
        <v>10</v>
      </c>
      <c r="F225" s="44">
        <v>7.7210000000000001</v>
      </c>
      <c r="G225" s="44">
        <v>-3.15</v>
      </c>
      <c r="H225" s="40">
        <v>52.016869999999997</v>
      </c>
      <c r="I225" s="40">
        <v>71.726820000000004</v>
      </c>
      <c r="L225" s="41"/>
      <c r="V225" s="41"/>
      <c r="AA225" s="41"/>
    </row>
    <row r="226" spans="1:27">
      <c r="A226" s="41" t="s">
        <v>91</v>
      </c>
      <c r="B226" t="s">
        <v>10</v>
      </c>
      <c r="C226" s="38">
        <v>-48.1</v>
      </c>
      <c r="D226" t="s">
        <v>92</v>
      </c>
      <c r="E226" t="s">
        <v>10</v>
      </c>
      <c r="F226" s="44">
        <v>7.5449999999999999</v>
      </c>
      <c r="G226" s="44">
        <v>-3.2669999999999999</v>
      </c>
      <c r="H226" s="40">
        <v>52.016869999999997</v>
      </c>
      <c r="I226" s="40">
        <v>71.726820000000004</v>
      </c>
      <c r="L226" s="41"/>
      <c r="V226" s="41"/>
      <c r="AA226" s="41"/>
    </row>
    <row r="227" spans="1:27">
      <c r="A227" s="41" t="s">
        <v>91</v>
      </c>
      <c r="B227" t="s">
        <v>10</v>
      </c>
      <c r="C227" s="38">
        <v>-49.3</v>
      </c>
      <c r="D227" t="s">
        <v>92</v>
      </c>
      <c r="E227" t="s">
        <v>10</v>
      </c>
      <c r="F227" s="44">
        <v>7.5960000000000001</v>
      </c>
      <c r="G227" s="44">
        <v>-3.6320000000000001</v>
      </c>
      <c r="H227" s="40">
        <v>52.016869999999997</v>
      </c>
      <c r="I227" s="40">
        <v>71.726820000000004</v>
      </c>
      <c r="L227" s="41"/>
      <c r="V227" s="41"/>
      <c r="AA227" s="41"/>
    </row>
    <row r="228" spans="1:27">
      <c r="A228" s="41" t="s">
        <v>91</v>
      </c>
      <c r="B228" t="s">
        <v>10</v>
      </c>
      <c r="C228" s="38">
        <v>-54</v>
      </c>
      <c r="D228" t="s">
        <v>92</v>
      </c>
      <c r="E228" t="s">
        <v>10</v>
      </c>
      <c r="F228" s="44">
        <v>7.4260000000000002</v>
      </c>
      <c r="G228" s="44">
        <v>-2.4159999999999999</v>
      </c>
      <c r="H228" s="40">
        <v>52.016869999999997</v>
      </c>
      <c r="I228" s="40">
        <v>71.726820000000004</v>
      </c>
      <c r="L228" s="41"/>
      <c r="V228" s="41"/>
      <c r="AA228" s="41"/>
    </row>
    <row r="229" spans="1:27">
      <c r="A229" s="41" t="s">
        <v>91</v>
      </c>
      <c r="B229" t="s">
        <v>10</v>
      </c>
      <c r="C229" s="38">
        <v>-55</v>
      </c>
      <c r="D229" t="s">
        <v>92</v>
      </c>
      <c r="E229" t="s">
        <v>10</v>
      </c>
      <c r="F229" s="44">
        <v>7.5209999999999999</v>
      </c>
      <c r="G229" s="44">
        <v>-2.92</v>
      </c>
      <c r="H229" s="40">
        <v>52.016869999999997</v>
      </c>
      <c r="I229" s="40">
        <v>71.726820000000004</v>
      </c>
      <c r="L229" s="41"/>
      <c r="V229" s="41"/>
      <c r="AA229" s="41"/>
    </row>
    <row r="230" spans="1:27">
      <c r="A230" s="41" t="s">
        <v>91</v>
      </c>
      <c r="B230" t="s">
        <v>10</v>
      </c>
      <c r="C230" s="38">
        <v>-60.3</v>
      </c>
      <c r="D230" t="s">
        <v>92</v>
      </c>
      <c r="E230" t="s">
        <v>10</v>
      </c>
      <c r="F230" s="44">
        <v>7.6979999999999995</v>
      </c>
      <c r="G230" s="44">
        <v>-2.331</v>
      </c>
      <c r="H230" s="40">
        <v>52.016869999999997</v>
      </c>
      <c r="I230" s="40">
        <v>71.726820000000004</v>
      </c>
      <c r="L230" s="41"/>
      <c r="V230" s="41"/>
      <c r="AA230" s="41"/>
    </row>
    <row r="231" spans="1:27">
      <c r="A231" s="41" t="s">
        <v>91</v>
      </c>
      <c r="B231" t="s">
        <v>10</v>
      </c>
      <c r="C231" s="38">
        <v>-62.6</v>
      </c>
      <c r="D231" t="s">
        <v>92</v>
      </c>
      <c r="E231" t="s">
        <v>10</v>
      </c>
      <c r="F231" s="44">
        <v>7.8069999999999995</v>
      </c>
      <c r="G231" s="44">
        <v>-2.3719999999999999</v>
      </c>
      <c r="H231" s="40">
        <v>52.016869999999997</v>
      </c>
      <c r="I231" s="40">
        <v>71.726820000000004</v>
      </c>
      <c r="L231" s="41"/>
      <c r="V231" s="41"/>
      <c r="AA231" s="41"/>
    </row>
    <row r="232" spans="1:27">
      <c r="A232" s="41" t="s">
        <v>91</v>
      </c>
      <c r="B232" t="s">
        <v>10</v>
      </c>
      <c r="C232" s="38">
        <v>-65.400000000000006</v>
      </c>
      <c r="D232" t="s">
        <v>92</v>
      </c>
      <c r="E232" t="s">
        <v>10</v>
      </c>
      <c r="F232" s="44">
        <v>7.7560000000000002</v>
      </c>
      <c r="G232" s="44">
        <v>-3.2029999999999998</v>
      </c>
      <c r="H232" s="40">
        <v>52.016869999999997</v>
      </c>
      <c r="I232" s="40">
        <v>71.726820000000004</v>
      </c>
      <c r="L232" s="41"/>
      <c r="V232" s="41"/>
      <c r="AA232" s="41"/>
    </row>
    <row r="233" spans="1:27">
      <c r="A233" s="41" t="s">
        <v>91</v>
      </c>
      <c r="B233" t="s">
        <v>10</v>
      </c>
      <c r="C233" s="38">
        <v>-66.5</v>
      </c>
      <c r="D233" t="s">
        <v>92</v>
      </c>
      <c r="E233" t="s">
        <v>10</v>
      </c>
      <c r="F233" s="44">
        <v>7.766</v>
      </c>
      <c r="G233" s="44">
        <v>-2.851</v>
      </c>
      <c r="H233" s="40">
        <v>52.016869999999997</v>
      </c>
      <c r="I233" s="40">
        <v>71.726820000000004</v>
      </c>
      <c r="L233" s="41"/>
      <c r="V233" s="41"/>
      <c r="AA233" s="41"/>
    </row>
    <row r="234" spans="1:27">
      <c r="A234" s="41" t="s">
        <v>91</v>
      </c>
      <c r="B234" t="s">
        <v>10</v>
      </c>
      <c r="C234" s="38">
        <v>-69.099999999999994</v>
      </c>
      <c r="D234" t="s">
        <v>92</v>
      </c>
      <c r="E234" t="s">
        <v>10</v>
      </c>
      <c r="F234" s="44">
        <v>8.0640000000000001</v>
      </c>
      <c r="G234" s="44">
        <v>-2.8810000000000002</v>
      </c>
      <c r="H234" s="40">
        <v>52.016869999999997</v>
      </c>
      <c r="I234" s="40">
        <v>71.726820000000004</v>
      </c>
      <c r="L234" s="41"/>
      <c r="V234" s="41"/>
      <c r="AA234" s="41"/>
    </row>
    <row r="235" spans="1:27">
      <c r="A235" s="41" t="s">
        <v>91</v>
      </c>
      <c r="B235" s="41" t="s">
        <v>13</v>
      </c>
      <c r="C235" s="38">
        <v>-69.099999999999994</v>
      </c>
      <c r="D235" t="s">
        <v>92</v>
      </c>
      <c r="E235" t="s">
        <v>10</v>
      </c>
      <c r="F235" s="44">
        <v>8.577</v>
      </c>
      <c r="G235" s="44">
        <v>-4.0710000000000006</v>
      </c>
      <c r="H235" s="40">
        <v>52.016869999999997</v>
      </c>
      <c r="I235" s="40">
        <v>71.726820000000004</v>
      </c>
      <c r="L235" s="41"/>
      <c r="V235" s="41"/>
      <c r="AA235" s="41"/>
    </row>
    <row r="236" spans="1:27">
      <c r="A236" s="41" t="s">
        <v>91</v>
      </c>
      <c r="B236" t="s">
        <v>10</v>
      </c>
      <c r="C236" s="38">
        <v>-69.150000000000006</v>
      </c>
      <c r="D236" t="s">
        <v>92</v>
      </c>
      <c r="E236" t="s">
        <v>10</v>
      </c>
      <c r="F236" s="44">
        <v>7.7859999999999996</v>
      </c>
      <c r="G236" s="44">
        <v>-2.8660000000000001</v>
      </c>
      <c r="H236" s="40">
        <v>52.016869999999997</v>
      </c>
      <c r="I236" s="40">
        <v>71.726820000000004</v>
      </c>
      <c r="L236" s="41"/>
      <c r="V236" s="41"/>
      <c r="AA236" s="41"/>
    </row>
    <row r="237" spans="1:27">
      <c r="A237" s="41" t="s">
        <v>91</v>
      </c>
      <c r="B237" s="41" t="s">
        <v>13</v>
      </c>
      <c r="C237" s="38">
        <v>-69.150000000000006</v>
      </c>
      <c r="D237" t="s">
        <v>92</v>
      </c>
      <c r="E237" t="s">
        <v>10</v>
      </c>
      <c r="F237" s="44">
        <v>8.6419999999999995</v>
      </c>
      <c r="G237" s="44">
        <v>-3.8170000000000002</v>
      </c>
      <c r="H237" s="40">
        <v>52.016869999999997</v>
      </c>
      <c r="I237" s="40">
        <v>71.726820000000004</v>
      </c>
      <c r="L237" s="41"/>
      <c r="V237" s="41"/>
      <c r="AA237" s="41"/>
    </row>
    <row r="238" spans="1:27">
      <c r="A238" s="41" t="s">
        <v>91</v>
      </c>
      <c r="B238" t="s">
        <v>10</v>
      </c>
      <c r="C238" s="38">
        <v>-70.7</v>
      </c>
      <c r="D238" t="s">
        <v>92</v>
      </c>
      <c r="E238" t="s">
        <v>10</v>
      </c>
      <c r="F238" s="44">
        <v>7.6769999999999996</v>
      </c>
      <c r="G238" s="44">
        <v>-2.4390000000000001</v>
      </c>
      <c r="H238" s="40">
        <v>52.016869999999997</v>
      </c>
      <c r="I238" s="40">
        <v>71.726820000000004</v>
      </c>
      <c r="L238" s="41"/>
      <c r="V238" s="41"/>
      <c r="AA238" s="41"/>
    </row>
    <row r="239" spans="1:27">
      <c r="A239" s="41" t="s">
        <v>91</v>
      </c>
      <c r="B239" t="s">
        <v>10</v>
      </c>
      <c r="C239" s="38">
        <v>-72.099999999999994</v>
      </c>
      <c r="D239" t="s">
        <v>92</v>
      </c>
      <c r="E239" t="s">
        <v>10</v>
      </c>
      <c r="F239" s="44">
        <v>7.681</v>
      </c>
      <c r="G239" s="44">
        <v>-3.3140000000000001</v>
      </c>
      <c r="H239" s="40">
        <v>52.016869999999997</v>
      </c>
      <c r="I239" s="40">
        <v>71.726820000000004</v>
      </c>
      <c r="L239" s="42"/>
      <c r="V239" s="41"/>
      <c r="AA239" s="41"/>
    </row>
    <row r="240" spans="1:27">
      <c r="A240" s="41" t="s">
        <v>91</v>
      </c>
      <c r="B240" s="41" t="s">
        <v>13</v>
      </c>
      <c r="C240" s="38">
        <v>-72.099999999999994</v>
      </c>
      <c r="D240" t="s">
        <v>92</v>
      </c>
      <c r="E240" t="s">
        <v>10</v>
      </c>
      <c r="F240" s="44">
        <v>7.782</v>
      </c>
      <c r="G240" s="44">
        <v>-2.72</v>
      </c>
      <c r="H240" s="40">
        <v>52.016869999999997</v>
      </c>
      <c r="I240" s="40">
        <v>71.726820000000004</v>
      </c>
      <c r="L240" s="41"/>
      <c r="AA240" s="41"/>
    </row>
    <row r="241" spans="1:27">
      <c r="A241" s="41" t="s">
        <v>91</v>
      </c>
      <c r="B241" t="s">
        <v>10</v>
      </c>
      <c r="C241" s="38">
        <v>-76.599999999999994</v>
      </c>
      <c r="D241" t="s">
        <v>92</v>
      </c>
      <c r="E241" t="s">
        <v>10</v>
      </c>
      <c r="F241" s="44">
        <v>7.7669999999999995</v>
      </c>
      <c r="G241" s="44">
        <v>-2.8490000000000002</v>
      </c>
      <c r="H241" s="40">
        <v>52.016869999999997</v>
      </c>
      <c r="I241" s="40">
        <v>71.726820000000004</v>
      </c>
      <c r="L241" s="41"/>
      <c r="V241" s="41"/>
      <c r="AA241" s="41"/>
    </row>
    <row r="242" spans="1:27">
      <c r="A242" s="41" t="s">
        <v>91</v>
      </c>
      <c r="B242" t="s">
        <v>10</v>
      </c>
      <c r="C242" s="38">
        <v>-77.599999999999994</v>
      </c>
      <c r="D242" t="s">
        <v>92</v>
      </c>
      <c r="E242" t="s">
        <v>10</v>
      </c>
      <c r="F242" s="44">
        <v>4.6519999999999992</v>
      </c>
      <c r="G242" s="44">
        <v>-9.6110000000000007</v>
      </c>
      <c r="H242" s="40">
        <v>52.016869999999997</v>
      </c>
      <c r="I242" s="40">
        <v>71.726820000000004</v>
      </c>
      <c r="L242" s="41"/>
      <c r="V242" s="41"/>
      <c r="AA242" s="41"/>
    </row>
    <row r="243" spans="1:27">
      <c r="A243" s="42" t="s">
        <v>93</v>
      </c>
      <c r="B243" t="s">
        <v>10</v>
      </c>
      <c r="C243" s="38">
        <v>-8.6999999999999993</v>
      </c>
      <c r="D243" t="s">
        <v>92</v>
      </c>
      <c r="E243" t="s">
        <v>10</v>
      </c>
      <c r="F243" s="46">
        <v>3.4555999999999996</v>
      </c>
      <c r="G243" s="46">
        <v>-9.8795409488980841</v>
      </c>
      <c r="H243" s="40">
        <v>52.015970000000003</v>
      </c>
      <c r="I243" s="40">
        <v>71.726979999999998</v>
      </c>
      <c r="K243" s="68"/>
      <c r="L243" s="68"/>
      <c r="V243" s="41"/>
      <c r="W243" s="43"/>
      <c r="AA243" s="41"/>
    </row>
    <row r="244" spans="1:27">
      <c r="A244" s="42" t="s">
        <v>93</v>
      </c>
      <c r="B244" t="s">
        <v>10</v>
      </c>
      <c r="C244" s="38">
        <v>-9.1</v>
      </c>
      <c r="D244" t="s">
        <v>92</v>
      </c>
      <c r="E244" t="s">
        <v>10</v>
      </c>
      <c r="F244" s="44">
        <v>3.6510000000000002</v>
      </c>
      <c r="G244" s="44">
        <v>-8.4499999999999993</v>
      </c>
      <c r="H244" s="40">
        <v>52.015970000000003</v>
      </c>
      <c r="I244" s="40">
        <v>71.726979999999998</v>
      </c>
      <c r="K244" s="67"/>
      <c r="L244" s="67"/>
      <c r="V244" s="41"/>
      <c r="W244" s="43"/>
      <c r="AA244" s="41"/>
    </row>
    <row r="245" spans="1:27">
      <c r="A245" s="42" t="s">
        <v>93</v>
      </c>
      <c r="B245" t="s">
        <v>10</v>
      </c>
      <c r="C245" s="38">
        <v>-9.15</v>
      </c>
      <c r="D245" t="s">
        <v>92</v>
      </c>
      <c r="E245" t="s">
        <v>10</v>
      </c>
      <c r="F245" s="44">
        <v>1.347</v>
      </c>
      <c r="G245" s="44">
        <v>-8.4029999999999987</v>
      </c>
      <c r="H245" s="40">
        <v>52.015970000000003</v>
      </c>
      <c r="I245" s="40">
        <v>71.726979999999998</v>
      </c>
      <c r="K245" s="67"/>
      <c r="L245" s="67"/>
      <c r="V245" s="41"/>
      <c r="W245" s="43"/>
      <c r="AA245" s="41"/>
    </row>
    <row r="246" spans="1:27">
      <c r="A246" s="42" t="s">
        <v>93</v>
      </c>
      <c r="B246" t="s">
        <v>10</v>
      </c>
      <c r="C246" s="38">
        <v>-10.4</v>
      </c>
      <c r="D246" t="s">
        <v>92</v>
      </c>
      <c r="E246" t="s">
        <v>10</v>
      </c>
      <c r="F246" s="44">
        <v>7.5940000000000003</v>
      </c>
      <c r="G246" s="44">
        <v>-8.2750000000000004</v>
      </c>
      <c r="H246" s="40">
        <v>52.015970000000003</v>
      </c>
      <c r="I246" s="40">
        <v>71.726979999999998</v>
      </c>
      <c r="K246" s="67"/>
      <c r="L246" s="67"/>
      <c r="V246" s="41"/>
      <c r="W246" s="43"/>
      <c r="AA246" s="41"/>
    </row>
    <row r="247" spans="1:27">
      <c r="A247" s="42" t="s">
        <v>93</v>
      </c>
      <c r="B247" t="s">
        <v>10</v>
      </c>
      <c r="C247" s="38">
        <v>-10.4</v>
      </c>
      <c r="D247" t="s">
        <v>92</v>
      </c>
      <c r="E247" t="s">
        <v>10</v>
      </c>
      <c r="F247" s="44">
        <v>7.9569999999999999</v>
      </c>
      <c r="G247" s="44">
        <v>-8.8780000000000001</v>
      </c>
      <c r="H247" s="40">
        <v>52.015970000000003</v>
      </c>
      <c r="I247" s="40">
        <v>71.726979999999998</v>
      </c>
      <c r="K247" s="67"/>
      <c r="L247" s="67"/>
      <c r="V247" s="41"/>
      <c r="W247" s="43"/>
      <c r="AA247" s="41"/>
    </row>
    <row r="248" spans="1:27">
      <c r="A248" s="42" t="s">
        <v>93</v>
      </c>
      <c r="B248" t="s">
        <v>10</v>
      </c>
      <c r="C248" s="38">
        <v>-14.8</v>
      </c>
      <c r="D248" t="s">
        <v>92</v>
      </c>
      <c r="E248" t="s">
        <v>10</v>
      </c>
      <c r="F248" s="44">
        <v>7.5650000000000004</v>
      </c>
      <c r="G248" s="44">
        <v>-10.507999999999999</v>
      </c>
      <c r="H248" s="40">
        <v>52.015970000000003</v>
      </c>
      <c r="I248" s="40">
        <v>71.726979999999998</v>
      </c>
      <c r="K248" s="67"/>
      <c r="L248" s="67"/>
      <c r="V248" s="41"/>
      <c r="W248" s="43"/>
      <c r="AA248" s="41"/>
    </row>
    <row r="249" spans="1:27">
      <c r="A249" s="42" t="s">
        <v>93</v>
      </c>
      <c r="B249" t="s">
        <v>10</v>
      </c>
      <c r="C249" s="38">
        <v>-17.3</v>
      </c>
      <c r="D249" t="s">
        <v>92</v>
      </c>
      <c r="E249" t="s">
        <v>10</v>
      </c>
      <c r="F249" s="44">
        <v>7.9950000000000001</v>
      </c>
      <c r="G249" s="44">
        <v>-8.7759999999999998</v>
      </c>
      <c r="H249" s="40">
        <v>52.015970000000003</v>
      </c>
      <c r="I249" s="40">
        <v>71.726979999999998</v>
      </c>
      <c r="K249" s="67"/>
      <c r="L249" s="67"/>
      <c r="V249" s="41"/>
      <c r="W249" s="43"/>
      <c r="AA249" s="41"/>
    </row>
    <row r="250" spans="1:27">
      <c r="A250" s="42" t="s">
        <v>93</v>
      </c>
      <c r="B250" t="s">
        <v>10</v>
      </c>
      <c r="C250" s="38">
        <v>-18.100000000000001</v>
      </c>
      <c r="D250" t="s">
        <v>92</v>
      </c>
      <c r="E250" t="s">
        <v>10</v>
      </c>
      <c r="F250" s="44">
        <v>7.9880000000000004</v>
      </c>
      <c r="G250" s="44">
        <v>-8.66</v>
      </c>
      <c r="H250" s="40">
        <v>52.015970000000003</v>
      </c>
      <c r="I250" s="40">
        <v>71.726979999999998</v>
      </c>
      <c r="K250" s="67"/>
      <c r="L250" s="67"/>
      <c r="V250" s="41"/>
      <c r="W250" s="43"/>
      <c r="AA250" s="41"/>
    </row>
    <row r="251" spans="1:27">
      <c r="A251" s="42" t="s">
        <v>93</v>
      </c>
      <c r="B251" s="41" t="s">
        <v>13</v>
      </c>
      <c r="C251" s="38">
        <v>-18.100000000000001</v>
      </c>
      <c r="D251" t="s">
        <v>92</v>
      </c>
      <c r="E251" t="s">
        <v>10</v>
      </c>
      <c r="F251" s="44">
        <v>7.9539999999999997</v>
      </c>
      <c r="G251" s="44">
        <v>-8.6109999999999989</v>
      </c>
      <c r="H251" s="40">
        <v>52.015970000000003</v>
      </c>
      <c r="I251" s="40">
        <v>71.726979999999998</v>
      </c>
      <c r="K251" s="67"/>
      <c r="L251" s="67"/>
      <c r="V251" s="41"/>
      <c r="W251" s="43"/>
      <c r="AA251" s="41"/>
    </row>
    <row r="252" spans="1:27">
      <c r="A252" s="42" t="s">
        <v>93</v>
      </c>
      <c r="B252" t="s">
        <v>10</v>
      </c>
      <c r="C252" s="38">
        <v>-21</v>
      </c>
      <c r="D252" t="s">
        <v>92</v>
      </c>
      <c r="E252" t="s">
        <v>10</v>
      </c>
      <c r="F252" s="44">
        <v>8.5410000000000004</v>
      </c>
      <c r="G252" s="44">
        <v>-5.7780000000000005</v>
      </c>
      <c r="H252" s="40">
        <v>52.015970000000003</v>
      </c>
      <c r="I252" s="40">
        <v>71.726979999999998</v>
      </c>
      <c r="K252" s="67"/>
      <c r="L252" s="67"/>
      <c r="V252" s="41"/>
      <c r="W252" s="43"/>
      <c r="AA252" s="41"/>
    </row>
    <row r="253" spans="1:27">
      <c r="A253" s="42" t="s">
        <v>93</v>
      </c>
      <c r="B253" t="s">
        <v>10</v>
      </c>
      <c r="C253" s="38">
        <v>-23.3</v>
      </c>
      <c r="D253" t="s">
        <v>92</v>
      </c>
      <c r="E253" t="s">
        <v>10</v>
      </c>
      <c r="F253" s="44">
        <v>8.5820000000000007</v>
      </c>
      <c r="G253" s="44">
        <v>-5.8560000000000008</v>
      </c>
      <c r="H253" s="40">
        <v>52.015970000000003</v>
      </c>
      <c r="I253" s="40">
        <v>71.726979999999998</v>
      </c>
      <c r="K253" s="67"/>
      <c r="L253" s="67"/>
      <c r="V253" s="41"/>
      <c r="W253" s="43"/>
      <c r="AA253" s="41"/>
    </row>
    <row r="254" spans="1:27">
      <c r="A254" s="42" t="s">
        <v>93</v>
      </c>
      <c r="B254" t="s">
        <v>10</v>
      </c>
      <c r="C254" s="38">
        <v>-26</v>
      </c>
      <c r="D254" t="s">
        <v>92</v>
      </c>
      <c r="E254" t="s">
        <v>10</v>
      </c>
      <c r="F254" s="44">
        <v>8.447000000000001</v>
      </c>
      <c r="G254" s="44">
        <v>-6.5889999999999995</v>
      </c>
      <c r="H254" s="40">
        <v>52.015970000000003</v>
      </c>
      <c r="I254" s="40">
        <v>71.726979999999998</v>
      </c>
      <c r="K254" s="67"/>
      <c r="L254" s="67"/>
      <c r="V254" s="41"/>
      <c r="W254" s="43"/>
      <c r="AA254" s="41"/>
    </row>
    <row r="255" spans="1:27">
      <c r="A255" s="42" t="s">
        <v>93</v>
      </c>
      <c r="B255" t="s">
        <v>10</v>
      </c>
      <c r="C255" s="38">
        <v>-27.1</v>
      </c>
      <c r="D255" t="s">
        <v>92</v>
      </c>
      <c r="E255" t="s">
        <v>10</v>
      </c>
      <c r="F255" s="44">
        <v>8.3420000000000005</v>
      </c>
      <c r="G255" s="44">
        <v>-5.8419999999999996</v>
      </c>
      <c r="H255" s="40">
        <v>52.015970000000003</v>
      </c>
      <c r="I255" s="40">
        <v>71.726979999999998</v>
      </c>
      <c r="K255" s="67"/>
      <c r="L255" s="67"/>
      <c r="V255" s="41"/>
      <c r="W255" s="43"/>
      <c r="AA255" s="41"/>
    </row>
    <row r="256" spans="1:27">
      <c r="A256" s="42" t="s">
        <v>93</v>
      </c>
      <c r="B256" t="s">
        <v>10</v>
      </c>
      <c r="C256" s="38">
        <v>-29.5</v>
      </c>
      <c r="D256" t="s">
        <v>92</v>
      </c>
      <c r="E256" t="s">
        <v>10</v>
      </c>
      <c r="F256" s="44">
        <v>7.8250000000000002</v>
      </c>
      <c r="G256" s="44">
        <v>-4.3449999999999998</v>
      </c>
      <c r="H256" s="40">
        <v>52.015970000000003</v>
      </c>
      <c r="I256" s="40">
        <v>71.726979999999998</v>
      </c>
      <c r="K256" s="67"/>
      <c r="L256" s="67"/>
      <c r="V256" s="41"/>
      <c r="W256" s="43"/>
      <c r="AA256" s="41"/>
    </row>
    <row r="257" spans="1:27">
      <c r="A257" s="42" t="s">
        <v>93</v>
      </c>
      <c r="B257" t="s">
        <v>10</v>
      </c>
      <c r="C257" s="38">
        <v>-32</v>
      </c>
      <c r="D257" t="s">
        <v>92</v>
      </c>
      <c r="E257" t="s">
        <v>10</v>
      </c>
      <c r="F257" s="44">
        <v>7.7850000000000001</v>
      </c>
      <c r="G257" s="44">
        <v>-4.3209999999999997</v>
      </c>
      <c r="H257" s="40">
        <v>52.015970000000003</v>
      </c>
      <c r="I257" s="40">
        <v>71.726979999999998</v>
      </c>
      <c r="K257" s="67"/>
      <c r="L257" s="67"/>
      <c r="V257" s="41"/>
      <c r="W257" s="43"/>
      <c r="AA257" s="41"/>
    </row>
    <row r="258" spans="1:27">
      <c r="A258" s="42" t="s">
        <v>93</v>
      </c>
      <c r="B258" t="s">
        <v>10</v>
      </c>
      <c r="C258" s="38">
        <v>-33.5</v>
      </c>
      <c r="D258" t="s">
        <v>92</v>
      </c>
      <c r="E258" t="s">
        <v>10</v>
      </c>
      <c r="F258" s="44">
        <v>7.8260000000000005</v>
      </c>
      <c r="G258" s="44">
        <v>-3.8959999999999999</v>
      </c>
      <c r="H258" s="40">
        <v>52.015970000000003</v>
      </c>
      <c r="I258" s="40">
        <v>71.726979999999998</v>
      </c>
      <c r="K258" s="67"/>
      <c r="L258" s="67"/>
      <c r="V258" s="41"/>
      <c r="W258" s="43"/>
      <c r="AA258" s="41"/>
    </row>
    <row r="259" spans="1:27">
      <c r="A259" s="42" t="s">
        <v>93</v>
      </c>
      <c r="B259" t="s">
        <v>10</v>
      </c>
      <c r="C259" s="38">
        <v>-36.4</v>
      </c>
      <c r="D259" t="s">
        <v>92</v>
      </c>
      <c r="E259" t="s">
        <v>10</v>
      </c>
      <c r="F259" s="44">
        <v>7.6519999999999992</v>
      </c>
      <c r="G259" s="44">
        <v>-4.5549999999999997</v>
      </c>
      <c r="H259" s="40">
        <v>52.015970000000003</v>
      </c>
      <c r="I259" s="40">
        <v>71.726979999999998</v>
      </c>
      <c r="K259" s="67"/>
      <c r="L259" s="67"/>
      <c r="V259" s="41"/>
      <c r="W259" s="43"/>
      <c r="AA259" s="41"/>
    </row>
    <row r="260" spans="1:27">
      <c r="A260" s="42" t="s">
        <v>93</v>
      </c>
      <c r="B260" t="s">
        <v>10</v>
      </c>
      <c r="C260" s="38">
        <v>-38.200000000000003</v>
      </c>
      <c r="D260" t="s">
        <v>92</v>
      </c>
      <c r="E260" t="s">
        <v>10</v>
      </c>
      <c r="F260" s="44">
        <v>8.0709999999999997</v>
      </c>
      <c r="G260" s="44">
        <v>-9.7989999999999995</v>
      </c>
      <c r="H260" s="40">
        <v>52.015970000000003</v>
      </c>
      <c r="I260" s="40">
        <v>71.726979999999998</v>
      </c>
      <c r="K260" s="67"/>
      <c r="L260" s="67"/>
      <c r="V260" s="41"/>
      <c r="W260" s="43"/>
      <c r="AA260" s="41"/>
    </row>
    <row r="261" spans="1:27">
      <c r="A261" s="42" t="s">
        <v>93</v>
      </c>
      <c r="B261" t="s">
        <v>10</v>
      </c>
      <c r="C261" s="38">
        <v>-38.200000000000003</v>
      </c>
      <c r="D261" t="s">
        <v>92</v>
      </c>
      <c r="E261" t="s">
        <v>10</v>
      </c>
      <c r="F261" s="44">
        <v>8.0540000000000003</v>
      </c>
      <c r="G261" s="44">
        <v>-6.1830000000000007</v>
      </c>
      <c r="H261" s="40">
        <v>52.015970000000003</v>
      </c>
      <c r="I261" s="40">
        <v>71.726979999999998</v>
      </c>
      <c r="K261" s="67"/>
      <c r="L261" s="67"/>
      <c r="V261" s="41"/>
      <c r="W261" s="43"/>
      <c r="AA261" s="41"/>
    </row>
    <row r="262" spans="1:27">
      <c r="A262" s="42" t="s">
        <v>93</v>
      </c>
      <c r="B262" t="s">
        <v>10</v>
      </c>
      <c r="C262" s="38">
        <v>-42.2</v>
      </c>
      <c r="D262" t="s">
        <v>92</v>
      </c>
      <c r="E262" t="s">
        <v>10</v>
      </c>
      <c r="F262" s="44">
        <v>7.6760000000000002</v>
      </c>
      <c r="G262" s="44">
        <v>-5.44</v>
      </c>
      <c r="H262" s="40">
        <v>52.015970000000003</v>
      </c>
      <c r="I262" s="40">
        <v>71.726979999999998</v>
      </c>
      <c r="K262" s="67"/>
      <c r="L262" s="67"/>
      <c r="V262" s="41"/>
      <c r="W262" s="43"/>
      <c r="AA262" s="41"/>
    </row>
    <row r="263" spans="1:27">
      <c r="A263" s="42" t="s">
        <v>93</v>
      </c>
      <c r="B263" t="s">
        <v>10</v>
      </c>
      <c r="C263" s="38">
        <v>-43</v>
      </c>
      <c r="D263" t="s">
        <v>92</v>
      </c>
      <c r="E263" t="s">
        <v>10</v>
      </c>
      <c r="F263" s="44">
        <v>7.09</v>
      </c>
      <c r="G263" s="44">
        <v>-9.8780000000000001</v>
      </c>
      <c r="H263" s="40">
        <v>52.015970000000003</v>
      </c>
      <c r="I263" s="40">
        <v>71.726979999999998</v>
      </c>
      <c r="K263" s="67"/>
      <c r="L263" s="67"/>
      <c r="V263" s="41"/>
      <c r="W263" s="43"/>
      <c r="AA263" s="41"/>
    </row>
    <row r="264" spans="1:27">
      <c r="A264" s="42" t="s">
        <v>93</v>
      </c>
      <c r="B264" t="s">
        <v>10</v>
      </c>
      <c r="C264" s="38">
        <v>-46.8</v>
      </c>
      <c r="D264" t="s">
        <v>92</v>
      </c>
      <c r="E264" t="s">
        <v>10</v>
      </c>
      <c r="F264" s="44">
        <v>7.4780000000000006</v>
      </c>
      <c r="G264" s="44">
        <v>-15.116999999999999</v>
      </c>
      <c r="H264" s="40">
        <v>52.015970000000003</v>
      </c>
      <c r="I264" s="40">
        <v>71.726979999999998</v>
      </c>
      <c r="K264" s="67"/>
      <c r="L264" s="67"/>
      <c r="V264" s="41"/>
      <c r="W264" s="43"/>
      <c r="AA264" s="41"/>
    </row>
    <row r="265" spans="1:27">
      <c r="A265" s="42" t="s">
        <v>93</v>
      </c>
      <c r="B265" t="s">
        <v>10</v>
      </c>
      <c r="C265" s="38">
        <v>-47</v>
      </c>
      <c r="D265" t="s">
        <v>92</v>
      </c>
      <c r="E265" t="s">
        <v>10</v>
      </c>
      <c r="F265" s="44">
        <v>7.32</v>
      </c>
      <c r="G265" s="44">
        <v>-4.5010000000000003</v>
      </c>
      <c r="H265" s="40">
        <v>52.015970000000003</v>
      </c>
      <c r="I265" s="40">
        <v>71.726979999999998</v>
      </c>
      <c r="K265" s="67"/>
      <c r="L265" s="67"/>
      <c r="V265" s="41"/>
      <c r="W265" s="43"/>
      <c r="AA265" s="41"/>
    </row>
    <row r="266" spans="1:27">
      <c r="A266" s="42" t="s">
        <v>93</v>
      </c>
      <c r="B266" t="s">
        <v>10</v>
      </c>
      <c r="C266" s="38">
        <v>-48.6</v>
      </c>
      <c r="D266" t="s">
        <v>92</v>
      </c>
      <c r="E266" t="s">
        <v>10</v>
      </c>
      <c r="F266" s="44">
        <v>7.5919999999999996</v>
      </c>
      <c r="G266" s="44">
        <v>-3.6280000000000001</v>
      </c>
      <c r="H266" s="40">
        <v>52.015970000000003</v>
      </c>
      <c r="I266" s="40">
        <v>71.726979999999998</v>
      </c>
      <c r="K266" s="67"/>
      <c r="L266" s="67"/>
      <c r="V266" s="41"/>
      <c r="W266" s="43"/>
      <c r="AA266" s="41"/>
    </row>
    <row r="267" spans="1:27">
      <c r="A267" s="42" t="s">
        <v>93</v>
      </c>
      <c r="B267" t="s">
        <v>10</v>
      </c>
      <c r="C267" s="38">
        <v>-51</v>
      </c>
      <c r="D267" t="s">
        <v>92</v>
      </c>
      <c r="E267" t="s">
        <v>10</v>
      </c>
      <c r="F267" s="44">
        <v>7.5329999999999995</v>
      </c>
      <c r="G267" s="44">
        <v>-3.57</v>
      </c>
      <c r="H267" s="40">
        <v>52.015970000000003</v>
      </c>
      <c r="I267" s="40">
        <v>71.726979999999998</v>
      </c>
      <c r="K267" s="67"/>
      <c r="L267" s="67"/>
      <c r="V267" s="41"/>
      <c r="W267" s="43"/>
      <c r="AA267" s="41"/>
    </row>
    <row r="268" spans="1:27">
      <c r="A268" s="42" t="s">
        <v>93</v>
      </c>
      <c r="B268" t="s">
        <v>10</v>
      </c>
      <c r="C268" s="38">
        <v>-52.5</v>
      </c>
      <c r="D268" t="s">
        <v>92</v>
      </c>
      <c r="E268" t="s">
        <v>10</v>
      </c>
      <c r="F268" s="44">
        <v>7.5569999999999995</v>
      </c>
      <c r="G268" s="44">
        <v>-3.6469999999999998</v>
      </c>
      <c r="H268" s="40">
        <v>52.015970000000003</v>
      </c>
      <c r="I268" s="40">
        <v>71.726979999999998</v>
      </c>
      <c r="K268" s="67"/>
      <c r="L268" s="67"/>
      <c r="V268" s="41"/>
      <c r="W268" s="43"/>
      <c r="AA268" s="41"/>
    </row>
    <row r="269" spans="1:27">
      <c r="A269" s="42" t="s">
        <v>93</v>
      </c>
      <c r="B269" t="s">
        <v>10</v>
      </c>
      <c r="C269" s="38">
        <v>-55</v>
      </c>
      <c r="D269" t="s">
        <v>92</v>
      </c>
      <c r="E269" t="s">
        <v>10</v>
      </c>
      <c r="F269" s="44">
        <v>5.81</v>
      </c>
      <c r="G269" s="44">
        <v>-6.9940000000000007</v>
      </c>
      <c r="H269" s="40">
        <v>52.015970000000003</v>
      </c>
      <c r="I269" s="40">
        <v>71.726979999999998</v>
      </c>
      <c r="K269" s="67"/>
      <c r="L269" s="67"/>
      <c r="V269" s="41"/>
      <c r="W269" s="43"/>
      <c r="AA269" s="41"/>
    </row>
    <row r="270" spans="1:27">
      <c r="A270" s="42" t="s">
        <v>93</v>
      </c>
      <c r="B270" t="s">
        <v>10</v>
      </c>
      <c r="C270" s="38">
        <v>-56.5</v>
      </c>
      <c r="D270" t="s">
        <v>92</v>
      </c>
      <c r="E270" t="s">
        <v>10</v>
      </c>
      <c r="F270" s="44">
        <v>4.24</v>
      </c>
      <c r="G270" s="44">
        <v>-8.0969999999999995</v>
      </c>
      <c r="H270" s="40">
        <v>52.015970000000003</v>
      </c>
      <c r="I270" s="40">
        <v>71.726979999999998</v>
      </c>
      <c r="K270" s="67"/>
      <c r="L270" s="67"/>
      <c r="V270" s="41"/>
      <c r="W270" s="43"/>
      <c r="AA270" s="41"/>
    </row>
    <row r="271" spans="1:27">
      <c r="A271" s="42" t="s">
        <v>93</v>
      </c>
      <c r="B271" t="s">
        <v>10</v>
      </c>
      <c r="C271" s="38">
        <v>-64</v>
      </c>
      <c r="D271" t="s">
        <v>92</v>
      </c>
      <c r="E271" t="s">
        <v>10</v>
      </c>
      <c r="F271" s="44">
        <v>7.6369999999999996</v>
      </c>
      <c r="G271" s="44">
        <v>-7.2170000000000005</v>
      </c>
      <c r="H271" s="40">
        <v>52.015970000000003</v>
      </c>
      <c r="I271" s="40">
        <v>71.726979999999998</v>
      </c>
      <c r="K271" s="67"/>
      <c r="L271" s="67"/>
      <c r="V271" s="41"/>
      <c r="W271" s="43"/>
      <c r="AA271" s="41"/>
    </row>
    <row r="272" spans="1:27">
      <c r="A272" s="42" t="s">
        <v>93</v>
      </c>
      <c r="B272" s="41" t="s">
        <v>13</v>
      </c>
      <c r="C272" s="38">
        <v>-64</v>
      </c>
      <c r="D272" t="s">
        <v>92</v>
      </c>
      <c r="E272" t="s">
        <v>10</v>
      </c>
      <c r="F272" s="44">
        <v>6.5679999999999996</v>
      </c>
      <c r="G272" s="44">
        <v>-7.0670000000000002</v>
      </c>
      <c r="H272" s="40">
        <v>52.015970000000003</v>
      </c>
      <c r="I272" s="40">
        <v>71.726979999999998</v>
      </c>
      <c r="K272" s="67"/>
      <c r="L272" s="67"/>
      <c r="V272" s="41"/>
      <c r="W272" s="43"/>
      <c r="AA272" s="41"/>
    </row>
    <row r="273" spans="1:27">
      <c r="A273" s="42" t="s">
        <v>93</v>
      </c>
      <c r="B273" s="41" t="s">
        <v>13</v>
      </c>
      <c r="C273" s="38">
        <v>-64</v>
      </c>
      <c r="D273" t="s">
        <v>92</v>
      </c>
      <c r="E273" t="s">
        <v>10</v>
      </c>
      <c r="F273" s="44">
        <v>7.3489999999999993</v>
      </c>
      <c r="G273" s="44">
        <v>-6.71</v>
      </c>
      <c r="H273" s="40">
        <v>52.015970000000003</v>
      </c>
      <c r="I273" s="40">
        <v>71.726979999999998</v>
      </c>
      <c r="K273" s="67"/>
      <c r="L273" s="67"/>
      <c r="V273" s="41"/>
      <c r="W273" s="43"/>
      <c r="AA273" s="41"/>
    </row>
    <row r="274" spans="1:27">
      <c r="A274" s="42" t="s">
        <v>93</v>
      </c>
      <c r="B274" t="s">
        <v>10</v>
      </c>
      <c r="C274" s="38">
        <v>-65.8</v>
      </c>
      <c r="D274" t="s">
        <v>92</v>
      </c>
      <c r="E274" t="s">
        <v>10</v>
      </c>
      <c r="F274" s="44">
        <v>7.26</v>
      </c>
      <c r="G274" s="44">
        <v>-6.59</v>
      </c>
      <c r="H274" s="40">
        <v>52.015970000000003</v>
      </c>
      <c r="I274" s="40">
        <v>71.726979999999998</v>
      </c>
      <c r="K274" s="67"/>
      <c r="L274" s="67"/>
      <c r="V274" s="41"/>
      <c r="W274" s="43"/>
      <c r="AA274" s="41"/>
    </row>
    <row r="275" spans="1:27">
      <c r="A275" s="42" t="s">
        <v>93</v>
      </c>
      <c r="B275" t="s">
        <v>10</v>
      </c>
      <c r="C275" s="38">
        <v>-66.5</v>
      </c>
      <c r="D275" t="s">
        <v>92</v>
      </c>
      <c r="E275" t="s">
        <v>10</v>
      </c>
      <c r="F275" s="44">
        <v>7.07</v>
      </c>
      <c r="G275" s="44">
        <v>-6.6360000000000001</v>
      </c>
      <c r="H275" s="40">
        <v>52.015970000000003</v>
      </c>
      <c r="I275" s="40">
        <v>71.726979999999998</v>
      </c>
      <c r="K275" s="67"/>
      <c r="L275" s="67"/>
      <c r="V275" s="41"/>
      <c r="W275" s="43"/>
      <c r="AA275" s="41"/>
    </row>
    <row r="276" spans="1:27">
      <c r="A276" s="42" t="s">
        <v>93</v>
      </c>
      <c r="B276" t="s">
        <v>10</v>
      </c>
      <c r="C276" s="38">
        <v>-67.5</v>
      </c>
      <c r="D276" t="s">
        <v>92</v>
      </c>
      <c r="E276" t="s">
        <v>10</v>
      </c>
      <c r="F276" s="44">
        <v>3.8809999999999998</v>
      </c>
      <c r="G276" s="44">
        <v>-8.1579999999999995</v>
      </c>
      <c r="H276" s="40">
        <v>52.015970000000003</v>
      </c>
      <c r="I276" s="40">
        <v>71.726979999999998</v>
      </c>
      <c r="K276" s="67"/>
      <c r="L276" s="67"/>
      <c r="V276" s="41"/>
      <c r="W276" s="43"/>
      <c r="AA276" s="41"/>
    </row>
    <row r="277" spans="1:27">
      <c r="A277" s="42" t="s">
        <v>93</v>
      </c>
      <c r="B277" t="s">
        <v>10</v>
      </c>
      <c r="C277" s="38">
        <v>-69.8</v>
      </c>
      <c r="D277" t="s">
        <v>92</v>
      </c>
      <c r="E277" t="s">
        <v>10</v>
      </c>
      <c r="F277" s="44">
        <v>4.4950000000000001</v>
      </c>
      <c r="G277" s="44">
        <v>-7.7629999999999999</v>
      </c>
      <c r="H277" s="40">
        <v>52.015970000000003</v>
      </c>
      <c r="I277" s="40">
        <v>71.726979999999998</v>
      </c>
      <c r="K277" s="67"/>
      <c r="L277" s="67"/>
      <c r="V277" s="41"/>
      <c r="W277" s="43"/>
      <c r="AA277" s="41"/>
    </row>
    <row r="278" spans="1:27">
      <c r="A278" s="42" t="s">
        <v>93</v>
      </c>
      <c r="B278" t="s">
        <v>10</v>
      </c>
      <c r="C278" s="38">
        <v>-70.8</v>
      </c>
      <c r="D278" t="s">
        <v>92</v>
      </c>
      <c r="E278" t="s">
        <v>10</v>
      </c>
      <c r="F278" s="46">
        <v>1.5622</v>
      </c>
      <c r="G278" s="46">
        <v>-10.236580694832067</v>
      </c>
      <c r="H278" s="40">
        <v>52.015970000000003</v>
      </c>
      <c r="I278" s="40">
        <v>71.726979999999998</v>
      </c>
      <c r="K278" s="68"/>
      <c r="L278" s="68"/>
      <c r="Q278" s="41"/>
      <c r="V278" s="41"/>
      <c r="W278" s="43"/>
      <c r="Y278" s="41"/>
      <c r="Z278" s="41"/>
      <c r="AA278" s="41"/>
    </row>
    <row r="279" spans="1:27">
      <c r="A279" s="41" t="s">
        <v>94</v>
      </c>
      <c r="B279" t="s">
        <v>10</v>
      </c>
      <c r="C279" s="38">
        <v>-15</v>
      </c>
      <c r="D279" t="s">
        <v>92</v>
      </c>
      <c r="E279" t="s">
        <v>10</v>
      </c>
      <c r="F279" s="44">
        <v>2.8730000000000002</v>
      </c>
      <c r="G279" s="44">
        <v>-8.6329999999999991</v>
      </c>
      <c r="H279" s="47">
        <v>52.01529</v>
      </c>
      <c r="I279" s="47">
        <v>71.726870000000005</v>
      </c>
      <c r="L279" s="41"/>
      <c r="Q279" s="41"/>
      <c r="V279" s="41"/>
      <c r="Y279" s="41"/>
      <c r="Z279" s="41"/>
      <c r="AA279" s="41"/>
    </row>
    <row r="280" spans="1:27">
      <c r="A280" s="41" t="s">
        <v>94</v>
      </c>
      <c r="B280" t="s">
        <v>10</v>
      </c>
      <c r="C280" s="38">
        <v>-17</v>
      </c>
      <c r="D280" t="s">
        <v>92</v>
      </c>
      <c r="E280" t="s">
        <v>10</v>
      </c>
      <c r="F280" s="44">
        <v>7.218</v>
      </c>
      <c r="G280" s="44">
        <v>-9.048</v>
      </c>
      <c r="H280" s="47">
        <v>52.01529</v>
      </c>
      <c r="I280" s="47">
        <v>71.726870000000005</v>
      </c>
      <c r="L280" s="41"/>
      <c r="Q280" s="41"/>
      <c r="V280" s="41"/>
      <c r="Y280" s="41"/>
      <c r="Z280" s="41"/>
      <c r="AA280" s="41"/>
    </row>
    <row r="281" spans="1:27">
      <c r="A281" s="41" t="s">
        <v>94</v>
      </c>
      <c r="B281" t="s">
        <v>10</v>
      </c>
      <c r="C281" s="38">
        <v>-44</v>
      </c>
      <c r="D281" t="s">
        <v>92</v>
      </c>
      <c r="E281" t="s">
        <v>10</v>
      </c>
      <c r="F281" s="44">
        <v>5.5129999999999999</v>
      </c>
      <c r="G281" s="44">
        <v>-9.2370000000000001</v>
      </c>
      <c r="H281" s="47">
        <v>52.01529</v>
      </c>
      <c r="I281" s="47">
        <v>71.726870000000005</v>
      </c>
      <c r="L281" s="41"/>
      <c r="Q281" s="41"/>
      <c r="V281" s="41"/>
      <c r="Y281" s="41"/>
      <c r="Z281" s="41"/>
      <c r="AA281" s="41"/>
    </row>
    <row r="282" spans="1:27">
      <c r="A282" s="41" t="s">
        <v>94</v>
      </c>
      <c r="B282" s="41" t="s">
        <v>13</v>
      </c>
      <c r="C282" s="38">
        <v>-44</v>
      </c>
      <c r="D282" t="s">
        <v>92</v>
      </c>
      <c r="E282" t="s">
        <v>10</v>
      </c>
      <c r="F282" s="44">
        <v>4.867</v>
      </c>
      <c r="G282" s="44">
        <v>-8.2750000000000004</v>
      </c>
      <c r="H282" s="47">
        <v>52.01529</v>
      </c>
      <c r="I282" s="47">
        <v>71.726870000000005</v>
      </c>
      <c r="L282" s="41"/>
      <c r="Q282" s="41"/>
      <c r="V282" s="41"/>
      <c r="Y282" s="41"/>
      <c r="Z282" s="41"/>
      <c r="AA282" s="41"/>
    </row>
    <row r="283" spans="1:27">
      <c r="A283" s="41" t="s">
        <v>94</v>
      </c>
      <c r="B283" t="s">
        <v>10</v>
      </c>
      <c r="C283" s="38">
        <v>-45.3</v>
      </c>
      <c r="D283" t="s">
        <v>92</v>
      </c>
      <c r="E283" t="s">
        <v>10</v>
      </c>
      <c r="F283" s="44">
        <v>3.254</v>
      </c>
      <c r="G283" s="44">
        <v>-8.4550000000000001</v>
      </c>
      <c r="H283" s="47">
        <v>52.01529</v>
      </c>
      <c r="I283" s="47">
        <v>71.726870000000005</v>
      </c>
      <c r="L283" s="41"/>
      <c r="Q283" s="41"/>
      <c r="V283" s="41"/>
      <c r="Y283" s="41"/>
      <c r="Z283" s="41"/>
      <c r="AA283" s="41"/>
    </row>
    <row r="284" spans="1:27">
      <c r="A284" s="41" t="s">
        <v>95</v>
      </c>
      <c r="B284" t="s">
        <v>10</v>
      </c>
      <c r="C284" s="38">
        <v>-7.5</v>
      </c>
      <c r="D284" t="s">
        <v>92</v>
      </c>
      <c r="E284" t="s">
        <v>10</v>
      </c>
      <c r="F284" s="44">
        <v>7.8860000000000001</v>
      </c>
      <c r="G284" s="44">
        <v>-14.324999999999999</v>
      </c>
      <c r="H284" s="47">
        <v>52.013669999999998</v>
      </c>
      <c r="I284" s="47">
        <v>71.726190000000003</v>
      </c>
      <c r="L284" s="41"/>
      <c r="Q284" s="41"/>
      <c r="V284" s="41"/>
      <c r="Y284" s="41"/>
      <c r="Z284" s="41"/>
      <c r="AA284" s="41"/>
    </row>
    <row r="285" spans="1:27">
      <c r="A285" s="41" t="s">
        <v>95</v>
      </c>
      <c r="B285" t="s">
        <v>10</v>
      </c>
      <c r="C285" s="38">
        <v>-46.8</v>
      </c>
      <c r="D285" t="s">
        <v>92</v>
      </c>
      <c r="E285" t="s">
        <v>10</v>
      </c>
      <c r="F285" s="44">
        <v>2.2189999999999999</v>
      </c>
      <c r="G285" s="44">
        <v>-17.828000000000003</v>
      </c>
      <c r="H285" s="47">
        <v>52.013669999999998</v>
      </c>
      <c r="I285" s="47">
        <v>71.726190000000003</v>
      </c>
      <c r="L285" s="41"/>
      <c r="Q285" s="41"/>
      <c r="V285" s="41"/>
      <c r="Y285" s="41"/>
      <c r="Z285" s="41"/>
      <c r="AA285" s="41"/>
    </row>
    <row r="286" spans="1:27">
      <c r="A286" s="41" t="s">
        <v>95</v>
      </c>
      <c r="B286" t="s">
        <v>10</v>
      </c>
      <c r="C286" s="38">
        <v>-59.5</v>
      </c>
      <c r="D286" t="s">
        <v>92</v>
      </c>
      <c r="E286" t="s">
        <v>10</v>
      </c>
      <c r="F286" s="44">
        <v>1.4040000000000001</v>
      </c>
      <c r="G286" s="44">
        <v>-15.997</v>
      </c>
      <c r="H286" s="47">
        <v>52.013669999999998</v>
      </c>
      <c r="I286" s="47">
        <v>71.726190000000003</v>
      </c>
      <c r="L286" s="41"/>
      <c r="Q286" s="41"/>
      <c r="V286" s="41"/>
      <c r="Y286" s="41"/>
      <c r="Z286" s="41"/>
      <c r="AA286" s="41"/>
    </row>
    <row r="287" spans="1:27">
      <c r="A287" s="41" t="s">
        <v>95</v>
      </c>
      <c r="B287" t="s">
        <v>10</v>
      </c>
      <c r="C287" s="38">
        <v>-60.8</v>
      </c>
      <c r="D287" t="s">
        <v>92</v>
      </c>
      <c r="E287" t="s">
        <v>10</v>
      </c>
      <c r="F287" s="44">
        <v>1.2169999999999999</v>
      </c>
      <c r="G287" s="44">
        <v>-18.026</v>
      </c>
      <c r="H287" s="47">
        <v>52.013669999999998</v>
      </c>
      <c r="I287" s="47">
        <v>71.726190000000003</v>
      </c>
      <c r="L287" s="41"/>
      <c r="Q287" s="41"/>
      <c r="V287" s="41"/>
      <c r="Y287" s="41"/>
      <c r="Z287" s="41"/>
      <c r="AA287" s="41"/>
    </row>
    <row r="288" spans="1:27">
      <c r="A288" s="41" t="s">
        <v>96</v>
      </c>
      <c r="B288" t="s">
        <v>10</v>
      </c>
      <c r="C288" s="38">
        <v>-6.8</v>
      </c>
      <c r="D288" t="s">
        <v>92</v>
      </c>
      <c r="E288" t="s">
        <v>10</v>
      </c>
      <c r="F288" s="44">
        <v>7.7160000000000002</v>
      </c>
      <c r="G288" s="44">
        <v>-2.1189999999999998</v>
      </c>
      <c r="H288" s="47">
        <v>52.012210000000003</v>
      </c>
      <c r="I288" s="47">
        <v>71.723979999999997</v>
      </c>
      <c r="L288" s="41"/>
      <c r="Q288" s="41"/>
      <c r="V288" s="41"/>
      <c r="Y288" s="41"/>
      <c r="Z288" s="41"/>
      <c r="AA288" s="41"/>
    </row>
    <row r="289" spans="1:22">
      <c r="A289" s="41" t="s">
        <v>97</v>
      </c>
      <c r="B289" t="s">
        <v>10</v>
      </c>
      <c r="C289" s="38">
        <v>-21</v>
      </c>
      <c r="D289" t="s">
        <v>92</v>
      </c>
      <c r="E289" t="s">
        <v>10</v>
      </c>
      <c r="F289" s="44">
        <v>8.5850000000000009</v>
      </c>
      <c r="G289" s="44">
        <v>-12.45</v>
      </c>
      <c r="H289" s="40">
        <v>52.010559999999998</v>
      </c>
      <c r="I289" s="40">
        <v>71.725489999999994</v>
      </c>
      <c r="L289" s="41"/>
      <c r="V289" s="41"/>
    </row>
    <row r="290" spans="1:22">
      <c r="A290" s="41" t="s">
        <v>97</v>
      </c>
      <c r="B290" s="41" t="s">
        <v>13</v>
      </c>
      <c r="C290" s="38">
        <v>-21</v>
      </c>
      <c r="D290" t="s">
        <v>92</v>
      </c>
      <c r="E290" t="s">
        <v>10</v>
      </c>
      <c r="F290" s="44">
        <v>8.5170000000000012</v>
      </c>
      <c r="G290" s="44">
        <v>-12.481999999999999</v>
      </c>
      <c r="H290" s="40">
        <v>52.010559999999998</v>
      </c>
      <c r="I290" s="40">
        <v>71.725489999999994</v>
      </c>
      <c r="L290" s="41"/>
      <c r="V290" s="41"/>
    </row>
    <row r="291" spans="1:22">
      <c r="A291" s="41" t="s">
        <v>97</v>
      </c>
      <c r="B291" s="41" t="s">
        <v>13</v>
      </c>
      <c r="C291" s="38">
        <v>-21</v>
      </c>
      <c r="D291" t="s">
        <v>92</v>
      </c>
      <c r="E291" t="s">
        <v>10</v>
      </c>
      <c r="F291" s="44">
        <v>8.6420000000000012</v>
      </c>
      <c r="G291" s="44">
        <v>-8.5779999999999994</v>
      </c>
      <c r="H291" s="40">
        <v>52.010559999999998</v>
      </c>
      <c r="I291" s="40">
        <v>71.725489999999994</v>
      </c>
      <c r="L291" s="41"/>
      <c r="V291" s="41"/>
    </row>
    <row r="292" spans="1:22">
      <c r="A292" s="41" t="s">
        <v>97</v>
      </c>
      <c r="B292" s="41" t="s">
        <v>13</v>
      </c>
      <c r="C292" s="38">
        <v>-21</v>
      </c>
      <c r="D292" t="s">
        <v>92</v>
      </c>
      <c r="E292" t="s">
        <v>10</v>
      </c>
      <c r="F292" s="44">
        <v>8.61</v>
      </c>
      <c r="G292" s="44">
        <v>-8.6310000000000002</v>
      </c>
      <c r="H292" s="40">
        <v>52.010559999999998</v>
      </c>
      <c r="I292" s="40">
        <v>71.725489999999994</v>
      </c>
      <c r="L292" s="41"/>
      <c r="V292" s="41"/>
    </row>
    <row r="293" spans="1:22">
      <c r="A293" t="s">
        <v>98</v>
      </c>
      <c r="B293" t="s">
        <v>10</v>
      </c>
      <c r="C293" s="37" t="s">
        <v>10</v>
      </c>
      <c r="D293" t="s">
        <v>92</v>
      </c>
      <c r="E293" t="s">
        <v>10</v>
      </c>
      <c r="F293" s="1">
        <v>8</v>
      </c>
      <c r="G293" s="1">
        <v>-6</v>
      </c>
      <c r="H293" s="1" t="s">
        <v>99</v>
      </c>
      <c r="I293" s="1"/>
      <c r="N293" s="49"/>
    </row>
    <row r="294" spans="1:22">
      <c r="A294" t="s">
        <v>100</v>
      </c>
      <c r="B294" t="s">
        <v>10</v>
      </c>
      <c r="C294" s="37" t="s">
        <v>10</v>
      </c>
      <c r="D294" t="s">
        <v>92</v>
      </c>
      <c r="E294" t="s">
        <v>10</v>
      </c>
      <c r="F294" s="1">
        <v>8.1</v>
      </c>
      <c r="G294" s="1">
        <v>-6.4</v>
      </c>
      <c r="H294" t="s">
        <v>99</v>
      </c>
    </row>
    <row r="295" spans="1:22">
      <c r="A295" t="s">
        <v>101</v>
      </c>
      <c r="B295" t="s">
        <v>10</v>
      </c>
      <c r="C295" s="37" t="s">
        <v>10</v>
      </c>
      <c r="D295" t="s">
        <v>92</v>
      </c>
      <c r="E295" t="s">
        <v>10</v>
      </c>
      <c r="F295" s="1">
        <v>10.3</v>
      </c>
      <c r="G295" s="1">
        <v>-6.5</v>
      </c>
      <c r="H295" t="s">
        <v>10</v>
      </c>
    </row>
    <row r="296" spans="1:22">
      <c r="A296" t="s">
        <v>102</v>
      </c>
      <c r="B296" t="s">
        <v>10</v>
      </c>
      <c r="C296" s="37" t="s">
        <v>10</v>
      </c>
      <c r="D296" t="s">
        <v>92</v>
      </c>
      <c r="E296" t="s">
        <v>10</v>
      </c>
      <c r="F296" s="1">
        <v>9.9</v>
      </c>
      <c r="G296" s="1">
        <v>-5.5</v>
      </c>
      <c r="H296" t="s">
        <v>103</v>
      </c>
    </row>
    <row r="297" spans="1:22">
      <c r="A297" t="s">
        <v>104</v>
      </c>
      <c r="B297" t="s">
        <v>10</v>
      </c>
      <c r="C297" s="37" t="s">
        <v>10</v>
      </c>
      <c r="D297" t="s">
        <v>92</v>
      </c>
      <c r="E297" t="s">
        <v>10</v>
      </c>
      <c r="F297" s="1">
        <v>8.6</v>
      </c>
      <c r="G297" s="1">
        <v>-11</v>
      </c>
      <c r="H297" t="s">
        <v>105</v>
      </c>
    </row>
    <row r="298" spans="1:22">
      <c r="A298" s="45" t="s">
        <v>106</v>
      </c>
      <c r="B298" t="s">
        <v>10</v>
      </c>
      <c r="C298" s="37" t="s">
        <v>10</v>
      </c>
      <c r="D298" t="s">
        <v>92</v>
      </c>
      <c r="E298" t="s">
        <v>10</v>
      </c>
      <c r="F298" s="46">
        <v>7.8930000000000016</v>
      </c>
      <c r="G298" s="46">
        <v>-4.2779607352516624</v>
      </c>
      <c r="H298" t="s">
        <v>99</v>
      </c>
    </row>
    <row r="299" spans="1:22">
      <c r="A299" t="s">
        <v>107</v>
      </c>
      <c r="B299" t="s">
        <v>10</v>
      </c>
      <c r="C299" s="35">
        <v>0.7</v>
      </c>
      <c r="D299" t="s">
        <v>92</v>
      </c>
      <c r="E299" t="s">
        <v>10</v>
      </c>
      <c r="F299" s="1">
        <v>9.6999999999999993</v>
      </c>
      <c r="G299" s="1">
        <v>-6</v>
      </c>
      <c r="H299" s="40">
        <v>52.385278</v>
      </c>
      <c r="I299" s="40">
        <v>70.426666999999995</v>
      </c>
      <c r="L299" s="49"/>
    </row>
    <row r="300" spans="1:22">
      <c r="A300" t="s">
        <v>108</v>
      </c>
      <c r="B300" s="41" t="s">
        <v>13</v>
      </c>
      <c r="C300" s="35">
        <v>0.7</v>
      </c>
      <c r="D300" t="s">
        <v>92</v>
      </c>
      <c r="E300" t="s">
        <v>10</v>
      </c>
      <c r="F300" s="1">
        <v>9.6</v>
      </c>
      <c r="G300" s="1">
        <v>-6.2</v>
      </c>
      <c r="H300" s="40">
        <v>52.385278</v>
      </c>
      <c r="I300" s="40">
        <v>70.426666999999995</v>
      </c>
    </row>
    <row r="301" spans="1:22">
      <c r="A301" t="s">
        <v>109</v>
      </c>
      <c r="B301" t="s">
        <v>10</v>
      </c>
      <c r="C301" s="35">
        <v>1.4</v>
      </c>
      <c r="D301" t="s">
        <v>92</v>
      </c>
      <c r="E301" t="s">
        <v>10</v>
      </c>
      <c r="F301" s="1">
        <v>10.1</v>
      </c>
      <c r="G301" s="1">
        <v>-8.9</v>
      </c>
      <c r="H301" s="40">
        <v>52.385278</v>
      </c>
      <c r="I301" s="40">
        <v>70.426666999999995</v>
      </c>
    </row>
    <row r="302" spans="1:22">
      <c r="A302" t="s">
        <v>110</v>
      </c>
      <c r="B302" s="41" t="s">
        <v>13</v>
      </c>
      <c r="C302" s="35">
        <v>1.4</v>
      </c>
      <c r="D302" t="s">
        <v>92</v>
      </c>
      <c r="E302" t="s">
        <v>10</v>
      </c>
      <c r="F302" s="1">
        <v>10</v>
      </c>
      <c r="G302" s="1">
        <v>-11.8</v>
      </c>
      <c r="H302" s="40">
        <v>52.385278</v>
      </c>
      <c r="I302" s="40">
        <v>70.426666999999995</v>
      </c>
      <c r="K302" s="1"/>
    </row>
    <row r="303" spans="1:22">
      <c r="A303" t="s">
        <v>111</v>
      </c>
      <c r="B303" t="s">
        <v>10</v>
      </c>
      <c r="C303" s="35">
        <v>2.6</v>
      </c>
      <c r="D303" t="s">
        <v>92</v>
      </c>
      <c r="E303" t="s">
        <v>10</v>
      </c>
      <c r="F303" s="1">
        <v>9.9</v>
      </c>
      <c r="G303" s="1">
        <v>-6.9</v>
      </c>
      <c r="H303" s="40">
        <v>52.385278</v>
      </c>
      <c r="I303" s="40">
        <v>70.426666999999995</v>
      </c>
    </row>
    <row r="304" spans="1:22">
      <c r="A304" t="s">
        <v>112</v>
      </c>
      <c r="B304" s="41" t="s">
        <v>13</v>
      </c>
      <c r="C304" s="35">
        <v>2.6</v>
      </c>
      <c r="D304" t="s">
        <v>92</v>
      </c>
      <c r="E304" t="s">
        <v>10</v>
      </c>
      <c r="F304" s="1">
        <v>10.020599999999998</v>
      </c>
      <c r="G304" s="1">
        <v>-5.6675517274564537</v>
      </c>
      <c r="H304" s="40">
        <v>52.385278</v>
      </c>
      <c r="I304" s="40">
        <v>70.426666999999995</v>
      </c>
      <c r="K304" s="1"/>
    </row>
    <row r="305" spans="1:11">
      <c r="A305" t="s">
        <v>113</v>
      </c>
      <c r="B305" t="s">
        <v>10</v>
      </c>
      <c r="C305" s="35">
        <v>4.0999999999999996</v>
      </c>
      <c r="D305" t="s">
        <v>92</v>
      </c>
      <c r="E305" t="s">
        <v>10</v>
      </c>
      <c r="F305" s="1">
        <v>9.9</v>
      </c>
      <c r="G305" s="1">
        <v>-10.9</v>
      </c>
      <c r="H305" s="40">
        <v>52.385278</v>
      </c>
      <c r="I305" s="40">
        <v>70.426666999999995</v>
      </c>
    </row>
    <row r="306" spans="1:11">
      <c r="A306" t="s">
        <v>114</v>
      </c>
      <c r="B306" s="41" t="s">
        <v>13</v>
      </c>
      <c r="C306" s="35">
        <v>4.0999999999999996</v>
      </c>
      <c r="D306" t="s">
        <v>92</v>
      </c>
      <c r="E306" t="s">
        <v>10</v>
      </c>
      <c r="F306" s="1">
        <v>10.7</v>
      </c>
      <c r="G306" s="1">
        <v>-10.1</v>
      </c>
      <c r="H306" s="40">
        <v>52.385278</v>
      </c>
      <c r="I306" s="40">
        <v>70.426666999999995</v>
      </c>
    </row>
    <row r="307" spans="1:11">
      <c r="A307" t="s">
        <v>115</v>
      </c>
      <c r="B307" t="s">
        <v>10</v>
      </c>
      <c r="C307" s="35">
        <v>5.9</v>
      </c>
      <c r="D307" t="s">
        <v>92</v>
      </c>
      <c r="E307" t="s">
        <v>10</v>
      </c>
      <c r="F307" s="1">
        <v>9.6999999999999993</v>
      </c>
      <c r="G307" s="1">
        <v>-12</v>
      </c>
      <c r="H307" s="40">
        <v>52.385278</v>
      </c>
      <c r="I307" s="40">
        <v>70.426666999999995</v>
      </c>
    </row>
    <row r="308" spans="1:11">
      <c r="A308" t="s">
        <v>116</v>
      </c>
      <c r="B308" s="41" t="s">
        <v>13</v>
      </c>
      <c r="C308" s="35">
        <v>5.9</v>
      </c>
      <c r="D308" t="s">
        <v>92</v>
      </c>
      <c r="E308" t="s">
        <v>10</v>
      </c>
      <c r="F308" s="1">
        <v>9.6999999999999993</v>
      </c>
      <c r="G308" s="1">
        <v>-7.1</v>
      </c>
      <c r="H308" s="40">
        <v>52.385278</v>
      </c>
      <c r="I308" s="40">
        <v>70.426666999999995</v>
      </c>
    </row>
    <row r="309" spans="1:11">
      <c r="A309" t="s">
        <v>117</v>
      </c>
      <c r="B309" t="s">
        <v>10</v>
      </c>
      <c r="C309" s="35">
        <v>7.1</v>
      </c>
      <c r="D309" t="s">
        <v>92</v>
      </c>
      <c r="E309" t="s">
        <v>10</v>
      </c>
      <c r="F309" s="1">
        <v>9.5</v>
      </c>
      <c r="G309" s="1">
        <v>-9.8000000000000007</v>
      </c>
      <c r="H309" s="40">
        <v>52.385278</v>
      </c>
      <c r="I309" s="40">
        <v>70.426666999999995</v>
      </c>
    </row>
    <row r="310" spans="1:11">
      <c r="A310" t="s">
        <v>118</v>
      </c>
      <c r="B310" s="41" t="s">
        <v>13</v>
      </c>
      <c r="C310" s="35">
        <v>7.1</v>
      </c>
      <c r="D310" t="s">
        <v>92</v>
      </c>
      <c r="E310" t="s">
        <v>10</v>
      </c>
      <c r="F310" s="1">
        <v>9.9</v>
      </c>
      <c r="G310" s="1">
        <v>-7.4</v>
      </c>
      <c r="H310" s="40">
        <v>52.385278</v>
      </c>
      <c r="I310" s="40">
        <v>70.426666999999995</v>
      </c>
    </row>
    <row r="311" spans="1:11">
      <c r="A311" t="s">
        <v>119</v>
      </c>
      <c r="B311" t="s">
        <v>10</v>
      </c>
      <c r="C311" s="35">
        <v>8.8000000000000007</v>
      </c>
      <c r="D311" t="s">
        <v>92</v>
      </c>
      <c r="E311" t="s">
        <v>10</v>
      </c>
      <c r="F311" s="1">
        <v>10.5</v>
      </c>
      <c r="G311" s="1">
        <v>-11.7</v>
      </c>
      <c r="H311" s="40">
        <v>52.385278</v>
      </c>
      <c r="I311" s="40">
        <v>70.426666999999995</v>
      </c>
    </row>
    <row r="312" spans="1:11">
      <c r="A312" t="s">
        <v>120</v>
      </c>
      <c r="B312" s="41" t="s">
        <v>13</v>
      </c>
      <c r="C312" s="35">
        <v>8.8000000000000007</v>
      </c>
      <c r="D312" t="s">
        <v>92</v>
      </c>
      <c r="E312" t="s">
        <v>10</v>
      </c>
      <c r="F312" s="1">
        <v>10.228400000000001</v>
      </c>
      <c r="G312" s="1">
        <v>-10.092149937445868</v>
      </c>
      <c r="H312" s="40">
        <v>52.385278</v>
      </c>
      <c r="I312" s="40">
        <v>70.426666999999995</v>
      </c>
      <c r="K312" s="1"/>
    </row>
    <row r="313" spans="1:11">
      <c r="A313" t="s">
        <v>121</v>
      </c>
      <c r="B313" t="s">
        <v>10</v>
      </c>
      <c r="C313" s="35">
        <v>10.4</v>
      </c>
      <c r="D313" t="s">
        <v>92</v>
      </c>
      <c r="E313" t="s">
        <v>10</v>
      </c>
      <c r="F313" s="1">
        <v>11.4</v>
      </c>
      <c r="G313" s="1">
        <v>-7.5</v>
      </c>
      <c r="H313" s="40">
        <v>52.385278</v>
      </c>
      <c r="I313" s="40">
        <v>70.426666999999995</v>
      </c>
    </row>
    <row r="314" spans="1:11">
      <c r="A314" t="s">
        <v>122</v>
      </c>
      <c r="B314" s="41" t="s">
        <v>13</v>
      </c>
      <c r="C314" s="35">
        <v>10.4</v>
      </c>
      <c r="D314" t="s">
        <v>92</v>
      </c>
      <c r="E314" t="s">
        <v>10</v>
      </c>
      <c r="F314" s="1">
        <v>10.953600000000002</v>
      </c>
      <c r="G314" s="1">
        <v>-6.9940843037243701</v>
      </c>
      <c r="H314" s="40">
        <v>52.385278</v>
      </c>
      <c r="I314" s="40">
        <v>70.426666999999995</v>
      </c>
      <c r="K314" s="1"/>
    </row>
    <row r="315" spans="1:11">
      <c r="A315" t="s">
        <v>123</v>
      </c>
      <c r="B315" t="s">
        <v>10</v>
      </c>
      <c r="C315" s="35">
        <v>10.6</v>
      </c>
      <c r="D315" t="s">
        <v>92</v>
      </c>
      <c r="E315" t="s">
        <v>10</v>
      </c>
      <c r="F315" s="1">
        <v>10.8</v>
      </c>
      <c r="G315" s="1">
        <v>-7.9</v>
      </c>
      <c r="H315" s="40">
        <v>52.385278</v>
      </c>
      <c r="I315" s="40">
        <v>70.426666999999995</v>
      </c>
    </row>
    <row r="316" spans="1:11">
      <c r="A316" t="s">
        <v>124</v>
      </c>
      <c r="B316" t="s">
        <v>10</v>
      </c>
      <c r="C316" s="35">
        <v>11.1</v>
      </c>
      <c r="D316" t="s">
        <v>92</v>
      </c>
      <c r="E316" t="s">
        <v>10</v>
      </c>
      <c r="F316" s="1">
        <v>10.1</v>
      </c>
      <c r="G316" s="1">
        <v>-5.9</v>
      </c>
      <c r="H316" s="40">
        <v>52.385278</v>
      </c>
      <c r="I316" s="40">
        <v>70.426666999999995</v>
      </c>
    </row>
    <row r="317" spans="1:11">
      <c r="A317" t="s">
        <v>125</v>
      </c>
      <c r="B317" s="41" t="s">
        <v>13</v>
      </c>
      <c r="C317" s="35">
        <v>11.1</v>
      </c>
      <c r="D317" t="s">
        <v>92</v>
      </c>
      <c r="E317" t="s">
        <v>10</v>
      </c>
      <c r="F317" s="1">
        <v>10.1</v>
      </c>
      <c r="G317" s="1">
        <v>-6.4</v>
      </c>
      <c r="H317" s="40">
        <v>52.385278</v>
      </c>
      <c r="I317" s="40">
        <v>70.426666999999995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F6DCA-4020-45D3-BD0B-A7864D5E990F}">
  <dimension ref="B1:K18"/>
  <sheetViews>
    <sheetView workbookViewId="0">
      <selection activeCell="G49" sqref="G49"/>
    </sheetView>
  </sheetViews>
  <sheetFormatPr defaultColWidth="8.85546875" defaultRowHeight="15"/>
  <cols>
    <col min="1" max="1" width="1.85546875" customWidth="1"/>
    <col min="2" max="3" width="14.42578125" customWidth="1"/>
    <col min="7" max="7" width="12.42578125" bestFit="1" customWidth="1"/>
    <col min="9" max="10" width="13.42578125" customWidth="1"/>
  </cols>
  <sheetData>
    <row r="1" spans="2:11" ht="9.75" customHeight="1" thickBot="1">
      <c r="C1" s="1"/>
    </row>
    <row r="2" spans="2:11">
      <c r="B2" s="5" t="s">
        <v>126</v>
      </c>
      <c r="C2" s="6" t="s">
        <v>127</v>
      </c>
      <c r="D2" s="6"/>
      <c r="E2" s="6"/>
      <c r="F2" s="6"/>
      <c r="G2" s="6"/>
      <c r="H2" s="6"/>
      <c r="I2" s="6"/>
      <c r="J2" s="6"/>
      <c r="K2" s="15"/>
    </row>
    <row r="3" spans="2:11">
      <c r="B3" s="7" t="s">
        <v>128</v>
      </c>
      <c r="C3" t="s">
        <v>129</v>
      </c>
      <c r="K3" s="10"/>
    </row>
    <row r="4" spans="2:11">
      <c r="B4" s="7" t="s">
        <v>130</v>
      </c>
      <c r="C4" s="9" t="s">
        <v>131</v>
      </c>
      <c r="K4" s="10"/>
    </row>
    <row r="5" spans="2:11">
      <c r="B5" s="7" t="s">
        <v>132</v>
      </c>
      <c r="C5" t="s">
        <v>133</v>
      </c>
      <c r="K5" s="10"/>
    </row>
    <row r="6" spans="2:11">
      <c r="B6" s="7" t="s">
        <v>134</v>
      </c>
      <c r="C6">
        <v>51.018610000000002</v>
      </c>
      <c r="K6" s="10"/>
    </row>
    <row r="7" spans="2:11">
      <c r="B7" s="7" t="s">
        <v>135</v>
      </c>
      <c r="C7">
        <v>73.015559999999994</v>
      </c>
      <c r="K7" s="10"/>
    </row>
    <row r="8" spans="2:11">
      <c r="B8" s="7"/>
      <c r="C8" s="2"/>
      <c r="D8" s="2"/>
      <c r="E8" s="2"/>
      <c r="F8" s="2"/>
      <c r="G8" s="2"/>
      <c r="H8" s="2"/>
      <c r="I8" s="2"/>
      <c r="J8" s="2"/>
      <c r="K8" s="8"/>
    </row>
    <row r="9" spans="2:11">
      <c r="B9" s="7" t="s">
        <v>136</v>
      </c>
      <c r="C9" s="3" t="s">
        <v>137</v>
      </c>
      <c r="D9" s="3" t="s">
        <v>138</v>
      </c>
      <c r="E9" s="3" t="s">
        <v>139</v>
      </c>
      <c r="F9" s="3" t="s">
        <v>138</v>
      </c>
      <c r="G9" s="3" t="s">
        <v>140</v>
      </c>
      <c r="H9" s="3" t="s">
        <v>138</v>
      </c>
      <c r="I9" s="3" t="s">
        <v>141</v>
      </c>
      <c r="J9" s="3" t="s">
        <v>142</v>
      </c>
      <c r="K9" s="51" t="s">
        <v>143</v>
      </c>
    </row>
    <row r="10" spans="2:11">
      <c r="B10" s="52" t="s">
        <v>144</v>
      </c>
      <c r="C10" s="53">
        <v>1.7158688831891398</v>
      </c>
      <c r="D10" s="53">
        <v>9.2450649583490901E-3</v>
      </c>
      <c r="E10" s="54">
        <v>88.339399267398292</v>
      </c>
      <c r="F10" s="54">
        <v>0.73277445531909657</v>
      </c>
      <c r="G10" s="53">
        <v>149.60113296908523</v>
      </c>
      <c r="H10" s="53">
        <v>1.8427104643300198</v>
      </c>
      <c r="I10" s="55">
        <v>4.7144389263329023</v>
      </c>
      <c r="J10" s="55">
        <v>7.8069280690326676E-2</v>
      </c>
      <c r="K10" s="56">
        <v>0.60150280299595027</v>
      </c>
    </row>
    <row r="11" spans="2:11">
      <c r="B11" s="52" t="s">
        <v>145</v>
      </c>
      <c r="C11" s="53">
        <v>0.89465304825174974</v>
      </c>
      <c r="D11" s="53">
        <v>7.2974923606363611E-3</v>
      </c>
      <c r="E11" s="54">
        <v>66.045106612019509</v>
      </c>
      <c r="F11" s="54">
        <v>0.35707747578595944</v>
      </c>
      <c r="G11" s="53">
        <v>89.290294948484416</v>
      </c>
      <c r="H11" s="53">
        <v>1.1041797653570526</v>
      </c>
      <c r="I11" s="55">
        <v>2.9477272685967759</v>
      </c>
      <c r="J11" s="55">
        <v>3.8423663458367209E-2</v>
      </c>
      <c r="K11" s="56">
        <v>0.53593568507750311</v>
      </c>
    </row>
    <row r="12" spans="2:11">
      <c r="B12" s="52" t="s">
        <v>146</v>
      </c>
      <c r="C12" s="57">
        <v>22.111354309400834</v>
      </c>
      <c r="D12" s="57">
        <v>8.3461129761677466E-2</v>
      </c>
      <c r="E12" s="58">
        <v>717.87201268650347</v>
      </c>
      <c r="F12" s="58">
        <v>6.9939272809436011</v>
      </c>
      <c r="G12" s="59">
        <v>372.68884402090629</v>
      </c>
      <c r="H12" s="59">
        <v>3.3336713289810254</v>
      </c>
      <c r="I12" s="60">
        <v>11.711296070374139</v>
      </c>
      <c r="J12" s="60">
        <v>0.15806366209987865</v>
      </c>
      <c r="K12" s="61">
        <v>0.54473511931264684</v>
      </c>
    </row>
    <row r="13" spans="2:11">
      <c r="B13" s="52" t="s">
        <v>147</v>
      </c>
      <c r="C13" s="57">
        <v>22.002693587324163</v>
      </c>
      <c r="D13" s="57">
        <v>8.5767004987627904E-2</v>
      </c>
      <c r="E13" s="58">
        <v>683.0944071616351</v>
      </c>
      <c r="F13" s="58">
        <v>2.4310665127838398</v>
      </c>
      <c r="G13" s="59">
        <v>413.58407342171887</v>
      </c>
      <c r="H13" s="59">
        <v>2.1637037086380078</v>
      </c>
      <c r="I13" s="60">
        <v>12.889133690656413</v>
      </c>
      <c r="J13" s="60">
        <v>5.5381763962693932E-2</v>
      </c>
      <c r="K13" s="61">
        <v>0.5416159516196517</v>
      </c>
    </row>
    <row r="14" spans="2:11">
      <c r="B14" s="52" t="s">
        <v>148</v>
      </c>
      <c r="C14" s="57">
        <v>23.928314804398472</v>
      </c>
      <c r="D14" s="57">
        <v>9.0189964179255691E-2</v>
      </c>
      <c r="E14" s="58">
        <v>745.75121464223889</v>
      </c>
      <c r="F14" s="58">
        <v>1.6112945661312481</v>
      </c>
      <c r="G14" s="59">
        <v>411.55739723228908</v>
      </c>
      <c r="H14" s="59">
        <v>1.7646403575834591</v>
      </c>
      <c r="I14" s="60">
        <v>12.867675689861137</v>
      </c>
      <c r="J14" s="60">
        <v>3.440077940865565E-2</v>
      </c>
      <c r="K14" s="61">
        <v>0.36446521171043045</v>
      </c>
    </row>
    <row r="15" spans="2:11">
      <c r="B15" s="52" t="s">
        <v>149</v>
      </c>
      <c r="C15" s="57">
        <v>24.66995245974811</v>
      </c>
      <c r="D15" s="57">
        <v>9.5829998023145194E-2</v>
      </c>
      <c r="E15" s="58">
        <v>753.70372877759473</v>
      </c>
      <c r="F15" s="58">
        <v>2.5995291388467217</v>
      </c>
      <c r="G15" s="59">
        <v>435.48167248822028</v>
      </c>
      <c r="H15" s="59">
        <v>2.2208860820668073</v>
      </c>
      <c r="I15" s="60">
        <v>13.628161273682471</v>
      </c>
      <c r="J15" s="60">
        <v>5.5866629048078591E-2</v>
      </c>
      <c r="K15" s="61">
        <v>0.52229643876945453</v>
      </c>
    </row>
    <row r="16" spans="2:11">
      <c r="B16" s="52" t="s">
        <v>150</v>
      </c>
      <c r="C16" s="59">
        <v>1.224622132000613</v>
      </c>
      <c r="D16" s="59">
        <v>7.9806402183551801E-3</v>
      </c>
      <c r="E16" s="57">
        <v>77.133600667250462</v>
      </c>
      <c r="F16" s="57">
        <v>0.42101946246916772</v>
      </c>
      <c r="G16" s="59">
        <v>110.71524522757917</v>
      </c>
      <c r="H16" s="59">
        <v>1.2032610690865786</v>
      </c>
      <c r="I16" s="60">
        <v>3.5552973482348356</v>
      </c>
      <c r="J16" s="60">
        <v>4.2776735806275584E-2</v>
      </c>
      <c r="K16" s="61">
        <v>0.57849815578810004</v>
      </c>
    </row>
    <row r="17" spans="2:11">
      <c r="B17" s="52" t="s">
        <v>151</v>
      </c>
      <c r="C17" s="59">
        <v>0.84789500811422058</v>
      </c>
      <c r="D17" s="59">
        <v>7.1678244924782862E-3</v>
      </c>
      <c r="E17" s="57">
        <v>63.96472578826652</v>
      </c>
      <c r="F17" s="57">
        <v>0.22626999041523624</v>
      </c>
      <c r="G17" s="59">
        <v>82.087590152279304</v>
      </c>
      <c r="H17" s="59">
        <v>0.90094976893721568</v>
      </c>
      <c r="I17" s="60">
        <v>2.3129982093407642</v>
      </c>
      <c r="J17" s="60">
        <v>2.0139119654899972E-2</v>
      </c>
      <c r="K17" s="61">
        <v>0.51271462727535877</v>
      </c>
    </row>
    <row r="18" spans="2:11" ht="15.95" thickBot="1">
      <c r="B18" s="62" t="s">
        <v>152</v>
      </c>
      <c r="C18" s="63">
        <v>0.56132842138560801</v>
      </c>
      <c r="D18" s="63">
        <v>6.6668417037262073E-3</v>
      </c>
      <c r="E18" s="64">
        <v>53.869775725602196</v>
      </c>
      <c r="F18" s="64">
        <v>0.21382155232314193</v>
      </c>
      <c r="G18" s="63">
        <v>62.553082941866485</v>
      </c>
      <c r="H18" s="63">
        <v>0.89903891577055051</v>
      </c>
      <c r="I18" s="65">
        <v>2.0114645644218396</v>
      </c>
      <c r="J18" s="65">
        <v>2.108621340825469E-2</v>
      </c>
      <c r="K18" s="66">
        <v>0.43477270683867036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AC2F-1892-4B53-8851-5C59C4D4A7FC}">
  <sheetPr>
    <pageSetUpPr autoPageBreaks="0"/>
  </sheetPr>
  <dimension ref="A1:S269"/>
  <sheetViews>
    <sheetView topLeftCell="A250" workbookViewId="0">
      <selection activeCell="H9" sqref="H9"/>
    </sheetView>
  </sheetViews>
  <sheetFormatPr defaultColWidth="9.140625" defaultRowHeight="15"/>
  <cols>
    <col min="1" max="1" width="5.42578125" customWidth="1"/>
    <col min="2" max="2" width="19.140625" customWidth="1"/>
    <col min="3" max="6" width="12.140625" bestFit="1" customWidth="1"/>
    <col min="12" max="12" width="12.28515625" customWidth="1"/>
    <col min="13" max="13" width="9.140625" style="186"/>
  </cols>
  <sheetData>
    <row r="1" spans="1:19" ht="9.75" customHeight="1" thickBot="1"/>
    <row r="2" spans="1:19">
      <c r="B2" s="5" t="s">
        <v>126</v>
      </c>
      <c r="C2" s="6" t="s">
        <v>153</v>
      </c>
      <c r="D2" s="6"/>
      <c r="E2" s="6"/>
      <c r="F2" s="6"/>
      <c r="G2" s="6"/>
      <c r="H2" s="6"/>
      <c r="I2" s="6"/>
      <c r="J2" s="6"/>
      <c r="K2" s="6"/>
      <c r="L2" s="6"/>
      <c r="M2" s="187"/>
      <c r="N2" s="6"/>
      <c r="O2" s="6"/>
      <c r="P2" s="6"/>
      <c r="Q2" s="6"/>
      <c r="R2" s="6"/>
      <c r="S2" s="15"/>
    </row>
    <row r="3" spans="1:19">
      <c r="B3" s="7" t="s">
        <v>128</v>
      </c>
      <c r="C3" t="s">
        <v>154</v>
      </c>
      <c r="S3" s="10"/>
    </row>
    <row r="4" spans="1:19">
      <c r="B4" s="7" t="s">
        <v>130</v>
      </c>
      <c r="C4" s="9" t="s">
        <v>155</v>
      </c>
      <c r="S4" s="10"/>
    </row>
    <row r="5" spans="1:19">
      <c r="B5" s="7" t="s">
        <v>132</v>
      </c>
      <c r="C5" t="s">
        <v>156</v>
      </c>
      <c r="S5" s="10"/>
    </row>
    <row r="6" spans="1:19">
      <c r="B6" s="7" t="s">
        <v>134</v>
      </c>
      <c r="C6">
        <v>51.27214</v>
      </c>
      <c r="S6" s="10"/>
    </row>
    <row r="7" spans="1:19">
      <c r="B7" s="7" t="s">
        <v>135</v>
      </c>
      <c r="C7">
        <v>73.324619999999996</v>
      </c>
      <c r="S7" s="10"/>
    </row>
    <row r="8" spans="1:19">
      <c r="B8" s="7"/>
      <c r="S8" s="10"/>
    </row>
    <row r="9" spans="1:19">
      <c r="B9" s="11"/>
      <c r="S9" s="10"/>
    </row>
    <row r="10" spans="1:19">
      <c r="B10" s="16"/>
      <c r="C10" s="193" t="s">
        <v>157</v>
      </c>
      <c r="D10" s="193"/>
      <c r="E10" s="193"/>
      <c r="F10" s="193"/>
      <c r="G10" s="17"/>
      <c r="H10" s="194" t="s">
        <v>158</v>
      </c>
      <c r="I10" s="194"/>
      <c r="J10" s="194"/>
      <c r="K10" s="194"/>
      <c r="L10" s="194"/>
      <c r="M10" s="188"/>
      <c r="N10" s="194" t="s">
        <v>159</v>
      </c>
      <c r="O10" s="194"/>
      <c r="P10" s="194"/>
      <c r="Q10" s="194"/>
      <c r="R10" s="17"/>
      <c r="S10" s="19"/>
    </row>
    <row r="11" spans="1:19">
      <c r="B11" s="16"/>
      <c r="C11" s="193" t="s">
        <v>160</v>
      </c>
      <c r="D11" s="193"/>
      <c r="E11" s="193"/>
      <c r="F11" s="193"/>
      <c r="G11" s="17"/>
      <c r="H11" s="18"/>
      <c r="I11" s="18"/>
      <c r="J11" s="18"/>
      <c r="K11" s="18"/>
      <c r="L11" s="18"/>
      <c r="M11" s="188"/>
      <c r="N11" s="18"/>
      <c r="O11" s="18"/>
      <c r="P11" s="18"/>
      <c r="Q11" s="18"/>
      <c r="R11" s="17"/>
      <c r="S11" s="19"/>
    </row>
    <row r="12" spans="1:19" ht="27">
      <c r="B12" s="16" t="s">
        <v>161</v>
      </c>
      <c r="C12" s="20" t="s">
        <v>162</v>
      </c>
      <c r="D12" s="20" t="s">
        <v>163</v>
      </c>
      <c r="E12" s="20" t="s">
        <v>164</v>
      </c>
      <c r="F12" s="20" t="s">
        <v>163</v>
      </c>
      <c r="G12" s="17"/>
      <c r="H12" s="21" t="s">
        <v>165</v>
      </c>
      <c r="I12" s="20" t="s">
        <v>163</v>
      </c>
      <c r="J12" s="21" t="s">
        <v>166</v>
      </c>
      <c r="K12" s="20" t="s">
        <v>163</v>
      </c>
      <c r="L12" s="18" t="s">
        <v>167</v>
      </c>
      <c r="M12" s="188"/>
      <c r="N12" s="18" t="s">
        <v>168</v>
      </c>
      <c r="O12" s="18" t="s">
        <v>169</v>
      </c>
      <c r="P12" s="18" t="s">
        <v>170</v>
      </c>
      <c r="Q12" s="18" t="s">
        <v>171</v>
      </c>
      <c r="R12" s="22"/>
      <c r="S12" s="23" t="s">
        <v>172</v>
      </c>
    </row>
    <row r="13" spans="1:19">
      <c r="B13" s="24"/>
      <c r="C13" s="25"/>
      <c r="D13" s="25"/>
      <c r="E13" s="25"/>
      <c r="F13" s="25"/>
      <c r="G13" s="26"/>
      <c r="H13" s="27"/>
      <c r="I13" s="27"/>
      <c r="L13" s="28"/>
      <c r="M13" s="189"/>
      <c r="N13" s="28"/>
      <c r="O13" s="27"/>
      <c r="P13" s="29"/>
      <c r="Q13" s="27"/>
      <c r="R13" s="26"/>
      <c r="S13" s="30"/>
    </row>
    <row r="14" spans="1:19">
      <c r="B14" s="11" t="s">
        <v>173</v>
      </c>
      <c r="C14" s="31">
        <v>1.87636416224758</v>
      </c>
      <c r="D14" s="31">
        <v>8.7253389891265395E-2</v>
      </c>
      <c r="E14" s="31">
        <v>0.17668264339851</v>
      </c>
      <c r="F14" s="31">
        <v>3.68774782080834E-3</v>
      </c>
      <c r="G14" s="26"/>
      <c r="H14" s="50">
        <v>2621</v>
      </c>
      <c r="I14" s="50">
        <v>34</v>
      </c>
      <c r="J14" s="50">
        <v>2754</v>
      </c>
      <c r="K14" s="50">
        <v>102</v>
      </c>
      <c r="L14" s="28">
        <v>5.0743990843189692</v>
      </c>
      <c r="M14" s="190"/>
      <c r="N14" s="28">
        <v>1.9772445233150264</v>
      </c>
      <c r="O14" s="32">
        <v>219.41724507305199</v>
      </c>
      <c r="P14" s="1">
        <v>433.84154614156301</v>
      </c>
      <c r="Q14" s="32">
        <v>13769.7231968177</v>
      </c>
      <c r="R14" s="26"/>
      <c r="S14" s="33">
        <v>18.774241330070598</v>
      </c>
    </row>
    <row r="15" spans="1:19">
      <c r="B15" s="195" t="s">
        <v>174</v>
      </c>
      <c r="C15" s="196">
        <v>1.83609573304485</v>
      </c>
      <c r="D15" s="196">
        <v>4.40833026142722E-2</v>
      </c>
      <c r="E15" s="196">
        <v>0.18227751164908401</v>
      </c>
      <c r="F15" s="196">
        <v>4.1555157959686099E-3</v>
      </c>
      <c r="G15" s="197"/>
      <c r="H15" s="198">
        <v>2673</v>
      </c>
      <c r="I15" s="198">
        <v>37</v>
      </c>
      <c r="J15" s="198">
        <v>2803</v>
      </c>
      <c r="K15" s="198">
        <v>53</v>
      </c>
      <c r="L15" s="199">
        <v>4.8634493078937453</v>
      </c>
      <c r="M15" s="200"/>
      <c r="N15" s="199">
        <v>0.45376167459826983</v>
      </c>
      <c r="O15" s="201">
        <v>449.965159656982</v>
      </c>
      <c r="P15" s="202">
        <v>204.17694435683001</v>
      </c>
      <c r="Q15" s="201">
        <v>7825.5371408113097</v>
      </c>
      <c r="R15" s="197"/>
      <c r="S15" s="203">
        <v>9.2773599420440505</v>
      </c>
    </row>
    <row r="16" spans="1:19" s="13" customFormat="1">
      <c r="A16"/>
      <c r="B16" s="195" t="s">
        <v>175</v>
      </c>
      <c r="C16" s="196">
        <v>2.4290018697684701</v>
      </c>
      <c r="D16" s="196">
        <v>7.9729236846512105E-2</v>
      </c>
      <c r="E16" s="196">
        <v>0.13172594034993099</v>
      </c>
      <c r="F16" s="196">
        <v>2.8838010030007399E-3</v>
      </c>
      <c r="G16" s="197"/>
      <c r="H16" s="198">
        <v>2120</v>
      </c>
      <c r="I16" s="198">
        <v>38</v>
      </c>
      <c r="J16" s="198">
        <v>2223</v>
      </c>
      <c r="K16" s="198">
        <v>60</v>
      </c>
      <c r="L16" s="199">
        <v>4.8584905660377302</v>
      </c>
      <c r="M16" s="200"/>
      <c r="N16" s="199">
        <v>0.56503809107224467</v>
      </c>
      <c r="O16" s="201">
        <v>248.88444683769899</v>
      </c>
      <c r="P16" s="202">
        <v>140.62919273874499</v>
      </c>
      <c r="Q16" s="201">
        <v>5045.3770574201299</v>
      </c>
      <c r="R16" s="197"/>
      <c r="S16" s="203">
        <v>17.195301685287699</v>
      </c>
    </row>
    <row r="17" spans="2:19">
      <c r="B17" s="195" t="s">
        <v>176</v>
      </c>
      <c r="C17" s="196">
        <v>2.85395761683314</v>
      </c>
      <c r="D17" s="196">
        <v>0.12592118178130801</v>
      </c>
      <c r="E17" s="196">
        <v>0.18401215687605399</v>
      </c>
      <c r="F17" s="196">
        <v>6.3603965699320997E-3</v>
      </c>
      <c r="G17" s="197"/>
      <c r="H17" s="198">
        <v>2689</v>
      </c>
      <c r="I17" s="198">
        <v>56</v>
      </c>
      <c r="J17" s="198">
        <v>1936</v>
      </c>
      <c r="K17" s="198">
        <v>72</v>
      </c>
      <c r="L17" s="199">
        <v>-28.002975083674229</v>
      </c>
      <c r="M17" s="200"/>
      <c r="N17" s="199">
        <v>14.450505781306457</v>
      </c>
      <c r="O17" s="201">
        <v>296.06148910720401</v>
      </c>
      <c r="P17" s="202">
        <v>4278.2382599658504</v>
      </c>
      <c r="Q17" s="201">
        <v>14539.251481474101</v>
      </c>
      <c r="R17" s="197"/>
      <c r="S17" s="203">
        <v>66.278390554490599</v>
      </c>
    </row>
    <row r="18" spans="2:19">
      <c r="B18" s="195" t="s">
        <v>177</v>
      </c>
      <c r="C18" s="196">
        <v>1.9411941868621101</v>
      </c>
      <c r="D18" s="196">
        <v>6.7138508117744702E-2</v>
      </c>
      <c r="E18" s="196">
        <v>0.178681740678935</v>
      </c>
      <c r="F18" s="196">
        <v>5.3506689765509497E-3</v>
      </c>
      <c r="G18" s="197"/>
      <c r="H18" s="198">
        <v>2640</v>
      </c>
      <c r="I18" s="198">
        <v>49</v>
      </c>
      <c r="J18" s="198">
        <v>2679</v>
      </c>
      <c r="K18" s="198">
        <v>74</v>
      </c>
      <c r="L18" s="199">
        <v>1.4772727272727337</v>
      </c>
      <c r="M18" s="200"/>
      <c r="N18" s="199">
        <v>0.36415681975624792</v>
      </c>
      <c r="O18" s="201">
        <v>104.682721940954</v>
      </c>
      <c r="P18" s="202">
        <v>38.120927105445404</v>
      </c>
      <c r="Q18" s="201">
        <v>1532.0919466560499</v>
      </c>
      <c r="R18" s="197"/>
      <c r="S18" s="203">
        <v>0.57104286498792201</v>
      </c>
    </row>
    <row r="19" spans="2:19">
      <c r="B19" s="195" t="s">
        <v>178</v>
      </c>
      <c r="C19" s="196">
        <v>1.85997455819306</v>
      </c>
      <c r="D19" s="196">
        <v>6.2268360000459801E-2</v>
      </c>
      <c r="E19" s="196">
        <v>0.190455865321733</v>
      </c>
      <c r="F19" s="196">
        <v>5.7246476747301097E-3</v>
      </c>
      <c r="G19" s="197"/>
      <c r="H19" s="198">
        <v>2745</v>
      </c>
      <c r="I19" s="198">
        <v>48</v>
      </c>
      <c r="J19" s="198">
        <v>2774</v>
      </c>
      <c r="K19" s="198">
        <v>74</v>
      </c>
      <c r="L19" s="199">
        <v>1.0564663023679373</v>
      </c>
      <c r="M19" s="200"/>
      <c r="N19" s="199">
        <v>0.72826860487005751</v>
      </c>
      <c r="O19" s="201">
        <v>203.39146486969901</v>
      </c>
      <c r="P19" s="202">
        <v>148.12361836313301</v>
      </c>
      <c r="Q19" s="201">
        <v>5971.7429242439302</v>
      </c>
      <c r="R19" s="197"/>
      <c r="S19" s="203">
        <v>-6.2760081294370398</v>
      </c>
    </row>
    <row r="20" spans="2:19">
      <c r="B20" s="195" t="s">
        <v>179</v>
      </c>
      <c r="C20" s="196">
        <v>2.0498018772564199</v>
      </c>
      <c r="D20" s="196">
        <v>7.0425178038147407E-2</v>
      </c>
      <c r="E20" s="196">
        <v>0.17572882653826</v>
      </c>
      <c r="F20" s="196">
        <v>4.5937754778552697E-3</v>
      </c>
      <c r="G20" s="197"/>
      <c r="H20" s="198">
        <v>2612</v>
      </c>
      <c r="I20" s="198">
        <v>43</v>
      </c>
      <c r="J20" s="198">
        <v>2561</v>
      </c>
      <c r="K20" s="198">
        <v>71</v>
      </c>
      <c r="L20" s="199">
        <v>-1.9525267993874422</v>
      </c>
      <c r="M20" s="200"/>
      <c r="N20" s="199">
        <v>1.8900530591691322</v>
      </c>
      <c r="O20" s="201">
        <v>170.189697679825</v>
      </c>
      <c r="P20" s="202">
        <v>321.667558738823</v>
      </c>
      <c r="Q20" s="201">
        <v>11584.600103254699</v>
      </c>
      <c r="R20" s="197"/>
      <c r="S20" s="203">
        <v>7.2313610677549898</v>
      </c>
    </row>
    <row r="21" spans="2:19">
      <c r="B21" s="195" t="s">
        <v>180</v>
      </c>
      <c r="C21" s="196">
        <v>2.1374274289935502</v>
      </c>
      <c r="D21" s="196">
        <v>0.10068068241571899</v>
      </c>
      <c r="E21" s="196">
        <v>0.16129782467800499</v>
      </c>
      <c r="F21" s="196">
        <v>6.1885037485004298E-3</v>
      </c>
      <c r="G21" s="197"/>
      <c r="H21" s="198">
        <v>2469</v>
      </c>
      <c r="I21" s="198">
        <v>64</v>
      </c>
      <c r="J21" s="198">
        <v>2474</v>
      </c>
      <c r="K21" s="198">
        <v>95</v>
      </c>
      <c r="L21" s="199">
        <v>0.20251113811259813</v>
      </c>
      <c r="M21" s="200"/>
      <c r="N21" s="199">
        <v>1.1785759476997768</v>
      </c>
      <c r="O21" s="201">
        <v>265.98639547262701</v>
      </c>
      <c r="P21" s="202">
        <v>313.48516811939902</v>
      </c>
      <c r="Q21" s="201">
        <v>6310.57205790636</v>
      </c>
      <c r="R21" s="197"/>
      <c r="S21" s="203">
        <v>4.8116438608023104</v>
      </c>
    </row>
    <row r="22" spans="2:19">
      <c r="B22" s="195" t="s">
        <v>181</v>
      </c>
      <c r="C22" s="196">
        <v>1.9390043108524599</v>
      </c>
      <c r="D22" s="196">
        <v>5.2997829320544899E-2</v>
      </c>
      <c r="E22" s="196">
        <v>0.184201911541507</v>
      </c>
      <c r="F22" s="196">
        <v>4.1597944626002598E-3</v>
      </c>
      <c r="G22" s="197"/>
      <c r="H22" s="198">
        <v>2690</v>
      </c>
      <c r="I22" s="198">
        <v>37</v>
      </c>
      <c r="J22" s="198">
        <v>2681</v>
      </c>
      <c r="K22" s="198">
        <v>59</v>
      </c>
      <c r="L22" s="199">
        <v>-0.33457249070632145</v>
      </c>
      <c r="M22" s="200"/>
      <c r="N22" s="199">
        <v>1.0900245447675134</v>
      </c>
      <c r="O22" s="201">
        <v>304.10441316729998</v>
      </c>
      <c r="P22" s="202">
        <v>331.48127452447801</v>
      </c>
      <c r="Q22" s="201">
        <v>10064.6030914975</v>
      </c>
      <c r="R22" s="197"/>
      <c r="S22" s="203">
        <v>-13.908198979277</v>
      </c>
    </row>
    <row r="23" spans="2:19">
      <c r="B23" s="195" t="s">
        <v>182</v>
      </c>
      <c r="C23" s="196">
        <v>1.98300608176624</v>
      </c>
      <c r="D23" s="196">
        <v>5.3528356856957698E-2</v>
      </c>
      <c r="E23" s="196">
        <v>0.15832336564531599</v>
      </c>
      <c r="F23" s="196">
        <v>4.1362039435495898E-3</v>
      </c>
      <c r="G23" s="197"/>
      <c r="H23" s="198">
        <v>2437</v>
      </c>
      <c r="I23" s="198">
        <v>43</v>
      </c>
      <c r="J23" s="198">
        <v>2632</v>
      </c>
      <c r="K23" s="198">
        <v>57</v>
      </c>
      <c r="L23" s="199">
        <v>8.0016413623307301</v>
      </c>
      <c r="M23" s="200"/>
      <c r="N23" s="199">
        <v>0.3375921324472797</v>
      </c>
      <c r="O23" s="201">
        <v>376.57650146487703</v>
      </c>
      <c r="P23" s="202">
        <v>127.12926415906399</v>
      </c>
      <c r="Q23" s="201">
        <v>1958.6941685700899</v>
      </c>
      <c r="R23" s="197"/>
      <c r="S23" s="203">
        <v>-9.6272332926101001</v>
      </c>
    </row>
    <row r="24" spans="2:19">
      <c r="B24" s="195" t="s">
        <v>183</v>
      </c>
      <c r="C24" s="196">
        <v>2.0092068160041299</v>
      </c>
      <c r="D24" s="196">
        <v>7.3542683017151306E-2</v>
      </c>
      <c r="E24" s="196">
        <v>0.18581704995262199</v>
      </c>
      <c r="F24" s="196">
        <v>6.6610135000538797E-3</v>
      </c>
      <c r="G24" s="197"/>
      <c r="H24" s="198">
        <v>2705</v>
      </c>
      <c r="I24" s="198">
        <v>58</v>
      </c>
      <c r="J24" s="198">
        <v>2604</v>
      </c>
      <c r="K24" s="198">
        <v>77</v>
      </c>
      <c r="L24" s="199">
        <v>-3.7338262476894641</v>
      </c>
      <c r="M24" s="200"/>
      <c r="N24" s="199">
        <v>0.37810847829534133</v>
      </c>
      <c r="O24" s="201">
        <v>86.204955016860296</v>
      </c>
      <c r="P24" s="202">
        <v>32.594824362943399</v>
      </c>
      <c r="Q24" s="201">
        <v>421.38497402123198</v>
      </c>
      <c r="R24" s="197"/>
      <c r="S24" s="203">
        <v>-21.4630930574573</v>
      </c>
    </row>
    <row r="25" spans="2:19">
      <c r="B25" s="195" t="s">
        <v>184</v>
      </c>
      <c r="C25" s="196">
        <v>2.0182086064769398</v>
      </c>
      <c r="D25" s="196">
        <v>5.8277392062714102E-2</v>
      </c>
      <c r="E25" s="196">
        <v>0.17000200114608299</v>
      </c>
      <c r="F25" s="196">
        <v>4.9251237617416897E-3</v>
      </c>
      <c r="G25" s="197"/>
      <c r="H25" s="198">
        <v>2557</v>
      </c>
      <c r="I25" s="198">
        <v>48</v>
      </c>
      <c r="J25" s="198">
        <v>2594</v>
      </c>
      <c r="K25" s="198">
        <v>60</v>
      </c>
      <c r="L25" s="199">
        <v>1.4470082127493242</v>
      </c>
      <c r="M25" s="200"/>
      <c r="N25" s="199">
        <v>0.40145153320266908</v>
      </c>
      <c r="O25" s="201">
        <v>234.05283343997101</v>
      </c>
      <c r="P25" s="202">
        <v>93.960868834905298</v>
      </c>
      <c r="Q25" s="201">
        <v>1289.6551037695699</v>
      </c>
      <c r="R25" s="197"/>
      <c r="S25" s="203">
        <v>8.5671087953888492</v>
      </c>
    </row>
    <row r="26" spans="2:19">
      <c r="B26" s="195" t="s">
        <v>185</v>
      </c>
      <c r="C26" s="196">
        <v>2.4012900583736698</v>
      </c>
      <c r="D26" s="196">
        <v>8.4665798444438903E-2</v>
      </c>
      <c r="E26" s="196">
        <v>0.168530142775</v>
      </c>
      <c r="F26" s="196">
        <v>5.1315821880679596E-3</v>
      </c>
      <c r="G26" s="197"/>
      <c r="H26" s="198">
        <v>2542</v>
      </c>
      <c r="I26" s="198">
        <v>50</v>
      </c>
      <c r="J26" s="198">
        <v>2244</v>
      </c>
      <c r="K26" s="198">
        <v>65</v>
      </c>
      <c r="L26" s="199">
        <v>-11.723052714398108</v>
      </c>
      <c r="M26" s="200"/>
      <c r="N26" s="199">
        <v>0.87668374877363986</v>
      </c>
      <c r="O26" s="201">
        <v>416.59552116327598</v>
      </c>
      <c r="P26" s="202">
        <v>365.22252321572898</v>
      </c>
      <c r="Q26" s="201">
        <v>4117.7948554840104</v>
      </c>
      <c r="R26" s="197"/>
      <c r="S26" s="203">
        <v>-22.257753928962199</v>
      </c>
    </row>
    <row r="27" spans="2:19">
      <c r="B27" s="195" t="s">
        <v>186</v>
      </c>
      <c r="C27" s="196">
        <v>1.95820682389631</v>
      </c>
      <c r="D27" s="196">
        <v>5.3559137832805498E-2</v>
      </c>
      <c r="E27" s="196">
        <v>0.18447447354427701</v>
      </c>
      <c r="F27" s="196">
        <v>4.68507166614814E-3</v>
      </c>
      <c r="G27" s="197"/>
      <c r="H27" s="198">
        <v>2693</v>
      </c>
      <c r="I27" s="198">
        <v>41</v>
      </c>
      <c r="J27" s="198">
        <v>2659</v>
      </c>
      <c r="K27" s="198">
        <v>58</v>
      </c>
      <c r="L27" s="199">
        <v>-1.262532491645004</v>
      </c>
      <c r="M27" s="200"/>
      <c r="N27" s="199">
        <v>0.45064738484899219</v>
      </c>
      <c r="O27" s="201">
        <v>235.46300486148999</v>
      </c>
      <c r="P27" s="202">
        <v>106.110787369516</v>
      </c>
      <c r="Q27" s="201">
        <v>1392.3703454420099</v>
      </c>
      <c r="R27" s="197"/>
      <c r="S27" s="203">
        <v>-2.9024645312772801</v>
      </c>
    </row>
    <row r="28" spans="2:19">
      <c r="B28" s="195" t="s">
        <v>187</v>
      </c>
      <c r="C28" s="196">
        <v>1.76652810612197</v>
      </c>
      <c r="D28" s="196">
        <v>4.3951621174752403E-2</v>
      </c>
      <c r="E28" s="196">
        <v>0.177986142652861</v>
      </c>
      <c r="F28" s="196">
        <v>3.2928920424484501E-3</v>
      </c>
      <c r="G28" s="197"/>
      <c r="H28" s="198">
        <v>2633</v>
      </c>
      <c r="I28" s="198">
        <v>30</v>
      </c>
      <c r="J28" s="198">
        <v>2892</v>
      </c>
      <c r="K28" s="198">
        <v>57</v>
      </c>
      <c r="L28" s="199">
        <v>9.8366881883782895</v>
      </c>
      <c r="M28" s="200"/>
      <c r="N28" s="199">
        <v>0.9242671642390109</v>
      </c>
      <c r="O28" s="201">
        <v>278.65254129156102</v>
      </c>
      <c r="P28" s="202">
        <v>257.549394147545</v>
      </c>
      <c r="Q28" s="201">
        <v>3247.3358941233</v>
      </c>
      <c r="R28" s="197"/>
      <c r="S28" s="203">
        <v>-1.45451363197179</v>
      </c>
    </row>
    <row r="29" spans="2:19">
      <c r="B29" s="195" t="s">
        <v>188</v>
      </c>
      <c r="C29" s="196">
        <v>1.7978796013976399</v>
      </c>
      <c r="D29" s="196">
        <v>5.7673854693040198E-2</v>
      </c>
      <c r="E29" s="196">
        <v>0.18768289120127299</v>
      </c>
      <c r="F29" s="196">
        <v>5.18583655601386E-3</v>
      </c>
      <c r="G29" s="197"/>
      <c r="H29" s="198">
        <v>2721</v>
      </c>
      <c r="I29" s="198">
        <v>45</v>
      </c>
      <c r="J29" s="198">
        <v>2851</v>
      </c>
      <c r="K29" s="198">
        <v>72</v>
      </c>
      <c r="L29" s="199">
        <v>4.777655273796384</v>
      </c>
      <c r="M29" s="200"/>
      <c r="N29" s="199">
        <v>0.46251211810304171</v>
      </c>
      <c r="O29" s="201">
        <v>82.515145767339007</v>
      </c>
      <c r="P29" s="202">
        <v>38.164254844433202</v>
      </c>
      <c r="Q29" s="201">
        <v>733.45078157265198</v>
      </c>
      <c r="R29" s="197"/>
      <c r="S29" s="203">
        <v>-12.861444253575799</v>
      </c>
    </row>
    <row r="30" spans="2:19">
      <c r="B30" s="195" t="s">
        <v>189</v>
      </c>
      <c r="C30" s="196">
        <v>2.0486057191320599</v>
      </c>
      <c r="D30" s="196">
        <v>7.2852628969473796E-2</v>
      </c>
      <c r="E30" s="196">
        <v>0.153170586275581</v>
      </c>
      <c r="F30" s="196">
        <v>6.94948100359008E-3</v>
      </c>
      <c r="G30" s="197"/>
      <c r="H30" s="198">
        <v>2381</v>
      </c>
      <c r="I30" s="198">
        <v>76</v>
      </c>
      <c r="J30" s="198">
        <v>2563</v>
      </c>
      <c r="K30" s="198">
        <v>74</v>
      </c>
      <c r="L30" s="199">
        <v>7.6438471230575402</v>
      </c>
      <c r="M30" s="200"/>
      <c r="N30" s="199">
        <v>0.8534030347867364</v>
      </c>
      <c r="O30" s="201">
        <v>19.700908753517599</v>
      </c>
      <c r="P30" s="202">
        <v>16.812815318308498</v>
      </c>
      <c r="Q30" s="201">
        <v>280.80310059025197</v>
      </c>
      <c r="R30" s="197"/>
      <c r="S30" s="203">
        <v>-1.2740975329097</v>
      </c>
    </row>
    <row r="31" spans="2:19">
      <c r="B31" s="195" t="s">
        <v>190</v>
      </c>
      <c r="C31" s="196">
        <v>1.94503320655504</v>
      </c>
      <c r="D31" s="196">
        <v>5.2302623875261599E-2</v>
      </c>
      <c r="E31" s="196">
        <v>0.181798396450601</v>
      </c>
      <c r="F31" s="196">
        <v>4.7047910492359797E-3</v>
      </c>
      <c r="G31" s="197"/>
      <c r="H31" s="198">
        <v>2669</v>
      </c>
      <c r="I31" s="198">
        <v>42</v>
      </c>
      <c r="J31" s="198">
        <v>2674</v>
      </c>
      <c r="K31" s="198">
        <v>58</v>
      </c>
      <c r="L31" s="199">
        <v>0.1873360809291853</v>
      </c>
      <c r="M31" s="200"/>
      <c r="N31" s="199">
        <v>0.55096208996068874</v>
      </c>
      <c r="O31" s="201">
        <v>140.422112731108</v>
      </c>
      <c r="P31" s="202">
        <v>77.367260707026702</v>
      </c>
      <c r="Q31" s="201">
        <v>1340.6034048694801</v>
      </c>
      <c r="R31" s="197"/>
      <c r="S31" s="203">
        <v>10.3638565020723</v>
      </c>
    </row>
    <row r="32" spans="2:19">
      <c r="B32" s="195" t="s">
        <v>191</v>
      </c>
      <c r="C32" s="196">
        <v>1.8545984684416399</v>
      </c>
      <c r="D32" s="196">
        <v>8.3594498851060295E-2</v>
      </c>
      <c r="E32" s="196">
        <v>0.17838912767144099</v>
      </c>
      <c r="F32" s="196">
        <v>4.6289161985662696E-3</v>
      </c>
      <c r="G32" s="197"/>
      <c r="H32" s="198">
        <v>2637</v>
      </c>
      <c r="I32" s="198">
        <v>42</v>
      </c>
      <c r="J32" s="198">
        <v>2780</v>
      </c>
      <c r="K32" s="198">
        <v>100</v>
      </c>
      <c r="L32" s="199">
        <v>5.4228289723170349</v>
      </c>
      <c r="M32" s="200"/>
      <c r="N32" s="199">
        <v>0.51431131590907719</v>
      </c>
      <c r="O32" s="201">
        <v>186.08742180159999</v>
      </c>
      <c r="P32" s="202">
        <v>95.706866780908399</v>
      </c>
      <c r="Q32" s="201">
        <v>1739.0171025248201</v>
      </c>
      <c r="R32" s="197"/>
      <c r="S32" s="203">
        <v>-8.6160112160375206</v>
      </c>
    </row>
    <row r="33" spans="2:19">
      <c r="B33" s="195" t="s">
        <v>192</v>
      </c>
      <c r="C33" s="196">
        <v>1.83659688178564</v>
      </c>
      <c r="D33" s="196">
        <v>4.6128141166582398E-2</v>
      </c>
      <c r="E33" s="196">
        <v>0.177584437703527</v>
      </c>
      <c r="F33" s="196">
        <v>5.3073963655528196E-3</v>
      </c>
      <c r="G33" s="197"/>
      <c r="H33" s="198">
        <v>2630</v>
      </c>
      <c r="I33" s="198">
        <v>49</v>
      </c>
      <c r="J33" s="198">
        <v>2802</v>
      </c>
      <c r="K33" s="198">
        <v>56</v>
      </c>
      <c r="L33" s="199">
        <v>6.5399239543726111</v>
      </c>
      <c r="M33" s="200"/>
      <c r="N33" s="199">
        <v>0.73313075891056234</v>
      </c>
      <c r="O33" s="201">
        <v>75.373059437479398</v>
      </c>
      <c r="P33" s="202">
        <v>55.258308266810197</v>
      </c>
      <c r="Q33" s="201">
        <v>1000.88665899245</v>
      </c>
      <c r="R33" s="197"/>
      <c r="S33" s="203">
        <v>-0.97603290760496697</v>
      </c>
    </row>
    <row r="34" spans="2:19">
      <c r="B34" s="195" t="s">
        <v>193</v>
      </c>
      <c r="C34" s="196">
        <v>1.8186743678358299</v>
      </c>
      <c r="D34" s="196">
        <v>4.7198455308621302E-2</v>
      </c>
      <c r="E34" s="196">
        <v>0.18971802468163901</v>
      </c>
      <c r="F34" s="196">
        <v>3.6927422794084601E-3</v>
      </c>
      <c r="G34" s="197"/>
      <c r="H34" s="198">
        <v>2739</v>
      </c>
      <c r="I34" s="198">
        <v>31</v>
      </c>
      <c r="J34" s="198">
        <v>2825</v>
      </c>
      <c r="K34" s="198">
        <v>58</v>
      </c>
      <c r="L34" s="199">
        <v>3.1398320554947077</v>
      </c>
      <c r="M34" s="200"/>
      <c r="N34" s="199">
        <v>0.61760776881112589</v>
      </c>
      <c r="O34" s="201">
        <v>86.033797704774599</v>
      </c>
      <c r="P34" s="202">
        <v>53.135141842793601</v>
      </c>
      <c r="Q34" s="201">
        <v>1019.18456946246</v>
      </c>
      <c r="R34" s="197"/>
      <c r="S34" s="203">
        <v>19.2145527027103</v>
      </c>
    </row>
    <row r="35" spans="2:19">
      <c r="B35" s="195" t="s">
        <v>194</v>
      </c>
      <c r="C35" s="196">
        <v>1.7984457172794099</v>
      </c>
      <c r="D35" s="196">
        <v>5.0229489153420001E-2</v>
      </c>
      <c r="E35" s="196">
        <v>0.19551871115021</v>
      </c>
      <c r="F35" s="196">
        <v>5.1624175352831996E-3</v>
      </c>
      <c r="G35" s="197"/>
      <c r="H35" s="198">
        <v>2788</v>
      </c>
      <c r="I35" s="198">
        <v>42</v>
      </c>
      <c r="J35" s="198">
        <v>2850</v>
      </c>
      <c r="K35" s="198">
        <v>63</v>
      </c>
      <c r="L35" s="199">
        <v>2.2238163558106123</v>
      </c>
      <c r="M35" s="200"/>
      <c r="N35" s="199">
        <v>0.91827273598541326</v>
      </c>
      <c r="O35" s="201">
        <v>54.005464158580402</v>
      </c>
      <c r="P35" s="202">
        <v>49.591745331061801</v>
      </c>
      <c r="Q35" s="201">
        <v>967.97652759383095</v>
      </c>
      <c r="R35" s="197"/>
      <c r="S35" s="203">
        <v>6.1557376005517099</v>
      </c>
    </row>
    <row r="36" spans="2:19">
      <c r="B36" s="195" t="s">
        <v>195</v>
      </c>
      <c r="C36" s="196">
        <v>1.9250575442353699</v>
      </c>
      <c r="D36" s="196">
        <v>5.9749670094932102E-2</v>
      </c>
      <c r="E36" s="196">
        <v>0.17986195203592001</v>
      </c>
      <c r="F36" s="196">
        <v>8.9964887251537604E-3</v>
      </c>
      <c r="G36" s="197"/>
      <c r="H36" s="198">
        <v>2651</v>
      </c>
      <c r="I36" s="198">
        <v>81</v>
      </c>
      <c r="J36" s="198">
        <v>2697</v>
      </c>
      <c r="K36" s="198">
        <v>67</v>
      </c>
      <c r="L36" s="199">
        <v>1.7351942663145934</v>
      </c>
      <c r="M36" s="200"/>
      <c r="N36" s="199">
        <v>2.215485533270483</v>
      </c>
      <c r="O36" s="201">
        <v>32.391933672100002</v>
      </c>
      <c r="P36" s="202">
        <v>71.763860445194595</v>
      </c>
      <c r="Q36" s="201">
        <v>1226.6281297435801</v>
      </c>
      <c r="R36" s="197"/>
      <c r="S36" s="203">
        <v>3.8092112048672901</v>
      </c>
    </row>
    <row r="37" spans="2:19">
      <c r="B37" s="195" t="s">
        <v>196</v>
      </c>
      <c r="C37" s="196">
        <v>1.8125463949332401</v>
      </c>
      <c r="D37" s="196">
        <v>4.8648760425655302E-2</v>
      </c>
      <c r="E37" s="196">
        <v>0.18885482122042099</v>
      </c>
      <c r="F37" s="196">
        <v>5.6106204839774104E-3</v>
      </c>
      <c r="G37" s="197"/>
      <c r="H37" s="198">
        <v>2731</v>
      </c>
      <c r="I37" s="198">
        <v>48</v>
      </c>
      <c r="J37" s="198">
        <v>2832</v>
      </c>
      <c r="K37" s="198">
        <v>60</v>
      </c>
      <c r="L37" s="199">
        <v>3.6982790186744836</v>
      </c>
      <c r="M37" s="200"/>
      <c r="N37" s="199">
        <v>0.8399033975510144</v>
      </c>
      <c r="O37" s="201">
        <v>89.259153809560701</v>
      </c>
      <c r="P37" s="202">
        <v>74.969066547178599</v>
      </c>
      <c r="Q37" s="201">
        <v>1435.4479055587401</v>
      </c>
      <c r="R37" s="197"/>
      <c r="S37" s="203">
        <v>1.09106493649365</v>
      </c>
    </row>
    <row r="38" spans="2:19">
      <c r="B38" s="195" t="s">
        <v>197</v>
      </c>
      <c r="C38" s="196">
        <v>1.8706160639732401</v>
      </c>
      <c r="D38" s="196">
        <v>4.0301293547072202E-2</v>
      </c>
      <c r="E38" s="196">
        <v>0.19849621310892901</v>
      </c>
      <c r="F38" s="196">
        <v>5.8475226624015103E-3</v>
      </c>
      <c r="G38" s="197"/>
      <c r="H38" s="198">
        <v>2813</v>
      </c>
      <c r="I38" s="198">
        <v>47</v>
      </c>
      <c r="J38" s="198">
        <v>2761</v>
      </c>
      <c r="K38" s="198">
        <v>47</v>
      </c>
      <c r="L38" s="199">
        <v>-1.8485602559544958</v>
      </c>
      <c r="M38" s="200"/>
      <c r="N38" s="199">
        <v>0.76429647315457072</v>
      </c>
      <c r="O38" s="201">
        <v>92.643567208583093</v>
      </c>
      <c r="P38" s="202">
        <v>70.807151677978496</v>
      </c>
      <c r="Q38" s="201">
        <v>1323.1551320993899</v>
      </c>
      <c r="R38" s="197"/>
      <c r="S38" s="203">
        <v>1.19064433271089</v>
      </c>
    </row>
    <row r="39" spans="2:19">
      <c r="B39" s="195" t="s">
        <v>198</v>
      </c>
      <c r="C39" s="196">
        <v>1.8509983369944301</v>
      </c>
      <c r="D39" s="196">
        <v>7.4562260422380802E-2</v>
      </c>
      <c r="E39" s="196">
        <v>0.17801032144866599</v>
      </c>
      <c r="F39" s="196">
        <v>6.3989969894625003E-3</v>
      </c>
      <c r="G39" s="197"/>
      <c r="H39" s="198">
        <v>2634</v>
      </c>
      <c r="I39" s="198">
        <v>59</v>
      </c>
      <c r="J39" s="198">
        <v>2784</v>
      </c>
      <c r="K39" s="198">
        <v>89</v>
      </c>
      <c r="L39" s="199">
        <v>5.6947608200455591</v>
      </c>
      <c r="M39" s="200"/>
      <c r="N39" s="199">
        <v>2.4775526868345441</v>
      </c>
      <c r="O39" s="201">
        <v>75.841046798813593</v>
      </c>
      <c r="P39" s="202">
        <v>187.90018926874501</v>
      </c>
      <c r="Q39" s="201">
        <v>1828.64107394185</v>
      </c>
      <c r="R39" s="197"/>
      <c r="S39" s="203">
        <v>5.0369820221920003</v>
      </c>
    </row>
    <row r="40" spans="2:19">
      <c r="B40" s="195" t="s">
        <v>199</v>
      </c>
      <c r="C40" s="196">
        <v>1.9841598253944499</v>
      </c>
      <c r="D40" s="196">
        <v>7.5481641466227406E-2</v>
      </c>
      <c r="E40" s="196">
        <v>0.17290796338561701</v>
      </c>
      <c r="F40" s="196">
        <v>4.31468219129279E-3</v>
      </c>
      <c r="G40" s="197"/>
      <c r="H40" s="198">
        <v>2585</v>
      </c>
      <c r="I40" s="198">
        <v>41</v>
      </c>
      <c r="J40" s="198">
        <v>2631</v>
      </c>
      <c r="K40" s="198">
        <v>81</v>
      </c>
      <c r="L40" s="199">
        <v>1.779497098646047</v>
      </c>
      <c r="M40" s="200"/>
      <c r="N40" s="199">
        <v>1.7875118659849474</v>
      </c>
      <c r="O40" s="201">
        <v>120.31052806432</v>
      </c>
      <c r="P40" s="202">
        <v>215.05649651788701</v>
      </c>
      <c r="Q40" s="201">
        <v>2714.0692039198598</v>
      </c>
      <c r="R40" s="197"/>
      <c r="S40" s="203">
        <v>7.4062191230821997</v>
      </c>
    </row>
    <row r="41" spans="2:19">
      <c r="B41" s="195" t="s">
        <v>200</v>
      </c>
      <c r="C41" s="196">
        <v>1.87958786153353</v>
      </c>
      <c r="D41" s="196">
        <v>6.1682703336124398E-2</v>
      </c>
      <c r="E41" s="196">
        <v>0.19440542735731101</v>
      </c>
      <c r="F41" s="196">
        <v>8.0189866550926404E-3</v>
      </c>
      <c r="G41" s="197"/>
      <c r="H41" s="198">
        <v>2779</v>
      </c>
      <c r="I41" s="198">
        <v>66</v>
      </c>
      <c r="J41" s="198">
        <v>2750</v>
      </c>
      <c r="K41" s="198">
        <v>72</v>
      </c>
      <c r="L41" s="199">
        <v>-1.0435408420295147</v>
      </c>
      <c r="M41" s="200"/>
      <c r="N41" s="199">
        <v>0.47651196324453909</v>
      </c>
      <c r="O41" s="201">
        <v>44.165508755550398</v>
      </c>
      <c r="P41" s="202">
        <v>21.0453932848012</v>
      </c>
      <c r="Q41" s="201">
        <v>390.63813330581399</v>
      </c>
      <c r="R41" s="197"/>
      <c r="S41" s="203">
        <v>1.0950423712692301</v>
      </c>
    </row>
    <row r="42" spans="2:19">
      <c r="B42" s="195" t="s">
        <v>201</v>
      </c>
      <c r="C42" s="196">
        <v>1.93288046834312</v>
      </c>
      <c r="D42" s="196">
        <v>5.3011435656499302E-2</v>
      </c>
      <c r="E42" s="196">
        <v>0.17740817343766499</v>
      </c>
      <c r="F42" s="196">
        <v>4.3555096609291001E-3</v>
      </c>
      <c r="G42" s="197"/>
      <c r="H42" s="198">
        <v>2628</v>
      </c>
      <c r="I42" s="198">
        <v>40</v>
      </c>
      <c r="J42" s="198">
        <v>2688</v>
      </c>
      <c r="K42" s="198">
        <v>59</v>
      </c>
      <c r="L42" s="199">
        <v>2.2831050228310517</v>
      </c>
      <c r="M42" s="200"/>
      <c r="N42" s="199">
        <v>0.4882011983830985</v>
      </c>
      <c r="O42" s="201">
        <v>69.746704362193597</v>
      </c>
      <c r="P42" s="202">
        <v>34.050424652894598</v>
      </c>
      <c r="Q42" s="201">
        <v>521.52216744996201</v>
      </c>
      <c r="R42" s="197"/>
      <c r="S42" s="203">
        <v>-6.9869766211105597</v>
      </c>
    </row>
    <row r="43" spans="2:19">
      <c r="B43" s="195" t="s">
        <v>202</v>
      </c>
      <c r="C43" s="196">
        <v>1.8334362742686301</v>
      </c>
      <c r="D43" s="196">
        <v>4.8226119219566703E-2</v>
      </c>
      <c r="E43" s="196">
        <v>0.19148252679713099</v>
      </c>
      <c r="F43" s="196">
        <v>6.1939265788665699E-3</v>
      </c>
      <c r="G43" s="197"/>
      <c r="H43" s="198">
        <v>2754</v>
      </c>
      <c r="I43" s="198">
        <v>52</v>
      </c>
      <c r="J43" s="198">
        <v>2806</v>
      </c>
      <c r="K43" s="198">
        <v>59</v>
      </c>
      <c r="L43" s="199">
        <v>1.8881626724763976</v>
      </c>
      <c r="M43" s="200"/>
      <c r="N43" s="199">
        <v>0.65480004906708067</v>
      </c>
      <c r="O43" s="201">
        <v>122.501034120038</v>
      </c>
      <c r="P43" s="202">
        <v>80.213683152569004</v>
      </c>
      <c r="Q43" s="201">
        <v>1471.58185017806</v>
      </c>
      <c r="R43" s="197"/>
      <c r="S43" s="203">
        <v>-3.8341777900984901</v>
      </c>
    </row>
    <row r="44" spans="2:19">
      <c r="B44" s="195" t="s">
        <v>203</v>
      </c>
      <c r="C44" s="196">
        <v>1.7367714976765001</v>
      </c>
      <c r="D44" s="196">
        <v>5.7223438600925498E-2</v>
      </c>
      <c r="E44" s="196">
        <v>0.19204512824808201</v>
      </c>
      <c r="F44" s="196">
        <v>5.1258213693371104E-3</v>
      </c>
      <c r="G44" s="197"/>
      <c r="H44" s="198">
        <v>2759</v>
      </c>
      <c r="I44" s="198">
        <v>43</v>
      </c>
      <c r="J44" s="198">
        <v>2932</v>
      </c>
      <c r="K44" s="198">
        <v>76</v>
      </c>
      <c r="L44" s="199">
        <v>6.2703878216745323</v>
      </c>
      <c r="M44" s="200"/>
      <c r="N44" s="199">
        <v>0.52244798466965259</v>
      </c>
      <c r="O44" s="201">
        <v>69.523025240426094</v>
      </c>
      <c r="P44" s="202">
        <v>36.322164424998</v>
      </c>
      <c r="Q44" s="201">
        <v>618.68368339913297</v>
      </c>
      <c r="R44" s="197"/>
      <c r="S44" s="203">
        <v>-20.603781123427598</v>
      </c>
    </row>
    <row r="45" spans="2:19">
      <c r="B45" s="195" t="s">
        <v>204</v>
      </c>
      <c r="C45" s="196">
        <v>1.8009318254459099</v>
      </c>
      <c r="D45" s="196">
        <v>5.1141949240420301E-2</v>
      </c>
      <c r="E45" s="196">
        <v>0.18918697260244999</v>
      </c>
      <c r="F45" s="196">
        <v>5.41354333200078E-3</v>
      </c>
      <c r="G45" s="197"/>
      <c r="H45" s="198">
        <v>2734</v>
      </c>
      <c r="I45" s="198">
        <v>46</v>
      </c>
      <c r="J45" s="198">
        <v>2847</v>
      </c>
      <c r="K45" s="198">
        <v>64</v>
      </c>
      <c r="L45" s="199">
        <v>4.1331382589612247</v>
      </c>
      <c r="M45" s="200"/>
      <c r="N45" s="199">
        <v>0.75288075225402651</v>
      </c>
      <c r="O45" s="201">
        <v>98.010503943678103</v>
      </c>
      <c r="P45" s="202">
        <v>73.790221937912605</v>
      </c>
      <c r="Q45" s="201">
        <v>898.77381052424698</v>
      </c>
      <c r="R45" s="197"/>
      <c r="S45" s="203">
        <v>3.56798728990251</v>
      </c>
    </row>
    <row r="46" spans="2:19">
      <c r="B46" s="195" t="s">
        <v>205</v>
      </c>
      <c r="C46" s="196">
        <v>1.9171233706019599</v>
      </c>
      <c r="D46" s="196">
        <v>4.47976247438895E-2</v>
      </c>
      <c r="E46" s="196">
        <v>0.18953959298124701</v>
      </c>
      <c r="F46" s="196">
        <v>6.0678288455398802E-3</v>
      </c>
      <c r="G46" s="197"/>
      <c r="H46" s="198">
        <v>2737</v>
      </c>
      <c r="I46" s="198">
        <v>52</v>
      </c>
      <c r="J46" s="198">
        <v>2706</v>
      </c>
      <c r="K46" s="198">
        <v>51</v>
      </c>
      <c r="L46" s="199">
        <v>-1.1326269638290114</v>
      </c>
      <c r="M46" s="200"/>
      <c r="N46" s="199">
        <v>1.6659076750712818</v>
      </c>
      <c r="O46" s="201">
        <v>74.067485929347399</v>
      </c>
      <c r="P46" s="202">
        <v>123.389593282934</v>
      </c>
      <c r="Q46" s="201">
        <v>1833.12272764508</v>
      </c>
      <c r="R46" s="197"/>
      <c r="S46" s="203">
        <v>-7.3822670160435004</v>
      </c>
    </row>
    <row r="47" spans="2:19">
      <c r="B47" s="195" t="s">
        <v>206</v>
      </c>
      <c r="C47" s="196">
        <v>1.8485897777251501</v>
      </c>
      <c r="D47" s="196">
        <v>3.9304622660899499E-2</v>
      </c>
      <c r="E47" s="196">
        <v>0.19034068913754901</v>
      </c>
      <c r="F47" s="196">
        <v>5.1410237539357903E-3</v>
      </c>
      <c r="G47" s="197"/>
      <c r="H47" s="198">
        <v>2744</v>
      </c>
      <c r="I47" s="198">
        <v>44</v>
      </c>
      <c r="J47" s="198">
        <v>2787</v>
      </c>
      <c r="K47" s="198">
        <v>47</v>
      </c>
      <c r="L47" s="199">
        <v>1.567055393586017</v>
      </c>
      <c r="M47" s="200"/>
      <c r="N47" s="199">
        <v>0.58662020821254635</v>
      </c>
      <c r="O47" s="201">
        <v>105.39254717299799</v>
      </c>
      <c r="P47" s="202">
        <v>61.8253979666747</v>
      </c>
      <c r="Q47" s="201">
        <v>965.61491841526401</v>
      </c>
      <c r="R47" s="197"/>
      <c r="S47" s="203">
        <v>17.194283487852701</v>
      </c>
    </row>
    <row r="48" spans="2:19">
      <c r="B48" s="195" t="s">
        <v>207</v>
      </c>
      <c r="C48" s="196">
        <v>2.0792265652811301</v>
      </c>
      <c r="D48" s="196">
        <v>7.2470379391501194E-2</v>
      </c>
      <c r="E48" s="196">
        <v>0.18976301091130801</v>
      </c>
      <c r="F48" s="196">
        <v>5.4450417798216598E-3</v>
      </c>
      <c r="G48" s="197"/>
      <c r="H48" s="198">
        <v>2739</v>
      </c>
      <c r="I48" s="198">
        <v>46</v>
      </c>
      <c r="J48" s="198">
        <v>2531</v>
      </c>
      <c r="K48" s="198">
        <v>72</v>
      </c>
      <c r="L48" s="199">
        <v>-7.5940124132895193</v>
      </c>
      <c r="M48" s="200"/>
      <c r="N48" s="199">
        <v>5.3057150725376037</v>
      </c>
      <c r="O48" s="201">
        <v>82.960671304693093</v>
      </c>
      <c r="P48" s="202">
        <v>440.16568416914799</v>
      </c>
      <c r="Q48" s="201">
        <v>756.16940236330004</v>
      </c>
      <c r="R48" s="197"/>
      <c r="S48" s="203">
        <v>11.9725757783267</v>
      </c>
    </row>
    <row r="49" spans="2:19">
      <c r="B49" s="195" t="s">
        <v>208</v>
      </c>
      <c r="C49" s="196">
        <v>2.07520879646153</v>
      </c>
      <c r="D49" s="196">
        <v>5.4561300548720298E-2</v>
      </c>
      <c r="E49" s="196">
        <v>0.165112618294668</v>
      </c>
      <c r="F49" s="196">
        <v>3.5527336242731598E-3</v>
      </c>
      <c r="G49" s="197"/>
      <c r="H49" s="198">
        <v>2508</v>
      </c>
      <c r="I49" s="198">
        <v>35</v>
      </c>
      <c r="J49" s="198">
        <v>2535</v>
      </c>
      <c r="K49" s="198">
        <v>54</v>
      </c>
      <c r="L49" s="199">
        <v>1.0765550239234472</v>
      </c>
      <c r="M49" s="200"/>
      <c r="N49" s="199">
        <v>0.60003013936114336</v>
      </c>
      <c r="O49" s="201">
        <v>113.754018885383</v>
      </c>
      <c r="P49" s="202">
        <v>68.255839804686502</v>
      </c>
      <c r="Q49" s="201">
        <v>816.39163431511099</v>
      </c>
      <c r="R49" s="197"/>
      <c r="S49" s="203">
        <v>4.4514715774942397</v>
      </c>
    </row>
    <row r="50" spans="2:19">
      <c r="B50" s="195" t="s">
        <v>209</v>
      </c>
      <c r="C50" s="196">
        <v>1.75053660238908</v>
      </c>
      <c r="D50" s="196">
        <v>5.0528240213685897E-2</v>
      </c>
      <c r="E50" s="196">
        <v>0.192977815591512</v>
      </c>
      <c r="F50" s="196">
        <v>5.1959018232178604E-3</v>
      </c>
      <c r="G50" s="197"/>
      <c r="H50" s="198">
        <v>2767</v>
      </c>
      <c r="I50" s="198">
        <v>43</v>
      </c>
      <c r="J50" s="198">
        <v>2913</v>
      </c>
      <c r="K50" s="198">
        <v>66</v>
      </c>
      <c r="L50" s="199">
        <v>5.2764727141308327</v>
      </c>
      <c r="M50" s="200"/>
      <c r="N50" s="199">
        <v>0.7876752991229099</v>
      </c>
      <c r="O50" s="201">
        <v>227.54005004081901</v>
      </c>
      <c r="P50" s="202">
        <v>179.22767697834399</v>
      </c>
      <c r="Q50" s="201">
        <v>2442.6484902451102</v>
      </c>
      <c r="R50" s="197"/>
      <c r="S50" s="203">
        <v>-4.8553785663819298</v>
      </c>
    </row>
    <row r="51" spans="2:19">
      <c r="B51" s="195" t="s">
        <v>210</v>
      </c>
      <c r="C51" s="196">
        <v>2.3059934563080899</v>
      </c>
      <c r="D51" s="196">
        <v>7.3951701651848695E-2</v>
      </c>
      <c r="E51" s="196">
        <v>0.157597958506694</v>
      </c>
      <c r="F51" s="196">
        <v>5.9152400294750504E-3</v>
      </c>
      <c r="G51" s="197"/>
      <c r="H51" s="198">
        <v>2429</v>
      </c>
      <c r="I51" s="198">
        <v>62</v>
      </c>
      <c r="J51" s="198">
        <v>2322</v>
      </c>
      <c r="K51" s="198">
        <v>61</v>
      </c>
      <c r="L51" s="199">
        <v>-4.405104981473869</v>
      </c>
      <c r="M51" s="200"/>
      <c r="N51" s="199">
        <v>1.0397555713247939</v>
      </c>
      <c r="O51" s="201">
        <v>61.834875644837503</v>
      </c>
      <c r="P51" s="202">
        <v>64.293156453895605</v>
      </c>
      <c r="Q51" s="201">
        <v>583.44877628229005</v>
      </c>
      <c r="R51" s="197"/>
      <c r="S51" s="203">
        <v>-4.9649280659697599</v>
      </c>
    </row>
    <row r="52" spans="2:19">
      <c r="B52" s="195" t="s">
        <v>211</v>
      </c>
      <c r="C52" s="196">
        <v>1.8274585408597299</v>
      </c>
      <c r="D52" s="196">
        <v>4.0164377032055498E-2</v>
      </c>
      <c r="E52" s="196">
        <v>0.19286071687495199</v>
      </c>
      <c r="F52" s="196">
        <v>3.9970482866915902E-3</v>
      </c>
      <c r="G52" s="197"/>
      <c r="H52" s="198">
        <v>2766</v>
      </c>
      <c r="I52" s="198">
        <v>33</v>
      </c>
      <c r="J52" s="198">
        <v>2814</v>
      </c>
      <c r="K52" s="198">
        <v>49</v>
      </c>
      <c r="L52" s="199">
        <v>1.7353579175704965</v>
      </c>
      <c r="M52" s="200"/>
      <c r="N52" s="199">
        <v>1.0803084459811505</v>
      </c>
      <c r="O52" s="201">
        <v>364.55798531964803</v>
      </c>
      <c r="P52" s="202">
        <v>393.83507059068802</v>
      </c>
      <c r="Q52" s="201">
        <v>4835.69706799503</v>
      </c>
      <c r="R52" s="197"/>
      <c r="S52" s="203">
        <v>-17.854639364053501</v>
      </c>
    </row>
    <row r="53" spans="2:19">
      <c r="B53" s="195" t="s">
        <v>212</v>
      </c>
      <c r="C53" s="196">
        <v>1.82827432990905</v>
      </c>
      <c r="D53" s="196">
        <v>5.2485330899053002E-2</v>
      </c>
      <c r="E53" s="196">
        <v>0.195949362740338</v>
      </c>
      <c r="F53" s="196">
        <v>4.6642764310735399E-3</v>
      </c>
      <c r="G53" s="197"/>
      <c r="H53" s="198">
        <v>2792</v>
      </c>
      <c r="I53" s="198">
        <v>38</v>
      </c>
      <c r="J53" s="198">
        <v>2813</v>
      </c>
      <c r="K53" s="198">
        <v>64</v>
      </c>
      <c r="L53" s="199">
        <v>0.75214899713466821</v>
      </c>
      <c r="M53" s="200"/>
      <c r="N53" s="199">
        <v>0.67243594667744522</v>
      </c>
      <c r="O53" s="201">
        <v>180.55529738584599</v>
      </c>
      <c r="P53" s="202">
        <v>121.41187232527901</v>
      </c>
      <c r="Q53" s="201">
        <v>1570.58673203084</v>
      </c>
      <c r="R53" s="197"/>
      <c r="S53" s="203">
        <v>11.259697931567599</v>
      </c>
    </row>
    <row r="54" spans="2:19">
      <c r="B54" s="195" t="s">
        <v>213</v>
      </c>
      <c r="C54" s="196">
        <v>1.8414860579790799</v>
      </c>
      <c r="D54" s="196">
        <v>5.1025085081555802E-2</v>
      </c>
      <c r="E54" s="196">
        <v>0.19640977337722501</v>
      </c>
      <c r="F54" s="196">
        <v>5.2463375892458997E-3</v>
      </c>
      <c r="G54" s="197"/>
      <c r="H54" s="198">
        <v>2796</v>
      </c>
      <c r="I54" s="198">
        <v>43</v>
      </c>
      <c r="J54" s="198">
        <v>2796</v>
      </c>
      <c r="K54" s="198">
        <v>62</v>
      </c>
      <c r="L54" s="199">
        <v>0</v>
      </c>
      <c r="M54" s="200"/>
      <c r="N54" s="199">
        <v>0.47438990899759936</v>
      </c>
      <c r="O54" s="201">
        <v>183.40436559151701</v>
      </c>
      <c r="P54" s="202">
        <v>87.005180302722195</v>
      </c>
      <c r="Q54" s="201">
        <v>1174.4895498599201</v>
      </c>
      <c r="R54" s="197"/>
      <c r="S54" s="203">
        <v>7.8426247214620899</v>
      </c>
    </row>
    <row r="55" spans="2:19">
      <c r="B55" s="195" t="s">
        <v>214</v>
      </c>
      <c r="C55" s="196">
        <v>1.8776783996894699</v>
      </c>
      <c r="D55" s="196">
        <v>5.6084372214788202E-2</v>
      </c>
      <c r="E55" s="196">
        <v>0.183826898826637</v>
      </c>
      <c r="F55" s="196">
        <v>5.5611624348611199E-3</v>
      </c>
      <c r="G55" s="197"/>
      <c r="H55" s="198">
        <v>2687</v>
      </c>
      <c r="I55" s="198">
        <v>49</v>
      </c>
      <c r="J55" s="198">
        <v>2752</v>
      </c>
      <c r="K55" s="198">
        <v>66</v>
      </c>
      <c r="L55" s="199">
        <v>2.4190547078526237</v>
      </c>
      <c r="M55" s="200"/>
      <c r="N55" s="199">
        <v>0.48111302520540644</v>
      </c>
      <c r="O55" s="201">
        <v>149.230534985312</v>
      </c>
      <c r="P55" s="202">
        <v>71.796754139804705</v>
      </c>
      <c r="Q55" s="201">
        <v>939.40974581257206</v>
      </c>
      <c r="R55" s="197"/>
      <c r="S55" s="203">
        <v>-7.1310606913393704</v>
      </c>
    </row>
    <row r="56" spans="2:19">
      <c r="B56" s="195" t="s">
        <v>215</v>
      </c>
      <c r="C56" s="196">
        <v>2.71271691917195</v>
      </c>
      <c r="D56" s="196">
        <v>0.19762418917843799</v>
      </c>
      <c r="E56" s="196">
        <v>0.14913762670630501</v>
      </c>
      <c r="F56" s="196">
        <v>6.0767304127718096E-3</v>
      </c>
      <c r="G56" s="197"/>
      <c r="H56" s="198">
        <v>2335</v>
      </c>
      <c r="I56" s="198">
        <v>68</v>
      </c>
      <c r="J56" s="198">
        <v>2023</v>
      </c>
      <c r="K56" s="198">
        <v>124</v>
      </c>
      <c r="L56" s="199">
        <v>-13.361884368308353</v>
      </c>
      <c r="M56" s="200"/>
      <c r="N56" s="199">
        <v>2.8620685983468004</v>
      </c>
      <c r="O56" s="201">
        <v>198.32843729762399</v>
      </c>
      <c r="P56" s="202">
        <v>567.62959254872203</v>
      </c>
      <c r="Q56" s="201">
        <v>4390.0210863689799</v>
      </c>
      <c r="R56" s="197"/>
      <c r="S56" s="203">
        <v>4.5988812673652397</v>
      </c>
    </row>
    <row r="57" spans="2:19">
      <c r="B57" s="195" t="s">
        <v>216</v>
      </c>
      <c r="C57" s="196">
        <v>2.0944134121634499</v>
      </c>
      <c r="D57" s="196">
        <v>8.23977506812444E-2</v>
      </c>
      <c r="E57" s="196">
        <v>0.17469877506767001</v>
      </c>
      <c r="F57" s="196">
        <v>4.7168215575293503E-3</v>
      </c>
      <c r="G57" s="197"/>
      <c r="H57" s="198">
        <v>2602</v>
      </c>
      <c r="I57" s="198">
        <v>44</v>
      </c>
      <c r="J57" s="198">
        <v>2516</v>
      </c>
      <c r="K57" s="198">
        <v>80</v>
      </c>
      <c r="L57" s="199">
        <v>-3.305149884704079</v>
      </c>
      <c r="M57" s="200"/>
      <c r="N57" s="199">
        <v>1.0006244155833297</v>
      </c>
      <c r="O57" s="201">
        <v>171.844787445554</v>
      </c>
      <c r="P57" s="202">
        <v>171.952090008749</v>
      </c>
      <c r="Q57" s="201">
        <v>1880.65393363613</v>
      </c>
      <c r="R57" s="197"/>
      <c r="S57" s="203">
        <v>-3.5418003025183</v>
      </c>
    </row>
    <row r="58" spans="2:19">
      <c r="B58" s="195" t="s">
        <v>217</v>
      </c>
      <c r="C58" s="196">
        <v>2.1921298612584499</v>
      </c>
      <c r="D58" s="196">
        <v>8.5945066746262205E-2</v>
      </c>
      <c r="E58" s="196">
        <v>0.18952729480552599</v>
      </c>
      <c r="F58" s="196">
        <v>7.0564766426930202E-3</v>
      </c>
      <c r="G58" s="197"/>
      <c r="H58" s="198">
        <v>2737</v>
      </c>
      <c r="I58" s="198">
        <v>60</v>
      </c>
      <c r="J58" s="198">
        <v>2423</v>
      </c>
      <c r="K58" s="198">
        <v>78</v>
      </c>
      <c r="L58" s="199">
        <v>-11.472415052977709</v>
      </c>
      <c r="M58" s="200"/>
      <c r="N58" s="199">
        <v>1.5391845013871202</v>
      </c>
      <c r="O58" s="201">
        <v>53.161481487791903</v>
      </c>
      <c r="P58" s="202">
        <v>81.825328376787596</v>
      </c>
      <c r="Q58" s="201">
        <v>649.20105202109198</v>
      </c>
      <c r="R58" s="197"/>
      <c r="S58" s="203">
        <v>-20.971203419887502</v>
      </c>
    </row>
    <row r="59" spans="2:19">
      <c r="B59" s="195" t="s">
        <v>218</v>
      </c>
      <c r="C59" s="196">
        <v>1.81439286475179</v>
      </c>
      <c r="D59" s="196">
        <v>7.0620785292689697E-2</v>
      </c>
      <c r="E59" s="196">
        <v>0.19563633561385199</v>
      </c>
      <c r="F59" s="196">
        <v>5.8955598187525396E-3</v>
      </c>
      <c r="G59" s="197"/>
      <c r="H59" s="198">
        <v>2789</v>
      </c>
      <c r="I59" s="198">
        <v>48</v>
      </c>
      <c r="J59" s="198">
        <v>2830</v>
      </c>
      <c r="K59" s="198">
        <v>87</v>
      </c>
      <c r="L59" s="199">
        <v>1.4700609537468665</v>
      </c>
      <c r="M59" s="200"/>
      <c r="N59" s="199">
        <v>0.45760532133594767</v>
      </c>
      <c r="O59" s="201">
        <v>64.024278736824598</v>
      </c>
      <c r="P59" s="202">
        <v>29.297850644666902</v>
      </c>
      <c r="Q59" s="201">
        <v>403.25709168966802</v>
      </c>
      <c r="R59" s="197"/>
      <c r="S59" s="203">
        <v>16.977942074549599</v>
      </c>
    </row>
    <row r="60" spans="2:19">
      <c r="B60" s="195" t="s">
        <v>219</v>
      </c>
      <c r="C60" s="196">
        <v>1.9600911238274199</v>
      </c>
      <c r="D60" s="196">
        <v>6.5505562490775798E-2</v>
      </c>
      <c r="E60" s="196">
        <v>0.181653742221971</v>
      </c>
      <c r="F60" s="196">
        <v>5.6015269318300904E-3</v>
      </c>
      <c r="G60" s="197"/>
      <c r="H60" s="198">
        <v>2667</v>
      </c>
      <c r="I60" s="198">
        <v>50</v>
      </c>
      <c r="J60" s="198">
        <v>2657</v>
      </c>
      <c r="K60" s="198">
        <v>71</v>
      </c>
      <c r="L60" s="199">
        <v>-0.37495313085864268</v>
      </c>
      <c r="M60" s="200"/>
      <c r="N60" s="199">
        <v>1.0190324647707343</v>
      </c>
      <c r="O60" s="201">
        <v>165.30056623814701</v>
      </c>
      <c r="P60" s="202">
        <v>168.44664344165699</v>
      </c>
      <c r="Q60" s="201">
        <v>1740.3749324524099</v>
      </c>
      <c r="R60" s="197"/>
      <c r="S60" s="203">
        <v>-0.38646183431512499</v>
      </c>
    </row>
    <row r="61" spans="2:19">
      <c r="B61" s="195" t="s">
        <v>220</v>
      </c>
      <c r="C61" s="196">
        <v>3.6998107818814399</v>
      </c>
      <c r="D61" s="196">
        <v>0.21348972044820899</v>
      </c>
      <c r="E61" s="196">
        <v>0.13879862114295</v>
      </c>
      <c r="F61" s="196">
        <v>6.5163529098666902E-3</v>
      </c>
      <c r="G61" s="197"/>
      <c r="H61" s="198">
        <v>2212</v>
      </c>
      <c r="I61" s="198">
        <v>80</v>
      </c>
      <c r="J61" s="198">
        <v>1542</v>
      </c>
      <c r="K61" s="198">
        <v>78</v>
      </c>
      <c r="L61" s="199">
        <v>-30.289330922242314</v>
      </c>
      <c r="M61" s="200"/>
      <c r="N61" s="199">
        <v>1.1255275430414149</v>
      </c>
      <c r="O61" s="201">
        <v>164.67302422705001</v>
      </c>
      <c r="P61" s="202">
        <v>185.34402436347099</v>
      </c>
      <c r="Q61" s="201">
        <v>937.34060117125398</v>
      </c>
      <c r="R61" s="197"/>
      <c r="S61" s="203">
        <v>-21.861582341913401</v>
      </c>
    </row>
    <row r="62" spans="2:19">
      <c r="B62" s="195" t="s">
        <v>221</v>
      </c>
      <c r="C62" s="196">
        <v>1.8319629686668699</v>
      </c>
      <c r="D62" s="196">
        <v>5.2062179942174602E-2</v>
      </c>
      <c r="E62" s="196">
        <v>0.19896022609083</v>
      </c>
      <c r="F62" s="196">
        <v>5.3820290073014901E-3</v>
      </c>
      <c r="G62" s="197"/>
      <c r="H62" s="198">
        <v>2817</v>
      </c>
      <c r="I62" s="198">
        <v>43</v>
      </c>
      <c r="J62" s="198">
        <v>2808</v>
      </c>
      <c r="K62" s="198">
        <v>63</v>
      </c>
      <c r="L62" s="199">
        <v>-0.31948881789138284</v>
      </c>
      <c r="M62" s="200"/>
      <c r="N62" s="199">
        <v>0.88845125328086971</v>
      </c>
      <c r="O62" s="201">
        <v>133.73693577409401</v>
      </c>
      <c r="P62" s="202">
        <v>118.81874819843701</v>
      </c>
      <c r="Q62" s="201">
        <v>1547.0934462477301</v>
      </c>
      <c r="R62" s="197"/>
      <c r="S62" s="203">
        <v>-0.43613107447633298</v>
      </c>
    </row>
    <row r="63" spans="2:19">
      <c r="B63" s="195" t="s">
        <v>222</v>
      </c>
      <c r="C63" s="196">
        <v>1.88997393441108</v>
      </c>
      <c r="D63" s="196">
        <v>5.6579665222072299E-2</v>
      </c>
      <c r="E63" s="196">
        <v>0.194596819053072</v>
      </c>
      <c r="F63" s="196">
        <v>5.0221475074661596E-3</v>
      </c>
      <c r="G63" s="197"/>
      <c r="H63" s="198">
        <v>2781</v>
      </c>
      <c r="I63" s="198">
        <v>41</v>
      </c>
      <c r="J63" s="198">
        <v>2738</v>
      </c>
      <c r="K63" s="198">
        <v>65</v>
      </c>
      <c r="L63" s="199">
        <v>-1.5462064005753291</v>
      </c>
      <c r="M63" s="200"/>
      <c r="N63" s="199">
        <v>0.88239688301182628</v>
      </c>
      <c r="O63" s="201">
        <v>132.47410758831899</v>
      </c>
      <c r="P63" s="202">
        <v>116.894739615706</v>
      </c>
      <c r="Q63" s="201">
        <v>1505.47842386866</v>
      </c>
      <c r="R63" s="197"/>
      <c r="S63" s="203">
        <v>-12.7522931149357</v>
      </c>
    </row>
    <row r="64" spans="2:19">
      <c r="B64" s="195" t="s">
        <v>223</v>
      </c>
      <c r="C64" s="196">
        <v>3.81802061379347</v>
      </c>
      <c r="D64" s="196">
        <v>0.28503115528158501</v>
      </c>
      <c r="E64" s="196">
        <v>0.14055998026611399</v>
      </c>
      <c r="F64" s="196">
        <v>7.7703179467000002E-3</v>
      </c>
      <c r="G64" s="197"/>
      <c r="H64" s="198">
        <v>2233</v>
      </c>
      <c r="I64" s="198">
        <v>94</v>
      </c>
      <c r="J64" s="198">
        <v>1500</v>
      </c>
      <c r="K64" s="198">
        <v>98</v>
      </c>
      <c r="L64" s="199">
        <v>-32.825794894760406</v>
      </c>
      <c r="M64" s="200"/>
      <c r="N64" s="199">
        <v>1.1568027472461331</v>
      </c>
      <c r="O64" s="201">
        <v>289.01937974279099</v>
      </c>
      <c r="P64" s="202">
        <v>334.33841249383403</v>
      </c>
      <c r="Q64" s="201">
        <v>2443.49944225742</v>
      </c>
      <c r="R64" s="197"/>
      <c r="S64" s="203">
        <v>15.5498505832646</v>
      </c>
    </row>
    <row r="65" spans="1:19">
      <c r="B65" s="195" t="s">
        <v>224</v>
      </c>
      <c r="C65" s="196">
        <v>2.05917008498488</v>
      </c>
      <c r="D65" s="196">
        <v>7.4379467322380599E-2</v>
      </c>
      <c r="E65" s="196">
        <v>0.182504173789587</v>
      </c>
      <c r="F65" s="196">
        <v>5.3256767113601302E-3</v>
      </c>
      <c r="G65" s="197"/>
      <c r="H65" s="198">
        <v>2675</v>
      </c>
      <c r="I65" s="198">
        <v>47</v>
      </c>
      <c r="J65" s="198">
        <v>2552</v>
      </c>
      <c r="K65" s="198">
        <v>75</v>
      </c>
      <c r="L65" s="199">
        <v>-4.5981308411214883</v>
      </c>
      <c r="M65" s="200"/>
      <c r="N65" s="199">
        <v>3.8163744422678065</v>
      </c>
      <c r="O65" s="201">
        <v>202.10884429962101</v>
      </c>
      <c r="P65" s="202">
        <v>771.32302794135705</v>
      </c>
      <c r="Q65" s="201">
        <v>1868.21907496219</v>
      </c>
      <c r="R65" s="197"/>
      <c r="S65" s="203">
        <v>-19.483783686237601</v>
      </c>
    </row>
    <row r="66" spans="1:19">
      <c r="B66" s="195" t="s">
        <v>225</v>
      </c>
      <c r="C66" s="196">
        <v>1.86099003045142</v>
      </c>
      <c r="D66" s="196">
        <v>4.3432645065768299E-2</v>
      </c>
      <c r="E66" s="196">
        <v>0.192363404361997</v>
      </c>
      <c r="F66" s="196">
        <v>5.0014644424731403E-3</v>
      </c>
      <c r="G66" s="197"/>
      <c r="H66" s="198">
        <v>2762</v>
      </c>
      <c r="I66" s="198">
        <v>42</v>
      </c>
      <c r="J66" s="198">
        <v>2772</v>
      </c>
      <c r="K66" s="198">
        <v>52</v>
      </c>
      <c r="L66" s="199">
        <v>0.36205648081100605</v>
      </c>
      <c r="M66" s="200"/>
      <c r="N66" s="199">
        <v>0.71222278870252775</v>
      </c>
      <c r="O66" s="201">
        <v>124.139215908731</v>
      </c>
      <c r="P66" s="202">
        <v>88.414778541861594</v>
      </c>
      <c r="Q66" s="201">
        <v>1199.4995649760499</v>
      </c>
      <c r="R66" s="197"/>
      <c r="S66" s="203">
        <v>7.8559021278220103</v>
      </c>
    </row>
    <row r="67" spans="1:19">
      <c r="B67" s="195" t="s">
        <v>226</v>
      </c>
      <c r="C67" s="196">
        <v>1.82996513678758</v>
      </c>
      <c r="D67" s="196">
        <v>9.2896143455360097E-2</v>
      </c>
      <c r="E67" s="196">
        <v>0.17894646534580899</v>
      </c>
      <c r="F67" s="196">
        <v>4.1687806771183097E-3</v>
      </c>
      <c r="G67" s="197"/>
      <c r="H67" s="198">
        <v>2642</v>
      </c>
      <c r="I67" s="198">
        <v>38</v>
      </c>
      <c r="J67" s="198">
        <v>2810</v>
      </c>
      <c r="K67" s="198">
        <v>113</v>
      </c>
      <c r="L67" s="199">
        <v>6.3588190764572374</v>
      </c>
      <c r="M67" s="200"/>
      <c r="N67" s="199">
        <v>0.87867719714076209</v>
      </c>
      <c r="O67" s="201">
        <v>228.48862038883601</v>
      </c>
      <c r="P67" s="202">
        <v>200.76774054182201</v>
      </c>
      <c r="Q67" s="201">
        <v>3165.0116768009898</v>
      </c>
      <c r="R67" s="197"/>
      <c r="S67" s="203">
        <v>0.71881325019104803</v>
      </c>
    </row>
    <row r="68" spans="1:19">
      <c r="B68" s="195" t="s">
        <v>227</v>
      </c>
      <c r="C68" s="196">
        <v>1.8754433887380899</v>
      </c>
      <c r="D68" s="196">
        <v>5.1891809350146201E-2</v>
      </c>
      <c r="E68" s="196">
        <v>0.18849682867999801</v>
      </c>
      <c r="F68" s="196">
        <v>3.4110047420336498E-3</v>
      </c>
      <c r="G68" s="197"/>
      <c r="H68" s="198">
        <v>2728</v>
      </c>
      <c r="I68" s="198">
        <v>29</v>
      </c>
      <c r="J68" s="198">
        <v>2755</v>
      </c>
      <c r="K68" s="198">
        <v>61</v>
      </c>
      <c r="L68" s="199">
        <v>0.98973607038124101</v>
      </c>
      <c r="M68" s="200"/>
      <c r="N68" s="199">
        <v>0.82008745465711019</v>
      </c>
      <c r="O68" s="201">
        <v>321.87743915219198</v>
      </c>
      <c r="P68" s="202">
        <v>263.96764978586998</v>
      </c>
      <c r="Q68" s="201">
        <v>3346.3887019638501</v>
      </c>
      <c r="R68" s="197"/>
      <c r="S68" s="203">
        <v>-5.1025730902839097</v>
      </c>
    </row>
    <row r="69" spans="1:19">
      <c r="B69" s="195" t="s">
        <v>228</v>
      </c>
      <c r="C69" s="196">
        <v>1.8791424099357801</v>
      </c>
      <c r="D69" s="196">
        <v>5.8392268827896998E-2</v>
      </c>
      <c r="E69" s="196">
        <v>0.17449866228529301</v>
      </c>
      <c r="F69" s="196">
        <v>5.7386602613286397E-3</v>
      </c>
      <c r="G69" s="197"/>
      <c r="H69" s="198">
        <v>2601</v>
      </c>
      <c r="I69" s="198">
        <v>54</v>
      </c>
      <c r="J69" s="198">
        <v>2751</v>
      </c>
      <c r="K69" s="198">
        <v>68</v>
      </c>
      <c r="L69" s="199">
        <v>5.7670126874279219</v>
      </c>
      <c r="M69" s="200"/>
      <c r="N69" s="199">
        <v>0.58121320774388108</v>
      </c>
      <c r="O69" s="201">
        <v>172.64342469587899</v>
      </c>
      <c r="P69" s="202">
        <v>100.342638663381</v>
      </c>
      <c r="Q69" s="201">
        <v>1316.4055451168299</v>
      </c>
      <c r="R69" s="197"/>
      <c r="S69" s="203">
        <v>13.5345017882349</v>
      </c>
    </row>
    <row r="70" spans="1:19">
      <c r="B70" s="195" t="s">
        <v>229</v>
      </c>
      <c r="C70" s="196">
        <v>1.92729737172158</v>
      </c>
      <c r="D70" s="196">
        <v>4.4569220599315E-2</v>
      </c>
      <c r="E70" s="196">
        <v>0.18301529352829499</v>
      </c>
      <c r="F70" s="196">
        <v>4.80671557736638E-3</v>
      </c>
      <c r="G70" s="197"/>
      <c r="H70" s="198">
        <v>2680</v>
      </c>
      <c r="I70" s="198">
        <v>43</v>
      </c>
      <c r="J70" s="198">
        <v>2694</v>
      </c>
      <c r="K70" s="198">
        <v>50</v>
      </c>
      <c r="L70" s="199">
        <v>0.52238805970148405</v>
      </c>
      <c r="M70" s="200"/>
      <c r="N70" s="199">
        <v>0.70351108632163062</v>
      </c>
      <c r="O70" s="201">
        <v>143.208306534966</v>
      </c>
      <c r="P70" s="202">
        <v>100.748631300695</v>
      </c>
      <c r="Q70" s="201">
        <v>1113.692507303</v>
      </c>
      <c r="R70" s="197"/>
      <c r="S70" s="203">
        <v>6.4477928914796498</v>
      </c>
    </row>
    <row r="71" spans="1:19">
      <c r="B71" s="195" t="s">
        <v>230</v>
      </c>
      <c r="C71" s="196">
        <v>1.82653667281988</v>
      </c>
      <c r="D71" s="196">
        <v>5.89498084888899E-2</v>
      </c>
      <c r="E71" s="196">
        <v>0.17984161614924199</v>
      </c>
      <c r="F71" s="196">
        <v>3.3410046358386099E-3</v>
      </c>
      <c r="G71" s="197"/>
      <c r="H71" s="198">
        <v>2651</v>
      </c>
      <c r="I71" s="198">
        <v>30</v>
      </c>
      <c r="J71" s="198">
        <v>2815</v>
      </c>
      <c r="K71" s="198">
        <v>72</v>
      </c>
      <c r="L71" s="199">
        <v>6.1863447755563925</v>
      </c>
      <c r="M71" s="200"/>
      <c r="N71" s="199">
        <v>0.65749882743167154</v>
      </c>
      <c r="O71" s="201">
        <v>189.82818167152499</v>
      </c>
      <c r="P71" s="202">
        <v>124.811806862514</v>
      </c>
      <c r="Q71" s="201">
        <v>1343.97943987452</v>
      </c>
      <c r="R71" s="197"/>
      <c r="S71" s="203">
        <v>-4.7466787349157498</v>
      </c>
    </row>
    <row r="72" spans="1:19" s="13" customFormat="1">
      <c r="A72"/>
      <c r="B72" s="195" t="s">
        <v>231</v>
      </c>
      <c r="C72" s="196">
        <v>2.5290843557652001</v>
      </c>
      <c r="D72" s="196">
        <v>6.5702831030397105E-2</v>
      </c>
      <c r="E72" s="196">
        <v>0.132456325567372</v>
      </c>
      <c r="F72" s="196">
        <v>3.74242679323855E-3</v>
      </c>
      <c r="G72" s="197"/>
      <c r="H72" s="198">
        <v>2130</v>
      </c>
      <c r="I72" s="198">
        <v>48</v>
      </c>
      <c r="J72" s="198">
        <v>2148</v>
      </c>
      <c r="K72" s="198">
        <v>47</v>
      </c>
      <c r="L72" s="199">
        <v>0.84507042253521547</v>
      </c>
      <c r="M72" s="200"/>
      <c r="N72" s="199">
        <v>0.70180116776024615</v>
      </c>
      <c r="O72" s="201">
        <v>197.488740295399</v>
      </c>
      <c r="P72" s="202">
        <v>138.59782855881099</v>
      </c>
      <c r="Q72" s="201">
        <v>1252.5314124788599</v>
      </c>
      <c r="R72" s="197"/>
      <c r="S72" s="203">
        <v>-11.2727732539889</v>
      </c>
    </row>
    <row r="73" spans="1:19">
      <c r="B73" s="195" t="s">
        <v>232</v>
      </c>
      <c r="C73" s="196">
        <v>1.9269623877586599</v>
      </c>
      <c r="D73" s="196">
        <v>5.0933516443065201E-2</v>
      </c>
      <c r="E73" s="196">
        <v>0.19661767450277501</v>
      </c>
      <c r="F73" s="196">
        <v>3.81547049055994E-3</v>
      </c>
      <c r="G73" s="197"/>
      <c r="H73" s="198">
        <v>2798</v>
      </c>
      <c r="I73" s="198">
        <v>31</v>
      </c>
      <c r="J73" s="198">
        <v>2695</v>
      </c>
      <c r="K73" s="198">
        <v>57</v>
      </c>
      <c r="L73" s="199">
        <v>-3.6812008577555417</v>
      </c>
      <c r="M73" s="200"/>
      <c r="N73" s="199">
        <v>1.3043814083114162</v>
      </c>
      <c r="O73" s="201">
        <v>163.547480833273</v>
      </c>
      <c r="P73" s="202">
        <v>213.328293375089</v>
      </c>
      <c r="Q73" s="201">
        <v>2842.1064846166</v>
      </c>
      <c r="R73" s="197"/>
      <c r="S73" s="203">
        <v>-2.5813837756659601</v>
      </c>
    </row>
    <row r="74" spans="1:19">
      <c r="B74" s="195" t="s">
        <v>233</v>
      </c>
      <c r="C74" s="196">
        <v>1.9350654799754401</v>
      </c>
      <c r="D74" s="196">
        <v>6.7659949563219607E-2</v>
      </c>
      <c r="E74" s="196">
        <v>0.17500256859331301</v>
      </c>
      <c r="F74" s="196">
        <v>5.6792067578868297E-3</v>
      </c>
      <c r="G74" s="197"/>
      <c r="H74" s="198">
        <v>2605</v>
      </c>
      <c r="I74" s="198">
        <v>53</v>
      </c>
      <c r="J74" s="198">
        <v>2685</v>
      </c>
      <c r="K74" s="198">
        <v>75</v>
      </c>
      <c r="L74" s="199">
        <v>3.0710172744721689</v>
      </c>
      <c r="M74" s="200"/>
      <c r="N74" s="199">
        <v>1.3482460198527306</v>
      </c>
      <c r="O74" s="201">
        <v>157.61502821817999</v>
      </c>
      <c r="P74" s="202">
        <v>212.50383446413699</v>
      </c>
      <c r="Q74" s="201">
        <v>2047.4081848477499</v>
      </c>
      <c r="R74" s="197"/>
      <c r="S74" s="203">
        <v>16.627409414020001</v>
      </c>
    </row>
    <row r="75" spans="1:19">
      <c r="B75" s="195" t="s">
        <v>234</v>
      </c>
      <c r="C75" s="196">
        <v>0.104779734557765</v>
      </c>
      <c r="D75" s="196">
        <v>2.9000478923944199E-2</v>
      </c>
      <c r="E75" s="196">
        <v>0.991275447201446</v>
      </c>
      <c r="F75" s="196">
        <v>8.1262556884713205E-2</v>
      </c>
      <c r="G75" s="197"/>
      <c r="H75" s="198">
        <v>5224</v>
      </c>
      <c r="I75" s="198">
        <v>113</v>
      </c>
      <c r="J75" s="198">
        <v>15185</v>
      </c>
      <c r="K75" s="198">
        <v>1583</v>
      </c>
      <c r="L75" s="199">
        <v>190.67764165390508</v>
      </c>
      <c r="M75" s="200"/>
      <c r="N75" s="199">
        <v>2.3287187297829588</v>
      </c>
      <c r="O75" s="201">
        <v>0.185913781016874</v>
      </c>
      <c r="P75" s="202">
        <v>0.432940903978762</v>
      </c>
      <c r="Q75" s="201">
        <v>335.70925890621601</v>
      </c>
      <c r="R75" s="197"/>
      <c r="S75" s="203">
        <v>13.4116651089531</v>
      </c>
    </row>
    <row r="76" spans="1:19">
      <c r="B76" s="195" t="s">
        <v>235</v>
      </c>
      <c r="C76" s="196">
        <v>1.8172380263690799</v>
      </c>
      <c r="D76" s="196">
        <v>4.8543702318055097E-2</v>
      </c>
      <c r="E76" s="196">
        <v>0.20044953644602601</v>
      </c>
      <c r="F76" s="196">
        <v>5.8092398158168098E-3</v>
      </c>
      <c r="G76" s="197"/>
      <c r="H76" s="198">
        <v>2829</v>
      </c>
      <c r="I76" s="198">
        <v>46</v>
      </c>
      <c r="J76" s="198">
        <v>2826</v>
      </c>
      <c r="K76" s="198">
        <v>60</v>
      </c>
      <c r="L76" s="199">
        <v>-0.10604453870625719</v>
      </c>
      <c r="M76" s="200"/>
      <c r="N76" s="199">
        <v>1.2955806682069393</v>
      </c>
      <c r="O76" s="201">
        <v>126.590798597662</v>
      </c>
      <c r="P76" s="202">
        <v>164.008591436009</v>
      </c>
      <c r="Q76" s="201">
        <v>1334.6092899047701</v>
      </c>
      <c r="R76" s="197"/>
      <c r="S76" s="203">
        <v>-12.0899123299611</v>
      </c>
    </row>
    <row r="77" spans="1:19">
      <c r="B77" s="195" t="s">
        <v>236</v>
      </c>
      <c r="C77" s="196">
        <v>1.86518217022115</v>
      </c>
      <c r="D77" s="196">
        <v>7.1556955396296501E-2</v>
      </c>
      <c r="E77" s="196">
        <v>0.17973831766191001</v>
      </c>
      <c r="F77" s="196">
        <v>4.1012680342127003E-3</v>
      </c>
      <c r="G77" s="197"/>
      <c r="H77" s="198">
        <v>2650</v>
      </c>
      <c r="I77" s="198">
        <v>37</v>
      </c>
      <c r="J77" s="198">
        <v>2767</v>
      </c>
      <c r="K77" s="198">
        <v>85</v>
      </c>
      <c r="L77" s="199">
        <v>4.415094339622641</v>
      </c>
      <c r="M77" s="200"/>
      <c r="N77" s="199">
        <v>1.2210840067595019</v>
      </c>
      <c r="O77" s="201">
        <v>110.67431425226501</v>
      </c>
      <c r="P77" s="202">
        <v>135.142635092516</v>
      </c>
      <c r="Q77" s="201">
        <v>992.96994919144004</v>
      </c>
      <c r="R77" s="197"/>
      <c r="S77" s="203">
        <v>16.5355806492529</v>
      </c>
    </row>
    <row r="78" spans="1:19">
      <c r="B78" s="195" t="s">
        <v>237</v>
      </c>
      <c r="C78" s="196">
        <v>2.01075124369817</v>
      </c>
      <c r="D78" s="196">
        <v>6.4621000389423297E-2</v>
      </c>
      <c r="E78" s="196">
        <v>0.18511592671294999</v>
      </c>
      <c r="F78" s="196">
        <v>7.7914305837405396E-3</v>
      </c>
      <c r="G78" s="197"/>
      <c r="H78" s="198">
        <v>2699</v>
      </c>
      <c r="I78" s="198">
        <v>68</v>
      </c>
      <c r="J78" s="198">
        <v>2602</v>
      </c>
      <c r="K78" s="198">
        <v>67</v>
      </c>
      <c r="L78" s="199">
        <v>-3.5939236754353487</v>
      </c>
      <c r="M78" s="200"/>
      <c r="N78" s="199">
        <v>1.2264501117636435</v>
      </c>
      <c r="O78" s="201">
        <v>45.735716853434504</v>
      </c>
      <c r="P78" s="202">
        <v>56.092575046485102</v>
      </c>
      <c r="Q78" s="201">
        <v>727.75671469377698</v>
      </c>
      <c r="R78" s="197"/>
      <c r="S78" s="203">
        <v>4.1485142502683496</v>
      </c>
    </row>
    <row r="79" spans="1:19">
      <c r="B79" s="195" t="s">
        <v>238</v>
      </c>
      <c r="C79" s="196">
        <v>2.1199476368710601</v>
      </c>
      <c r="D79" s="196">
        <v>8.0137366960226303E-2</v>
      </c>
      <c r="E79" s="196">
        <v>0.17195959443932701</v>
      </c>
      <c r="F79" s="196">
        <v>5.7275634836775396E-3</v>
      </c>
      <c r="G79" s="197"/>
      <c r="H79" s="198">
        <v>2576</v>
      </c>
      <c r="I79" s="198">
        <v>55</v>
      </c>
      <c r="J79" s="198">
        <v>2491</v>
      </c>
      <c r="K79" s="198">
        <v>77</v>
      </c>
      <c r="L79" s="199">
        <v>-3.299689440993788</v>
      </c>
      <c r="M79" s="200"/>
      <c r="N79" s="199">
        <v>1.6459127918782797</v>
      </c>
      <c r="O79" s="201">
        <v>131.436848733537</v>
      </c>
      <c r="P79" s="202">
        <v>216.33359065469901</v>
      </c>
      <c r="Q79" s="201">
        <v>2493.2693063822699</v>
      </c>
      <c r="R79" s="197"/>
      <c r="S79" s="203">
        <v>13.699632740784899</v>
      </c>
    </row>
    <row r="80" spans="1:19">
      <c r="B80" s="195" t="s">
        <v>239</v>
      </c>
      <c r="C80" s="196">
        <v>1.9173782629353999</v>
      </c>
      <c r="D80" s="196">
        <v>7.7384241384918701E-2</v>
      </c>
      <c r="E80" s="196">
        <v>0.18908166797338599</v>
      </c>
      <c r="F80" s="196">
        <v>7.63322681258417E-3</v>
      </c>
      <c r="G80" s="197"/>
      <c r="H80" s="198">
        <v>2733</v>
      </c>
      <c r="I80" s="198">
        <v>65</v>
      </c>
      <c r="J80" s="198">
        <v>2706</v>
      </c>
      <c r="K80" s="198">
        <v>87</v>
      </c>
      <c r="L80" s="199">
        <v>-0.98792535675082149</v>
      </c>
      <c r="M80" s="200"/>
      <c r="N80" s="199">
        <v>0.53417688264884156</v>
      </c>
      <c r="O80" s="201">
        <v>243.13998532847901</v>
      </c>
      <c r="P80" s="202">
        <v>129.879759410052</v>
      </c>
      <c r="Q80" s="201">
        <v>1386.7961239204801</v>
      </c>
      <c r="R80" s="197"/>
      <c r="S80" s="203">
        <v>12.1824672612782</v>
      </c>
    </row>
    <row r="81" spans="2:19">
      <c r="B81" s="195" t="s">
        <v>240</v>
      </c>
      <c r="C81" s="196">
        <v>1.94657405689757</v>
      </c>
      <c r="D81" s="196">
        <v>7.1789529389879606E-2</v>
      </c>
      <c r="E81" s="196">
        <v>0.15940687127344499</v>
      </c>
      <c r="F81" s="196">
        <v>5.7171405216428399E-3</v>
      </c>
      <c r="G81" s="197"/>
      <c r="H81" s="198">
        <v>2449</v>
      </c>
      <c r="I81" s="198">
        <v>59</v>
      </c>
      <c r="J81" s="198">
        <v>2673</v>
      </c>
      <c r="K81" s="198">
        <v>79</v>
      </c>
      <c r="L81" s="199">
        <v>9.1465904450796103</v>
      </c>
      <c r="M81" s="200"/>
      <c r="N81" s="199">
        <v>0.50492622472242399</v>
      </c>
      <c r="O81" s="201">
        <v>40.186529972102001</v>
      </c>
      <c r="P81" s="202">
        <v>20.291232863508</v>
      </c>
      <c r="Q81" s="201">
        <v>247.17089024660501</v>
      </c>
      <c r="R81" s="197"/>
      <c r="S81" s="203">
        <v>-15.1843444783641</v>
      </c>
    </row>
    <row r="82" spans="2:19">
      <c r="B82" s="195" t="s">
        <v>241</v>
      </c>
      <c r="C82" s="196">
        <v>2.55155117219768</v>
      </c>
      <c r="D82" s="196">
        <v>0.13355031745295201</v>
      </c>
      <c r="E82" s="196">
        <v>0.17661609809242401</v>
      </c>
      <c r="F82" s="196">
        <v>8.0046122364977896E-3</v>
      </c>
      <c r="G82" s="197"/>
      <c r="H82" s="198">
        <v>2621</v>
      </c>
      <c r="I82" s="198">
        <v>74</v>
      </c>
      <c r="J82" s="198">
        <v>2132</v>
      </c>
      <c r="K82" s="198">
        <v>93</v>
      </c>
      <c r="L82" s="199">
        <v>-18.657001144601296</v>
      </c>
      <c r="M82" s="200"/>
      <c r="N82" s="199">
        <v>0.63143658773920719</v>
      </c>
      <c r="O82" s="201">
        <v>107.069890802906</v>
      </c>
      <c r="P82" s="202">
        <v>67.607846498196494</v>
      </c>
      <c r="Q82" s="201">
        <v>771.46330133403603</v>
      </c>
      <c r="R82" s="197"/>
      <c r="S82" s="203">
        <v>-6.9511519392451797</v>
      </c>
    </row>
    <row r="83" spans="2:19">
      <c r="B83" s="195" t="s">
        <v>242</v>
      </c>
      <c r="C83" s="196">
        <v>2.7399954255973298</v>
      </c>
      <c r="D83" s="196">
        <v>0.16950923350218899</v>
      </c>
      <c r="E83" s="196">
        <v>0.15265441674310301</v>
      </c>
      <c r="F83" s="196">
        <v>4.3189065656693698E-3</v>
      </c>
      <c r="G83" s="197"/>
      <c r="H83" s="198">
        <v>2375</v>
      </c>
      <c r="I83" s="198">
        <v>47</v>
      </c>
      <c r="J83" s="198">
        <v>2006</v>
      </c>
      <c r="K83" s="198">
        <v>104</v>
      </c>
      <c r="L83" s="199">
        <v>-15.536842105263162</v>
      </c>
      <c r="M83" s="200"/>
      <c r="N83" s="199">
        <v>0.59513898188347114</v>
      </c>
      <c r="O83" s="201">
        <v>308.26945723178198</v>
      </c>
      <c r="P83" s="202">
        <v>183.463170922693</v>
      </c>
      <c r="Q83" s="201">
        <v>1885.1912196313599</v>
      </c>
      <c r="R83" s="197"/>
      <c r="S83" s="203">
        <v>-13.834500980714401</v>
      </c>
    </row>
    <row r="84" spans="2:19">
      <c r="B84" s="195" t="s">
        <v>243</v>
      </c>
      <c r="C84" s="196">
        <v>2.1801796325556002</v>
      </c>
      <c r="D84" s="196">
        <v>7.8835796423345497E-2</v>
      </c>
      <c r="E84" s="196">
        <v>0.18599195353305101</v>
      </c>
      <c r="F84" s="196">
        <v>6.52396778075587E-3</v>
      </c>
      <c r="G84" s="197"/>
      <c r="H84" s="198">
        <v>2706</v>
      </c>
      <c r="I84" s="198">
        <v>57</v>
      </c>
      <c r="J84" s="198">
        <v>2434</v>
      </c>
      <c r="K84" s="198">
        <v>72</v>
      </c>
      <c r="L84" s="199">
        <v>-10.051736881005169</v>
      </c>
      <c r="M84" s="200"/>
      <c r="N84" s="199">
        <v>1.0667349451719226</v>
      </c>
      <c r="O84" s="201">
        <v>89.804961165327995</v>
      </c>
      <c r="P84" s="202">
        <v>95.798090324862798</v>
      </c>
      <c r="Q84" s="201">
        <v>898.54678327283602</v>
      </c>
      <c r="R84" s="197"/>
      <c r="S84" s="203">
        <v>8.9748239087707695</v>
      </c>
    </row>
    <row r="85" spans="2:19">
      <c r="B85" s="195" t="s">
        <v>244</v>
      </c>
      <c r="C85" s="196">
        <v>2.07093324288895</v>
      </c>
      <c r="D85" s="196">
        <v>8.5990940099631999E-2</v>
      </c>
      <c r="E85" s="196">
        <v>0.16103828841361201</v>
      </c>
      <c r="F85" s="196">
        <v>4.3232040697677304E-3</v>
      </c>
      <c r="G85" s="197"/>
      <c r="H85" s="198">
        <v>2466</v>
      </c>
      <c r="I85" s="198">
        <v>44</v>
      </c>
      <c r="J85" s="198">
        <v>2540</v>
      </c>
      <c r="K85" s="198">
        <v>85</v>
      </c>
      <c r="L85" s="199">
        <v>3.0008110300081086</v>
      </c>
      <c r="M85" s="200"/>
      <c r="N85" s="199">
        <v>2.4946227935609135</v>
      </c>
      <c r="O85" s="201">
        <v>146.926476078115</v>
      </c>
      <c r="P85" s="202">
        <v>366.52613620204801</v>
      </c>
      <c r="Q85" s="201">
        <v>1000.4059977655</v>
      </c>
      <c r="R85" s="197"/>
      <c r="S85" s="203">
        <v>2.9216973297411899</v>
      </c>
    </row>
    <row r="86" spans="2:19">
      <c r="B86" s="195" t="s">
        <v>245</v>
      </c>
      <c r="C86" s="196">
        <v>2.1003722263193101</v>
      </c>
      <c r="D86" s="196">
        <v>4.9151721545476E-2</v>
      </c>
      <c r="E86" s="196">
        <v>0.162705938885576</v>
      </c>
      <c r="F86" s="196">
        <v>3.9153716648349197E-3</v>
      </c>
      <c r="G86" s="197"/>
      <c r="H86" s="198">
        <v>2483</v>
      </c>
      <c r="I86" s="198">
        <v>40</v>
      </c>
      <c r="J86" s="198">
        <v>2510</v>
      </c>
      <c r="K86" s="198">
        <v>48</v>
      </c>
      <c r="L86" s="199">
        <v>1.0873942811115569</v>
      </c>
      <c r="M86" s="200"/>
      <c r="N86" s="199">
        <v>0.46071080298205863</v>
      </c>
      <c r="O86" s="201">
        <v>263.07105596398799</v>
      </c>
      <c r="P86" s="202">
        <v>121.199677434507</v>
      </c>
      <c r="Q86" s="201">
        <v>1451.7591314623401</v>
      </c>
      <c r="R86" s="197"/>
      <c r="S86" s="203">
        <v>-13.209506572273099</v>
      </c>
    </row>
    <row r="87" spans="2:19">
      <c r="B87" s="195" t="s">
        <v>246</v>
      </c>
      <c r="C87" s="196">
        <v>1.9711666734234801</v>
      </c>
      <c r="D87" s="196">
        <v>6.6076863536974104E-2</v>
      </c>
      <c r="E87" s="196">
        <v>0.176381479757444</v>
      </c>
      <c r="F87" s="196">
        <v>6.4912729082545603E-3</v>
      </c>
      <c r="G87" s="197"/>
      <c r="H87" s="198">
        <v>2618</v>
      </c>
      <c r="I87" s="198">
        <v>60</v>
      </c>
      <c r="J87" s="198">
        <v>2645</v>
      </c>
      <c r="K87" s="198">
        <v>71</v>
      </c>
      <c r="L87" s="199">
        <v>1.0313216195569197</v>
      </c>
      <c r="M87" s="200"/>
      <c r="N87" s="199">
        <v>1.1479724689947821</v>
      </c>
      <c r="O87" s="201">
        <v>120.827327547981</v>
      </c>
      <c r="P87" s="202">
        <v>138.70644552729701</v>
      </c>
      <c r="Q87" s="201">
        <v>1299.7982665596001</v>
      </c>
      <c r="R87" s="197"/>
      <c r="S87" s="203">
        <v>11.8331748637075</v>
      </c>
    </row>
    <row r="88" spans="2:19">
      <c r="B88" s="195" t="s">
        <v>247</v>
      </c>
      <c r="C88" s="196">
        <v>1.8555035419877199</v>
      </c>
      <c r="D88" s="196">
        <v>5.8128855618583199E-2</v>
      </c>
      <c r="E88" s="196">
        <v>0.19288251097404199</v>
      </c>
      <c r="F88" s="196">
        <v>4.3423571261504701E-3</v>
      </c>
      <c r="G88" s="197"/>
      <c r="H88" s="198">
        <v>2766</v>
      </c>
      <c r="I88" s="198">
        <v>36</v>
      </c>
      <c r="J88" s="198">
        <v>2779</v>
      </c>
      <c r="K88" s="198">
        <v>69</v>
      </c>
      <c r="L88" s="199">
        <v>0.46999276934201362</v>
      </c>
      <c r="M88" s="200"/>
      <c r="N88" s="199">
        <v>0.77969066293617006</v>
      </c>
      <c r="O88" s="201">
        <v>127.814186198492</v>
      </c>
      <c r="P88" s="202">
        <v>99.655527569749296</v>
      </c>
      <c r="Q88" s="201">
        <v>1330.4769902876501</v>
      </c>
      <c r="R88" s="197"/>
      <c r="S88" s="203">
        <v>9.7143757919995704</v>
      </c>
    </row>
    <row r="89" spans="2:19">
      <c r="B89" s="195" t="s">
        <v>248</v>
      </c>
      <c r="C89" s="196">
        <v>1.83975107032685</v>
      </c>
      <c r="D89" s="196">
        <v>4.8863242658633697E-2</v>
      </c>
      <c r="E89" s="196">
        <v>0.188362092678381</v>
      </c>
      <c r="F89" s="196">
        <v>6.0209848348377198E-3</v>
      </c>
      <c r="G89" s="197"/>
      <c r="H89" s="198">
        <v>2727</v>
      </c>
      <c r="I89" s="198">
        <v>52</v>
      </c>
      <c r="J89" s="198">
        <v>2798</v>
      </c>
      <c r="K89" s="198">
        <v>59</v>
      </c>
      <c r="L89" s="199">
        <v>2.6035936927026029</v>
      </c>
      <c r="M89" s="200"/>
      <c r="N89" s="199">
        <v>0.83647975920940343</v>
      </c>
      <c r="O89" s="201">
        <v>86.891842765123798</v>
      </c>
      <c r="P89" s="202">
        <v>72.683267713432102</v>
      </c>
      <c r="Q89" s="201">
        <v>923.19327404282001</v>
      </c>
      <c r="R89" s="197"/>
      <c r="S89" s="203">
        <v>-4.5900812019120902</v>
      </c>
    </row>
    <row r="90" spans="2:19">
      <c r="B90" s="195" t="s">
        <v>249</v>
      </c>
      <c r="C90" s="196">
        <v>2.3350623441849399</v>
      </c>
      <c r="D90" s="196">
        <v>8.2055983431439605E-2</v>
      </c>
      <c r="E90" s="196">
        <v>0.17136342116357101</v>
      </c>
      <c r="F90" s="196">
        <v>3.2283614505273302E-3</v>
      </c>
      <c r="G90" s="197"/>
      <c r="H90" s="198">
        <v>2570</v>
      </c>
      <c r="I90" s="198">
        <v>31</v>
      </c>
      <c r="J90" s="198">
        <v>2298</v>
      </c>
      <c r="K90" s="198">
        <v>67</v>
      </c>
      <c r="L90" s="199">
        <v>-10.583657587548629</v>
      </c>
      <c r="M90" s="200"/>
      <c r="N90" s="199">
        <v>0.60398142508405284</v>
      </c>
      <c r="O90" s="201">
        <v>240.146816679099</v>
      </c>
      <c r="P90" s="202">
        <v>145.04421656724099</v>
      </c>
      <c r="Q90" s="201">
        <v>1224.3220929220099</v>
      </c>
      <c r="R90" s="197"/>
      <c r="S90" s="203">
        <v>-12.6661655277231</v>
      </c>
    </row>
    <row r="91" spans="2:19">
      <c r="B91" s="195" t="s">
        <v>250</v>
      </c>
      <c r="C91" s="196">
        <v>5.7767797245180299</v>
      </c>
      <c r="D91" s="196">
        <v>0.55807311236602397</v>
      </c>
      <c r="E91" s="196">
        <v>0.113223134818299</v>
      </c>
      <c r="F91" s="196">
        <v>3.3833416308304302E-3</v>
      </c>
      <c r="G91" s="197"/>
      <c r="H91" s="198">
        <v>1851</v>
      </c>
      <c r="I91" s="198">
        <v>53</v>
      </c>
      <c r="J91" s="198">
        <v>1029</v>
      </c>
      <c r="K91" s="198">
        <v>90</v>
      </c>
      <c r="L91" s="199">
        <v>-44.408427876823339</v>
      </c>
      <c r="M91" s="200"/>
      <c r="N91" s="199">
        <v>0.95132995855579161</v>
      </c>
      <c r="O91" s="201">
        <v>560.12778747055995</v>
      </c>
      <c r="P91" s="202">
        <v>532.86634484031504</v>
      </c>
      <c r="Q91" s="201">
        <v>2225.2699970040899</v>
      </c>
      <c r="R91" s="197"/>
      <c r="S91" s="203">
        <v>2.0251743857169</v>
      </c>
    </row>
    <row r="92" spans="2:19">
      <c r="B92" s="195" t="s">
        <v>251</v>
      </c>
      <c r="C92" s="196">
        <v>1.87127782372013</v>
      </c>
      <c r="D92" s="196">
        <v>3.7775498370781702E-2</v>
      </c>
      <c r="E92" s="196">
        <v>0.18199458420460499</v>
      </c>
      <c r="F92" s="196">
        <v>4.0322032475326704E-3</v>
      </c>
      <c r="G92" s="197"/>
      <c r="H92" s="198">
        <v>2670</v>
      </c>
      <c r="I92" s="198">
        <v>36</v>
      </c>
      <c r="J92" s="198">
        <v>2760</v>
      </c>
      <c r="K92" s="198">
        <v>44</v>
      </c>
      <c r="L92" s="199">
        <v>3.3707865168539399</v>
      </c>
      <c r="M92" s="200"/>
      <c r="N92" s="199">
        <v>0.67162888578615954</v>
      </c>
      <c r="O92" s="201">
        <v>279.01853474792398</v>
      </c>
      <c r="P92" s="202">
        <v>187.39690760643501</v>
      </c>
      <c r="Q92" s="201">
        <v>2324.8179096726799</v>
      </c>
      <c r="R92" s="197"/>
      <c r="S92" s="203">
        <v>-4.9880323719065602</v>
      </c>
    </row>
    <row r="93" spans="2:19">
      <c r="B93" s="195" t="s">
        <v>252</v>
      </c>
      <c r="C93" s="196">
        <v>1.8993000969548901</v>
      </c>
      <c r="D93" s="196">
        <v>5.2669084801159997E-2</v>
      </c>
      <c r="E93" s="196">
        <v>0.172679632683922</v>
      </c>
      <c r="F93" s="196">
        <v>5.45408049310518E-3</v>
      </c>
      <c r="G93" s="197"/>
      <c r="H93" s="198">
        <v>2583</v>
      </c>
      <c r="I93" s="198">
        <v>52</v>
      </c>
      <c r="J93" s="198">
        <v>2727</v>
      </c>
      <c r="K93" s="198">
        <v>60</v>
      </c>
      <c r="L93" s="199">
        <v>5.5749128919860595</v>
      </c>
      <c r="M93" s="200"/>
      <c r="N93" s="199">
        <v>0.86598102879228522</v>
      </c>
      <c r="O93" s="201">
        <v>51.238875106259599</v>
      </c>
      <c r="P93" s="202">
        <v>44.3718937786781</v>
      </c>
      <c r="Q93" s="201">
        <v>557.46101029837405</v>
      </c>
      <c r="R93" s="197"/>
      <c r="S93" s="203">
        <v>8.1832075275238001</v>
      </c>
    </row>
    <row r="94" spans="2:19">
      <c r="B94" s="195" t="s">
        <v>253</v>
      </c>
      <c r="C94" s="196">
        <v>2.2456636329113699</v>
      </c>
      <c r="D94" s="196">
        <v>0.163707711997267</v>
      </c>
      <c r="E94" s="196">
        <v>0.171518437819495</v>
      </c>
      <c r="F94" s="196">
        <v>9.6969920225014605E-3</v>
      </c>
      <c r="G94" s="197"/>
      <c r="H94" s="198">
        <v>2572</v>
      </c>
      <c r="I94" s="198">
        <v>93</v>
      </c>
      <c r="J94" s="198">
        <v>2374</v>
      </c>
      <c r="K94" s="198">
        <v>142</v>
      </c>
      <c r="L94" s="199">
        <v>-7.6982892690513154</v>
      </c>
      <c r="M94" s="200"/>
      <c r="N94" s="199">
        <v>4.2511586308994804</v>
      </c>
      <c r="O94" s="201">
        <v>481.62425330007</v>
      </c>
      <c r="P94" s="202">
        <v>2047.4611012671101</v>
      </c>
      <c r="Q94" s="201">
        <v>4918.8956223217101</v>
      </c>
      <c r="R94" s="197"/>
      <c r="S94" s="203">
        <v>-24.997070216962701</v>
      </c>
    </row>
    <row r="95" spans="2:19">
      <c r="B95" s="195" t="s">
        <v>254</v>
      </c>
      <c r="C95" s="196">
        <v>1.78440743839463</v>
      </c>
      <c r="D95" s="196">
        <v>4.65268073345768E-2</v>
      </c>
      <c r="E95" s="196">
        <v>0.18834027755303301</v>
      </c>
      <c r="F95" s="196">
        <v>3.9912039055077803E-3</v>
      </c>
      <c r="G95" s="197"/>
      <c r="H95" s="198">
        <v>2727</v>
      </c>
      <c r="I95" s="198">
        <v>34</v>
      </c>
      <c r="J95" s="198">
        <v>2868</v>
      </c>
      <c r="K95" s="198">
        <v>59</v>
      </c>
      <c r="L95" s="199">
        <v>5.1705170517051755</v>
      </c>
      <c r="M95" s="200"/>
      <c r="N95" s="199">
        <v>0.52214219353225322</v>
      </c>
      <c r="O95" s="201">
        <v>250.56781139779</v>
      </c>
      <c r="P95" s="202">
        <v>130.832026671818</v>
      </c>
      <c r="Q95" s="201">
        <v>1813.4410390308101</v>
      </c>
      <c r="R95" s="197"/>
      <c r="S95" s="203">
        <v>-10.771425759490899</v>
      </c>
    </row>
    <row r="96" spans="2:19">
      <c r="B96" s="195" t="s">
        <v>255</v>
      </c>
      <c r="C96" s="196">
        <v>2.4349001664669401</v>
      </c>
      <c r="D96" s="196">
        <v>0.110704837588707</v>
      </c>
      <c r="E96" s="196">
        <v>0.17024738310920101</v>
      </c>
      <c r="F96" s="196">
        <v>6.4196600622037003E-3</v>
      </c>
      <c r="G96" s="197"/>
      <c r="H96" s="198">
        <v>2559</v>
      </c>
      <c r="I96" s="198">
        <v>62</v>
      </c>
      <c r="J96" s="198">
        <v>2218</v>
      </c>
      <c r="K96" s="198">
        <v>84</v>
      </c>
      <c r="L96" s="199">
        <v>-13.325517780382967</v>
      </c>
      <c r="M96" s="200"/>
      <c r="N96" s="199">
        <v>1.0554707887786048</v>
      </c>
      <c r="O96" s="201">
        <v>127.103724159001</v>
      </c>
      <c r="P96" s="202">
        <v>134.154267994799</v>
      </c>
      <c r="Q96" s="201">
        <v>1326.1134153211401</v>
      </c>
      <c r="R96" s="197"/>
      <c r="S96" s="203">
        <v>1.4307010917168801</v>
      </c>
    </row>
    <row r="97" spans="2:19">
      <c r="B97" s="195" t="s">
        <v>256</v>
      </c>
      <c r="C97" s="196">
        <v>1.87842505719511</v>
      </c>
      <c r="D97" s="196">
        <v>4.4513015518920403E-2</v>
      </c>
      <c r="E97" s="196">
        <v>0.194709163783051</v>
      </c>
      <c r="F97" s="196">
        <v>4.7390361850548198E-3</v>
      </c>
      <c r="G97" s="197"/>
      <c r="H97" s="198">
        <v>2782</v>
      </c>
      <c r="I97" s="198">
        <v>39</v>
      </c>
      <c r="J97" s="198">
        <v>2751</v>
      </c>
      <c r="K97" s="198">
        <v>52</v>
      </c>
      <c r="L97" s="199">
        <v>-1.1143062544931723</v>
      </c>
      <c r="M97" s="200"/>
      <c r="N97" s="199">
        <v>0.54338945133148031</v>
      </c>
      <c r="O97" s="201">
        <v>117.006881342113</v>
      </c>
      <c r="P97" s="202">
        <v>63.580305054498403</v>
      </c>
      <c r="Q97" s="201">
        <v>929.95759176302204</v>
      </c>
      <c r="R97" s="197"/>
      <c r="S97" s="203">
        <v>-2.47532672071365</v>
      </c>
    </row>
    <row r="98" spans="2:19">
      <c r="B98" s="195" t="s">
        <v>257</v>
      </c>
      <c r="C98" s="196">
        <v>2.3224748523187499</v>
      </c>
      <c r="D98" s="196">
        <v>8.5983590685444797E-2</v>
      </c>
      <c r="E98" s="196">
        <v>0.16522938805224399</v>
      </c>
      <c r="F98" s="196">
        <v>5.6168241172927904E-3</v>
      </c>
      <c r="G98" s="197"/>
      <c r="H98" s="198">
        <v>2509</v>
      </c>
      <c r="I98" s="198">
        <v>56</v>
      </c>
      <c r="J98" s="198">
        <v>2308</v>
      </c>
      <c r="K98" s="198">
        <v>70</v>
      </c>
      <c r="L98" s="199">
        <v>-8.0111598246313349</v>
      </c>
      <c r="M98" s="200"/>
      <c r="N98" s="199">
        <v>1.756744376959918</v>
      </c>
      <c r="O98" s="201">
        <v>305.79581422623897</v>
      </c>
      <c r="P98" s="202">
        <v>537.20507713982499</v>
      </c>
      <c r="Q98" s="201">
        <v>5369.4483436335904</v>
      </c>
      <c r="R98" s="197"/>
      <c r="S98" s="203">
        <v>5.6948949017209296</v>
      </c>
    </row>
    <row r="99" spans="2:19">
      <c r="B99" s="195" t="s">
        <v>258</v>
      </c>
      <c r="C99" s="196">
        <v>1.9504778781934899</v>
      </c>
      <c r="D99" s="196">
        <v>5.2724906384260903E-2</v>
      </c>
      <c r="E99" s="196">
        <v>0.192071125810585</v>
      </c>
      <c r="F99" s="196">
        <v>5.6934119707007401E-3</v>
      </c>
      <c r="G99" s="197"/>
      <c r="H99" s="198">
        <v>2759</v>
      </c>
      <c r="I99" s="198">
        <v>48</v>
      </c>
      <c r="J99" s="198">
        <v>2668</v>
      </c>
      <c r="K99" s="198">
        <v>58</v>
      </c>
      <c r="L99" s="199">
        <v>-3.2982964842334184</v>
      </c>
      <c r="M99" s="200"/>
      <c r="N99" s="199">
        <v>0.7064208587245161</v>
      </c>
      <c r="O99" s="201">
        <v>64.800920959884493</v>
      </c>
      <c r="P99" s="202">
        <v>45.776722230621097</v>
      </c>
      <c r="Q99" s="201">
        <v>588.17500197298602</v>
      </c>
      <c r="R99" s="197"/>
      <c r="S99" s="203">
        <v>-4.0505390237796899</v>
      </c>
    </row>
    <row r="100" spans="2:19">
      <c r="B100" s="195" t="s">
        <v>259</v>
      </c>
      <c r="C100" s="196">
        <v>6.2160988029729101</v>
      </c>
      <c r="D100" s="196">
        <v>0.48018867962955603</v>
      </c>
      <c r="E100" s="196">
        <v>9.9823288475109601E-2</v>
      </c>
      <c r="F100" s="196">
        <v>2.2740758942199298E-3</v>
      </c>
      <c r="G100" s="197"/>
      <c r="H100" s="198">
        <v>1620</v>
      </c>
      <c r="I100" s="198">
        <v>41</v>
      </c>
      <c r="J100" s="198">
        <v>962</v>
      </c>
      <c r="K100" s="198">
        <v>68</v>
      </c>
      <c r="L100" s="199">
        <v>-40.617283950617292</v>
      </c>
      <c r="M100" s="200"/>
      <c r="N100" s="199">
        <v>2.5785581423217798</v>
      </c>
      <c r="O100" s="201">
        <v>935.95598984279104</v>
      </c>
      <c r="P100" s="202">
        <v>2413.4169384639699</v>
      </c>
      <c r="Q100" s="201">
        <v>7129.7677019109096</v>
      </c>
      <c r="R100" s="197"/>
      <c r="S100" s="203">
        <v>6.4211008356442996</v>
      </c>
    </row>
    <row r="101" spans="2:19">
      <c r="B101" s="195" t="s">
        <v>260</v>
      </c>
      <c r="C101" s="196">
        <v>1.8664002698150299</v>
      </c>
      <c r="D101" s="196">
        <v>5.6965189165196502E-2</v>
      </c>
      <c r="E101" s="196">
        <v>0.19134361565187999</v>
      </c>
      <c r="F101" s="196">
        <v>5.6041178795997399E-3</v>
      </c>
      <c r="G101" s="197"/>
      <c r="H101" s="198">
        <v>2753</v>
      </c>
      <c r="I101" s="198">
        <v>47</v>
      </c>
      <c r="J101" s="198">
        <v>2766</v>
      </c>
      <c r="K101" s="198">
        <v>67</v>
      </c>
      <c r="L101" s="199">
        <v>0.47221213221939706</v>
      </c>
      <c r="M101" s="200"/>
      <c r="N101" s="199">
        <v>1.2887404374590423</v>
      </c>
      <c r="O101" s="201">
        <v>107.14777382995599</v>
      </c>
      <c r="P101" s="202">
        <v>138.08566891838001</v>
      </c>
      <c r="Q101" s="201">
        <v>1589.4983818261101</v>
      </c>
      <c r="R101" s="197"/>
      <c r="S101" s="203">
        <v>-7.8910631202714798</v>
      </c>
    </row>
    <row r="102" spans="2:19">
      <c r="B102" s="195" t="s">
        <v>261</v>
      </c>
      <c r="C102" s="196">
        <v>2.4422789979446198</v>
      </c>
      <c r="D102" s="196">
        <v>0.105707990938364</v>
      </c>
      <c r="E102" s="196">
        <v>0.18292231927015101</v>
      </c>
      <c r="F102" s="196">
        <v>5.9106311341602397E-3</v>
      </c>
      <c r="G102" s="197"/>
      <c r="H102" s="198">
        <v>2679</v>
      </c>
      <c r="I102" s="198">
        <v>52</v>
      </c>
      <c r="J102" s="198">
        <v>2212</v>
      </c>
      <c r="K102" s="198">
        <v>79</v>
      </c>
      <c r="L102" s="199">
        <v>-17.431877566256077</v>
      </c>
      <c r="M102" s="200"/>
      <c r="N102" s="199">
        <v>1.0518609612647645</v>
      </c>
      <c r="O102" s="201">
        <v>99.825962635926402</v>
      </c>
      <c r="P102" s="202">
        <v>105.003033017406</v>
      </c>
      <c r="Q102" s="201">
        <v>1046.7431212916199</v>
      </c>
      <c r="R102" s="197"/>
      <c r="S102" s="203">
        <v>3.7430118549957898</v>
      </c>
    </row>
    <row r="103" spans="2:19">
      <c r="B103" s="195" t="s">
        <v>262</v>
      </c>
      <c r="C103" s="196">
        <v>5.7608098039093303</v>
      </c>
      <c r="D103" s="196">
        <v>0.31616626900137801</v>
      </c>
      <c r="E103" s="196">
        <v>0.14184858948485701</v>
      </c>
      <c r="F103" s="196">
        <v>6.9668111705235699E-3</v>
      </c>
      <c r="G103" s="197"/>
      <c r="H103" s="198">
        <v>2249</v>
      </c>
      <c r="I103" s="198">
        <v>83</v>
      </c>
      <c r="J103" s="198">
        <v>1032</v>
      </c>
      <c r="K103" s="198">
        <v>51</v>
      </c>
      <c r="L103" s="199">
        <v>-54.11293908403735</v>
      </c>
      <c r="M103" s="200"/>
      <c r="N103" s="199">
        <v>9.6618915809922719</v>
      </c>
      <c r="O103" s="201">
        <v>233.193863963404</v>
      </c>
      <c r="P103" s="202">
        <v>2253.0938309670701</v>
      </c>
      <c r="Q103" s="201">
        <v>1451.6611959573199</v>
      </c>
      <c r="R103" s="197"/>
      <c r="S103" s="203">
        <v>-10.9952983271934</v>
      </c>
    </row>
    <row r="104" spans="2:19">
      <c r="B104" s="195" t="s">
        <v>263</v>
      </c>
      <c r="C104" s="196">
        <v>2.1052382083227399</v>
      </c>
      <c r="D104" s="196">
        <v>9.5074422759949206E-2</v>
      </c>
      <c r="E104" s="196">
        <v>0.18809803062420299</v>
      </c>
      <c r="F104" s="196">
        <v>6.1715071163231296E-3</v>
      </c>
      <c r="G104" s="197"/>
      <c r="H104" s="198">
        <v>2725</v>
      </c>
      <c r="I104" s="198">
        <v>53</v>
      </c>
      <c r="J104" s="198">
        <v>2505</v>
      </c>
      <c r="K104" s="198">
        <v>92</v>
      </c>
      <c r="L104" s="199">
        <v>-8.0733944954128418</v>
      </c>
      <c r="M104" s="200"/>
      <c r="N104" s="199">
        <v>1.2629641661097446</v>
      </c>
      <c r="O104" s="201">
        <v>174.71639425072399</v>
      </c>
      <c r="P104" s="202">
        <v>220.66054517056699</v>
      </c>
      <c r="Q104" s="201">
        <v>1830.2564659278</v>
      </c>
      <c r="R104" s="197"/>
      <c r="S104" s="203">
        <v>-16.6188685609191</v>
      </c>
    </row>
    <row r="105" spans="2:19">
      <c r="B105" s="195" t="s">
        <v>264</v>
      </c>
      <c r="C105" s="196">
        <v>2.08798822644196</v>
      </c>
      <c r="D105" s="196">
        <v>7.5141458729546196E-2</v>
      </c>
      <c r="E105" s="196">
        <v>0.18798440440021799</v>
      </c>
      <c r="F105" s="196">
        <v>5.0990898473664203E-3</v>
      </c>
      <c r="G105" s="197"/>
      <c r="H105" s="198">
        <v>2724</v>
      </c>
      <c r="I105" s="198">
        <v>44</v>
      </c>
      <c r="J105" s="198">
        <v>2523</v>
      </c>
      <c r="K105" s="198">
        <v>74</v>
      </c>
      <c r="L105" s="199">
        <v>-7.3788546255506589</v>
      </c>
      <c r="M105" s="200"/>
      <c r="N105" s="199">
        <v>0.88440301065514526</v>
      </c>
      <c r="O105" s="201">
        <v>169.54992797532901</v>
      </c>
      <c r="P105" s="202">
        <v>149.95046675774401</v>
      </c>
      <c r="Q105" s="201">
        <v>1679.2936077551001</v>
      </c>
      <c r="R105" s="197"/>
      <c r="S105" s="203">
        <v>-11.3140105025512</v>
      </c>
    </row>
    <row r="106" spans="2:19">
      <c r="B106" s="195" t="s">
        <v>265</v>
      </c>
      <c r="C106" s="196">
        <v>2.35804139249236</v>
      </c>
      <c r="D106" s="196">
        <v>9.8555738987240502E-2</v>
      </c>
      <c r="E106" s="196">
        <v>0.16718383610086701</v>
      </c>
      <c r="F106" s="196">
        <v>6.2823195571098198E-3</v>
      </c>
      <c r="G106" s="197"/>
      <c r="H106" s="198">
        <v>2529</v>
      </c>
      <c r="I106" s="198">
        <v>62</v>
      </c>
      <c r="J106" s="198">
        <v>2279</v>
      </c>
      <c r="K106" s="198">
        <v>79</v>
      </c>
      <c r="L106" s="199">
        <v>-9.8853301700276859</v>
      </c>
      <c r="M106" s="200"/>
      <c r="N106" s="199">
        <v>3.778525637389111</v>
      </c>
      <c r="O106" s="201">
        <v>125.58678956360799</v>
      </c>
      <c r="P106" s="202">
        <v>474.53290408348403</v>
      </c>
      <c r="Q106" s="201">
        <v>1467.40946737076</v>
      </c>
      <c r="R106" s="197"/>
      <c r="S106" s="203">
        <v>-3.9332300010235799</v>
      </c>
    </row>
    <row r="107" spans="2:19">
      <c r="B107" s="195" t="s">
        <v>266</v>
      </c>
      <c r="C107" s="196">
        <v>1.83197894707729</v>
      </c>
      <c r="D107" s="196">
        <v>4.9522766428912797E-2</v>
      </c>
      <c r="E107" s="196">
        <v>0.192600735422845</v>
      </c>
      <c r="F107" s="196">
        <v>5.4477602204265002E-3</v>
      </c>
      <c r="G107" s="197"/>
      <c r="H107" s="198">
        <v>2764</v>
      </c>
      <c r="I107" s="198">
        <v>46</v>
      </c>
      <c r="J107" s="198">
        <v>2808</v>
      </c>
      <c r="K107" s="198">
        <v>60</v>
      </c>
      <c r="L107" s="199">
        <v>1.5918958031838031</v>
      </c>
      <c r="M107" s="200"/>
      <c r="N107" s="199">
        <v>0.98623836955378807</v>
      </c>
      <c r="O107" s="201">
        <v>158.17478785154799</v>
      </c>
      <c r="P107" s="202">
        <v>155.99804487522701</v>
      </c>
      <c r="Q107" s="201">
        <v>1745.62154354977</v>
      </c>
      <c r="R107" s="197"/>
      <c r="S107" s="203">
        <v>5.9888238422522502</v>
      </c>
    </row>
    <row r="108" spans="2:19">
      <c r="B108" s="195" t="s">
        <v>267</v>
      </c>
      <c r="C108" s="196">
        <v>2.3514435906186399</v>
      </c>
      <c r="D108" s="196">
        <v>0.127924315254862</v>
      </c>
      <c r="E108" s="196">
        <v>0.18217253006953901</v>
      </c>
      <c r="F108" s="196">
        <v>6.2464896346607103E-3</v>
      </c>
      <c r="G108" s="197"/>
      <c r="H108" s="198">
        <v>2672</v>
      </c>
      <c r="I108" s="198">
        <v>56</v>
      </c>
      <c r="J108" s="198">
        <v>2284</v>
      </c>
      <c r="K108" s="198">
        <v>103</v>
      </c>
      <c r="L108" s="199">
        <v>-14.52095808383234</v>
      </c>
      <c r="M108" s="200"/>
      <c r="N108" s="199">
        <v>1.4323800333545245</v>
      </c>
      <c r="O108" s="201">
        <v>53.110066661562001</v>
      </c>
      <c r="P108" s="202">
        <v>76.073799056149198</v>
      </c>
      <c r="Q108" s="201">
        <v>805.76400597751399</v>
      </c>
      <c r="R108" s="197"/>
      <c r="S108" s="203">
        <v>-0.33649788998953201</v>
      </c>
    </row>
    <row r="109" spans="2:19">
      <c r="B109" s="195" t="s">
        <v>268</v>
      </c>
      <c r="C109" s="196">
        <v>8.3187826277280603</v>
      </c>
      <c r="D109" s="196">
        <v>0.48396555949388698</v>
      </c>
      <c r="E109" s="196">
        <v>0.125315816846747</v>
      </c>
      <c r="F109" s="196">
        <v>6.1115000319960002E-3</v>
      </c>
      <c r="G109" s="197"/>
      <c r="H109" s="198">
        <v>2033</v>
      </c>
      <c r="I109" s="198">
        <v>85</v>
      </c>
      <c r="J109" s="198">
        <v>732</v>
      </c>
      <c r="K109" s="198">
        <v>39</v>
      </c>
      <c r="L109" s="199">
        <v>-63.994097393015245</v>
      </c>
      <c r="M109" s="200"/>
      <c r="N109" s="199">
        <v>3.4911762707117977</v>
      </c>
      <c r="O109" s="201">
        <v>354.606243458991</v>
      </c>
      <c r="P109" s="202">
        <v>1237.99290261028</v>
      </c>
      <c r="Q109" s="201">
        <v>1758.1394569142999</v>
      </c>
      <c r="R109" s="197"/>
      <c r="S109" s="203">
        <v>34.466066547826401</v>
      </c>
    </row>
    <row r="110" spans="2:19">
      <c r="B110" s="195" t="s">
        <v>269</v>
      </c>
      <c r="C110" s="196">
        <v>2.5304286446302102</v>
      </c>
      <c r="D110" s="196">
        <v>9.0642162036482801E-2</v>
      </c>
      <c r="E110" s="196">
        <v>0.177756675829847</v>
      </c>
      <c r="F110" s="196">
        <v>4.9983110725117996E-3</v>
      </c>
      <c r="G110" s="197"/>
      <c r="H110" s="198">
        <v>2631</v>
      </c>
      <c r="I110" s="198">
        <v>46</v>
      </c>
      <c r="J110" s="198">
        <v>2147</v>
      </c>
      <c r="K110" s="198">
        <v>64</v>
      </c>
      <c r="L110" s="199">
        <v>-18.396047130368672</v>
      </c>
      <c r="M110" s="200"/>
      <c r="N110" s="199">
        <v>0.90173558141268695</v>
      </c>
      <c r="O110" s="201">
        <v>105.257631263047</v>
      </c>
      <c r="P110" s="202">
        <v>94.914551325105904</v>
      </c>
      <c r="Q110" s="201">
        <v>530.60030637365298</v>
      </c>
      <c r="R110" s="197"/>
      <c r="S110" s="203">
        <v>7.9329818056348804</v>
      </c>
    </row>
    <row r="111" spans="2:19">
      <c r="B111" s="195" t="s">
        <v>270</v>
      </c>
      <c r="C111" s="196">
        <v>1.81936224247947</v>
      </c>
      <c r="D111" s="196">
        <v>7.5862298926508906E-2</v>
      </c>
      <c r="E111" s="196">
        <v>0.17745664628233401</v>
      </c>
      <c r="F111" s="196">
        <v>4.3855413291550302E-3</v>
      </c>
      <c r="G111" s="197"/>
      <c r="H111" s="198">
        <v>2629</v>
      </c>
      <c r="I111" s="198">
        <v>40</v>
      </c>
      <c r="J111" s="198">
        <v>2824</v>
      </c>
      <c r="K111" s="198">
        <v>93</v>
      </c>
      <c r="L111" s="199">
        <v>7.4172689235450804</v>
      </c>
      <c r="M111" s="200"/>
      <c r="N111" s="199">
        <v>1.6900297447727926</v>
      </c>
      <c r="O111" s="201">
        <v>134.495922185903</v>
      </c>
      <c r="P111" s="202">
        <v>227.302109044823</v>
      </c>
      <c r="Q111" s="201">
        <v>745.06745033570496</v>
      </c>
      <c r="R111" s="197"/>
      <c r="S111" s="203">
        <v>11.400994572170401</v>
      </c>
    </row>
    <row r="112" spans="2:19">
      <c r="B112" s="195" t="s">
        <v>271</v>
      </c>
      <c r="C112" s="196">
        <v>2.4868882226625701</v>
      </c>
      <c r="D112" s="196">
        <v>0.122801617080109</v>
      </c>
      <c r="E112" s="196">
        <v>0.158540813927144</v>
      </c>
      <c r="F112" s="196">
        <v>7.5226470180484797E-3</v>
      </c>
      <c r="G112" s="197"/>
      <c r="H112" s="198">
        <v>2439</v>
      </c>
      <c r="I112" s="198">
        <v>79</v>
      </c>
      <c r="J112" s="198">
        <v>2179</v>
      </c>
      <c r="K112" s="198">
        <v>89</v>
      </c>
      <c r="L112" s="199">
        <v>-10.660106601066005</v>
      </c>
      <c r="M112" s="200"/>
      <c r="N112" s="199">
        <v>1.1551099714336832</v>
      </c>
      <c r="O112" s="201">
        <v>165.45964553843501</v>
      </c>
      <c r="P112" s="202">
        <v>191.124086431329</v>
      </c>
      <c r="Q112" s="201">
        <v>1323.58925233175</v>
      </c>
      <c r="R112" s="197"/>
      <c r="S112" s="203">
        <v>1.7515915169979299</v>
      </c>
    </row>
    <row r="113" spans="2:19">
      <c r="B113" s="195" t="s">
        <v>272</v>
      </c>
      <c r="C113" s="196">
        <v>2.2204837390954402</v>
      </c>
      <c r="D113" s="196">
        <v>8.5611818528939607E-2</v>
      </c>
      <c r="E113" s="196">
        <v>0.17074022533166</v>
      </c>
      <c r="F113" s="196">
        <v>4.8239976348597897E-3</v>
      </c>
      <c r="G113" s="197"/>
      <c r="H113" s="198">
        <v>2564</v>
      </c>
      <c r="I113" s="198">
        <v>46</v>
      </c>
      <c r="J113" s="198">
        <v>2397</v>
      </c>
      <c r="K113" s="198">
        <v>76</v>
      </c>
      <c r="L113" s="199">
        <v>-6.5132605304212206</v>
      </c>
      <c r="M113" s="200"/>
      <c r="N113" s="199">
        <v>1.1612734952102897</v>
      </c>
      <c r="O113" s="201">
        <v>168.79136506874801</v>
      </c>
      <c r="P113" s="202">
        <v>196.012938474701</v>
      </c>
      <c r="Q113" s="201">
        <v>2815.8482130264201</v>
      </c>
      <c r="R113" s="197"/>
      <c r="S113" s="203">
        <v>-0.57568362350898294</v>
      </c>
    </row>
    <row r="114" spans="2:19">
      <c r="B114" s="195" t="s">
        <v>273</v>
      </c>
      <c r="C114" s="196">
        <v>1.84902656557606</v>
      </c>
      <c r="D114" s="196">
        <v>6.9499521706180303E-2</v>
      </c>
      <c r="E114" s="196">
        <v>0.186870624792875</v>
      </c>
      <c r="F114" s="196">
        <v>7.9864765492865305E-3</v>
      </c>
      <c r="G114" s="197"/>
      <c r="H114" s="198">
        <v>2714</v>
      </c>
      <c r="I114" s="198">
        <v>69</v>
      </c>
      <c r="J114" s="198">
        <v>2787</v>
      </c>
      <c r="K114" s="198">
        <v>83</v>
      </c>
      <c r="L114" s="199">
        <v>2.6897568165069998</v>
      </c>
      <c r="M114" s="200"/>
      <c r="N114" s="199">
        <v>3.7584917385962036</v>
      </c>
      <c r="O114" s="201">
        <v>85.301839610112694</v>
      </c>
      <c r="P114" s="202">
        <v>320.60625946166698</v>
      </c>
      <c r="Q114" s="201">
        <v>1216.0560803973401</v>
      </c>
      <c r="R114" s="197"/>
      <c r="S114" s="203">
        <v>-11.5525450330331</v>
      </c>
    </row>
    <row r="115" spans="2:19">
      <c r="B115" s="195" t="s">
        <v>274</v>
      </c>
      <c r="C115" s="196">
        <v>1.95671926599206</v>
      </c>
      <c r="D115" s="196">
        <v>8.6079774729547698E-2</v>
      </c>
      <c r="E115" s="196">
        <v>0.19022679047546301</v>
      </c>
      <c r="F115" s="196">
        <v>9.3666744168666698E-3</v>
      </c>
      <c r="G115" s="197"/>
      <c r="H115" s="198">
        <v>2743</v>
      </c>
      <c r="I115" s="198">
        <v>79</v>
      </c>
      <c r="J115" s="198">
        <v>2661</v>
      </c>
      <c r="K115" s="198">
        <v>94</v>
      </c>
      <c r="L115" s="199">
        <v>-2.9894276339773995</v>
      </c>
      <c r="M115" s="200"/>
      <c r="N115" s="199">
        <v>0.7994098176417026</v>
      </c>
      <c r="O115" s="201">
        <v>60.238219400094103</v>
      </c>
      <c r="P115" s="202">
        <v>48.1550239856901</v>
      </c>
      <c r="Q115" s="201">
        <v>305.41701162889001</v>
      </c>
      <c r="R115" s="197"/>
      <c r="S115" s="203">
        <v>-6.1316185074431102</v>
      </c>
    </row>
    <row r="116" spans="2:19">
      <c r="B116" s="195" t="s">
        <v>275</v>
      </c>
      <c r="C116" s="196">
        <v>1.96742130618825</v>
      </c>
      <c r="D116" s="196">
        <v>5.8631555334248901E-2</v>
      </c>
      <c r="E116" s="196">
        <v>0.18588172080085699</v>
      </c>
      <c r="F116" s="196">
        <v>4.9018246473483398E-3</v>
      </c>
      <c r="G116" s="197"/>
      <c r="H116" s="198">
        <v>2705</v>
      </c>
      <c r="I116" s="198">
        <v>43</v>
      </c>
      <c r="J116" s="198">
        <v>2649</v>
      </c>
      <c r="K116" s="198">
        <v>63</v>
      </c>
      <c r="L116" s="199">
        <v>-2.0702402957486186</v>
      </c>
      <c r="M116" s="200"/>
      <c r="N116" s="199">
        <v>0.53513499445994417</v>
      </c>
      <c r="O116" s="201">
        <v>173.19028438325401</v>
      </c>
      <c r="P116" s="202">
        <v>92.680181873948797</v>
      </c>
      <c r="Q116" s="201">
        <v>1426.4328354742199</v>
      </c>
      <c r="R116" s="197"/>
      <c r="S116" s="203">
        <v>-3.2726678970399501</v>
      </c>
    </row>
    <row r="117" spans="2:19">
      <c r="B117" s="195" t="s">
        <v>276</v>
      </c>
      <c r="C117" s="196">
        <v>2.1737189965180699</v>
      </c>
      <c r="D117" s="196">
        <v>9.8860574442799901E-2</v>
      </c>
      <c r="E117" s="196">
        <v>0.18601791159439099</v>
      </c>
      <c r="F117" s="196">
        <v>6.5573995202076697E-3</v>
      </c>
      <c r="G117" s="197"/>
      <c r="H117" s="198">
        <v>2707</v>
      </c>
      <c r="I117" s="198">
        <v>57</v>
      </c>
      <c r="J117" s="198">
        <v>2440</v>
      </c>
      <c r="K117" s="198">
        <v>91</v>
      </c>
      <c r="L117" s="199">
        <v>-9.8633173254525275</v>
      </c>
      <c r="M117" s="200"/>
      <c r="N117" s="199">
        <v>3.7418680996588574</v>
      </c>
      <c r="O117" s="201">
        <v>137.308886000576</v>
      </c>
      <c r="P117" s="202">
        <v>513.79174032524998</v>
      </c>
      <c r="Q117" s="201">
        <v>2635.2848083558001</v>
      </c>
      <c r="R117" s="197"/>
      <c r="S117" s="203">
        <v>11.5368975884856</v>
      </c>
    </row>
    <row r="118" spans="2:19">
      <c r="B118" s="195" t="s">
        <v>277</v>
      </c>
      <c r="C118" s="196">
        <v>1.80512414045832</v>
      </c>
      <c r="D118" s="196">
        <v>6.4780038184263797E-2</v>
      </c>
      <c r="E118" s="196">
        <v>0.185317407172125</v>
      </c>
      <c r="F118" s="196">
        <v>5.2948284062349698E-3</v>
      </c>
      <c r="G118" s="197"/>
      <c r="H118" s="198">
        <v>2700</v>
      </c>
      <c r="I118" s="198">
        <v>46</v>
      </c>
      <c r="J118" s="198">
        <v>2842</v>
      </c>
      <c r="K118" s="198">
        <v>81</v>
      </c>
      <c r="L118" s="199">
        <v>5.2592592592592524</v>
      </c>
      <c r="M118" s="200"/>
      <c r="N118" s="199">
        <v>1.8612926269963979</v>
      </c>
      <c r="O118" s="201">
        <v>204.19871952032</v>
      </c>
      <c r="P118" s="202">
        <v>380.07357108527702</v>
      </c>
      <c r="Q118" s="201">
        <v>5909.5508614328901</v>
      </c>
      <c r="R118" s="197"/>
      <c r="S118" s="203">
        <v>-4.2115734665752802</v>
      </c>
    </row>
    <row r="119" spans="2:19">
      <c r="B119" s="195" t="s">
        <v>278</v>
      </c>
      <c r="C119" s="196">
        <v>2.1268540228399502</v>
      </c>
      <c r="D119" s="196">
        <v>0.152588565154859</v>
      </c>
      <c r="E119" s="196">
        <v>0.15730812045899401</v>
      </c>
      <c r="F119" s="196">
        <v>8.5140843124827895E-3</v>
      </c>
      <c r="G119" s="197"/>
      <c r="H119" s="198">
        <v>2426</v>
      </c>
      <c r="I119" s="198">
        <v>90</v>
      </c>
      <c r="J119" s="198">
        <v>2484</v>
      </c>
      <c r="K119" s="198">
        <v>145</v>
      </c>
      <c r="L119" s="199">
        <v>2.3907666941467483</v>
      </c>
      <c r="M119" s="200"/>
      <c r="N119" s="199">
        <v>4.5073138673454549</v>
      </c>
      <c r="O119" s="201">
        <v>250.41232421957801</v>
      </c>
      <c r="P119" s="202">
        <v>1128.6869415091101</v>
      </c>
      <c r="Q119" s="201">
        <v>7612.6290696477299</v>
      </c>
      <c r="R119" s="197"/>
      <c r="S119" s="203">
        <v>22.601101239341901</v>
      </c>
    </row>
    <row r="120" spans="2:19">
      <c r="B120" s="195" t="s">
        <v>279</v>
      </c>
      <c r="C120" s="196">
        <v>1.9228537877995799</v>
      </c>
      <c r="D120" s="196">
        <v>5.0637654664583497E-2</v>
      </c>
      <c r="E120" s="196">
        <v>0.18900122303557099</v>
      </c>
      <c r="F120" s="196">
        <v>5.4631128010387501E-3</v>
      </c>
      <c r="G120" s="197"/>
      <c r="H120" s="198">
        <v>2733</v>
      </c>
      <c r="I120" s="198">
        <v>47</v>
      </c>
      <c r="J120" s="198">
        <v>2699</v>
      </c>
      <c r="K120" s="198">
        <v>57</v>
      </c>
      <c r="L120" s="199">
        <v>-1.2440541529454805</v>
      </c>
      <c r="M120" s="200"/>
      <c r="N120" s="199">
        <v>0.92236324509866918</v>
      </c>
      <c r="O120" s="201">
        <v>55.9194229822102</v>
      </c>
      <c r="P120" s="202">
        <v>51.578020445916501</v>
      </c>
      <c r="Q120" s="201">
        <v>807.87454178532698</v>
      </c>
      <c r="R120" s="197"/>
      <c r="S120" s="203">
        <v>-2.5393552418451799</v>
      </c>
    </row>
    <row r="121" spans="2:19">
      <c r="B121" s="195" t="s">
        <v>280</v>
      </c>
      <c r="C121" s="196">
        <v>1.9345552423593</v>
      </c>
      <c r="D121" s="196">
        <v>0.10012430587139</v>
      </c>
      <c r="E121" s="196">
        <v>0.171218550588977</v>
      </c>
      <c r="F121" s="196">
        <v>8.56178480482102E-3</v>
      </c>
      <c r="G121" s="197"/>
      <c r="H121" s="198">
        <v>2569</v>
      </c>
      <c r="I121" s="198">
        <v>82</v>
      </c>
      <c r="J121" s="198">
        <v>2686</v>
      </c>
      <c r="K121" s="198">
        <v>111</v>
      </c>
      <c r="L121" s="199">
        <v>4.5543012845465256</v>
      </c>
      <c r="M121" s="200"/>
      <c r="N121" s="199">
        <v>1.9338540459226139</v>
      </c>
      <c r="O121" s="201">
        <v>103.254857292685</v>
      </c>
      <c r="P121" s="202">
        <v>199.679823536621</v>
      </c>
      <c r="Q121" s="201">
        <v>2867.3966509081501</v>
      </c>
      <c r="R121" s="197"/>
      <c r="S121" s="203">
        <v>-4.7009321713282102</v>
      </c>
    </row>
    <row r="122" spans="2:19">
      <c r="B122" s="195" t="s">
        <v>281</v>
      </c>
      <c r="C122" s="196">
        <v>2.10878531880646</v>
      </c>
      <c r="D122" s="196">
        <v>5.4377644802672202E-2</v>
      </c>
      <c r="E122" s="196">
        <v>0.18566663315576501</v>
      </c>
      <c r="F122" s="196">
        <v>6.0403669953047702E-3</v>
      </c>
      <c r="G122" s="197"/>
      <c r="H122" s="198">
        <v>2703</v>
      </c>
      <c r="I122" s="198">
        <v>53</v>
      </c>
      <c r="J122" s="198">
        <v>2502</v>
      </c>
      <c r="K122" s="198">
        <v>52</v>
      </c>
      <c r="L122" s="199">
        <v>-7.4361820199777924</v>
      </c>
      <c r="M122" s="200"/>
      <c r="N122" s="199">
        <v>0.60357268767479499</v>
      </c>
      <c r="O122" s="201">
        <v>100.600158967471</v>
      </c>
      <c r="P122" s="202">
        <v>60.719508328508098</v>
      </c>
      <c r="Q122" s="201">
        <v>837.64666806386094</v>
      </c>
      <c r="R122" s="197"/>
      <c r="S122" s="203">
        <v>7.2450830589581603</v>
      </c>
    </row>
    <row r="123" spans="2:19">
      <c r="B123" s="195" t="s">
        <v>282</v>
      </c>
      <c r="C123" s="196">
        <v>2.1694285338955699</v>
      </c>
      <c r="D123" s="196">
        <v>6.7547299999705906E-2</v>
      </c>
      <c r="E123" s="196">
        <v>0.16155306232779401</v>
      </c>
      <c r="F123" s="196">
        <v>5.4225551673976998E-3</v>
      </c>
      <c r="G123" s="197"/>
      <c r="H123" s="198">
        <v>2471</v>
      </c>
      <c r="I123" s="198">
        <v>56</v>
      </c>
      <c r="J123" s="198">
        <v>2444</v>
      </c>
      <c r="K123" s="198">
        <v>62</v>
      </c>
      <c r="L123" s="199">
        <v>-1.0926750303520834</v>
      </c>
      <c r="M123" s="200"/>
      <c r="N123" s="199">
        <v>14.684114564673136</v>
      </c>
      <c r="O123" s="201">
        <v>180.885485315935</v>
      </c>
      <c r="P123" s="202">
        <v>2656.1431894656898</v>
      </c>
      <c r="Q123" s="201">
        <v>3167.8122726982701</v>
      </c>
      <c r="R123" s="197"/>
      <c r="S123" s="203">
        <v>-4.9152951147439099</v>
      </c>
    </row>
    <row r="124" spans="2:19">
      <c r="B124" s="195" t="s">
        <v>283</v>
      </c>
      <c r="C124" s="196">
        <v>2.8385967059811699</v>
      </c>
      <c r="D124" s="196">
        <v>0.17090787735104701</v>
      </c>
      <c r="E124" s="196">
        <v>0.13968470146359399</v>
      </c>
      <c r="F124" s="196">
        <v>5.9865343310821799E-3</v>
      </c>
      <c r="G124" s="197"/>
      <c r="H124" s="198">
        <v>2222</v>
      </c>
      <c r="I124" s="198">
        <v>73</v>
      </c>
      <c r="J124" s="198">
        <v>1946</v>
      </c>
      <c r="K124" s="198">
        <v>99</v>
      </c>
      <c r="L124" s="199">
        <v>-12.421242124212412</v>
      </c>
      <c r="M124" s="200"/>
      <c r="N124" s="199">
        <v>2.4048386575499046</v>
      </c>
      <c r="O124" s="201">
        <v>384.69523674928701</v>
      </c>
      <c r="P124" s="202">
        <v>925.129976709998</v>
      </c>
      <c r="Q124" s="201">
        <v>6737.11501448526</v>
      </c>
      <c r="R124" s="197"/>
      <c r="S124" s="203">
        <v>24.973982096778901</v>
      </c>
    </row>
    <row r="125" spans="2:19">
      <c r="B125" s="195" t="s">
        <v>284</v>
      </c>
      <c r="C125" s="196">
        <v>1.8479777318502599</v>
      </c>
      <c r="D125" s="196">
        <v>9.9443428021323499E-2</v>
      </c>
      <c r="E125" s="196">
        <v>0.177000976139774</v>
      </c>
      <c r="F125" s="196">
        <v>8.7508983833521695E-3</v>
      </c>
      <c r="G125" s="197"/>
      <c r="H125" s="198">
        <v>2624</v>
      </c>
      <c r="I125" s="198">
        <v>81</v>
      </c>
      <c r="J125" s="198">
        <v>2788</v>
      </c>
      <c r="K125" s="198">
        <v>119</v>
      </c>
      <c r="L125" s="199">
        <v>6.25</v>
      </c>
      <c r="M125" s="200"/>
      <c r="N125" s="199">
        <v>0.69957409188214181</v>
      </c>
      <c r="O125" s="201">
        <v>152.65214114310899</v>
      </c>
      <c r="P125" s="202">
        <v>106.791483014055</v>
      </c>
      <c r="Q125" s="201">
        <v>1424.36365962082</v>
      </c>
      <c r="R125" s="197"/>
      <c r="S125" s="203">
        <v>7.4383569358286197</v>
      </c>
    </row>
    <row r="126" spans="2:19">
      <c r="B126" s="195" t="s">
        <v>285</v>
      </c>
      <c r="C126" s="196">
        <v>3.4449173029734501</v>
      </c>
      <c r="D126" s="196">
        <v>0.104688906356805</v>
      </c>
      <c r="E126" s="196">
        <v>0.13613741812386601</v>
      </c>
      <c r="F126" s="196">
        <v>4.3328081383347001E-3</v>
      </c>
      <c r="G126" s="197"/>
      <c r="H126" s="198">
        <v>2178</v>
      </c>
      <c r="I126" s="198">
        <v>54</v>
      </c>
      <c r="J126" s="198">
        <v>1643</v>
      </c>
      <c r="K126" s="198">
        <v>43</v>
      </c>
      <c r="L126" s="199">
        <v>-24.563820018365462</v>
      </c>
      <c r="M126" s="200"/>
      <c r="N126" s="199">
        <v>0.62176393420240672</v>
      </c>
      <c r="O126" s="201">
        <v>301.70051934353398</v>
      </c>
      <c r="P126" s="202">
        <v>187.586501857945</v>
      </c>
      <c r="Q126" s="201">
        <v>1162.36778776343</v>
      </c>
      <c r="R126" s="197"/>
      <c r="S126" s="203">
        <v>-1.2917156458799799</v>
      </c>
    </row>
    <row r="127" spans="2:19">
      <c r="B127" s="195" t="s">
        <v>286</v>
      </c>
      <c r="C127" s="196">
        <v>1.90668656986322</v>
      </c>
      <c r="D127" s="196">
        <v>6.3226424517148799E-2</v>
      </c>
      <c r="E127" s="196">
        <v>0.19213515447004201</v>
      </c>
      <c r="F127" s="196">
        <v>6.4920374348876198E-3</v>
      </c>
      <c r="G127" s="197"/>
      <c r="H127" s="198">
        <v>2760</v>
      </c>
      <c r="I127" s="198">
        <v>54</v>
      </c>
      <c r="J127" s="198">
        <v>2718</v>
      </c>
      <c r="K127" s="198">
        <v>72</v>
      </c>
      <c r="L127" s="199">
        <v>-1.5217391304347814</v>
      </c>
      <c r="M127" s="200"/>
      <c r="N127" s="199">
        <v>1.2718035730697328</v>
      </c>
      <c r="O127" s="201">
        <v>121.618609453159</v>
      </c>
      <c r="P127" s="202">
        <v>154.67498205429999</v>
      </c>
      <c r="Q127" s="201">
        <v>2159.2128898454998</v>
      </c>
      <c r="R127" s="197"/>
      <c r="S127" s="203">
        <v>-12.8057522604245</v>
      </c>
    </row>
    <row r="128" spans="2:19">
      <c r="B128" s="195" t="s">
        <v>287</v>
      </c>
      <c r="C128" s="196">
        <v>2.1818342562242399</v>
      </c>
      <c r="D128" s="196">
        <v>8.3650944105332303E-2</v>
      </c>
      <c r="E128" s="196">
        <v>0.16302863859927899</v>
      </c>
      <c r="F128" s="196">
        <v>5.9460120660883298E-3</v>
      </c>
      <c r="G128" s="197"/>
      <c r="H128" s="198">
        <v>2487</v>
      </c>
      <c r="I128" s="198">
        <v>60</v>
      </c>
      <c r="J128" s="198">
        <v>2432</v>
      </c>
      <c r="K128" s="198">
        <v>76</v>
      </c>
      <c r="L128" s="199">
        <v>-2.2114997989545628</v>
      </c>
      <c r="M128" s="200"/>
      <c r="N128" s="199">
        <v>0.39791490590338185</v>
      </c>
      <c r="O128" s="201">
        <v>149.37292409414599</v>
      </c>
      <c r="P128" s="202">
        <v>59.437713035435102</v>
      </c>
      <c r="Q128" s="201">
        <v>734.53033038853903</v>
      </c>
      <c r="R128" s="197"/>
      <c r="S128" s="203">
        <v>-2.72676863137217</v>
      </c>
    </row>
    <row r="129" spans="2:19">
      <c r="B129" s="195" t="s">
        <v>288</v>
      </c>
      <c r="C129" s="196">
        <v>2.2215649482414599</v>
      </c>
      <c r="D129" s="196">
        <v>9.1173801938275997E-2</v>
      </c>
      <c r="E129" s="196">
        <v>0.19655773361593301</v>
      </c>
      <c r="F129" s="196">
        <v>6.6307940540674404E-3</v>
      </c>
      <c r="G129" s="197"/>
      <c r="H129" s="198">
        <v>2797</v>
      </c>
      <c r="I129" s="198">
        <v>54</v>
      </c>
      <c r="J129" s="198">
        <v>2396</v>
      </c>
      <c r="K129" s="198">
        <v>80</v>
      </c>
      <c r="L129" s="199">
        <v>-14.336789417232751</v>
      </c>
      <c r="M129" s="200"/>
      <c r="N129" s="199">
        <v>2.7607599141141659</v>
      </c>
      <c r="O129" s="201">
        <v>52.13548211258</v>
      </c>
      <c r="P129" s="202">
        <v>143.933549119427</v>
      </c>
      <c r="Q129" s="201">
        <v>1069.1869822440499</v>
      </c>
      <c r="R129" s="197"/>
      <c r="S129" s="203">
        <v>-7.5361016682829796</v>
      </c>
    </row>
    <row r="130" spans="2:19">
      <c r="B130" s="195" t="s">
        <v>289</v>
      </c>
      <c r="C130" s="196">
        <v>2.0848133250139398</v>
      </c>
      <c r="D130" s="196">
        <v>5.5382920502024202E-2</v>
      </c>
      <c r="E130" s="196">
        <v>0.162782819251439</v>
      </c>
      <c r="F130" s="196">
        <v>4.9790896683288201E-3</v>
      </c>
      <c r="G130" s="197"/>
      <c r="H130" s="198">
        <v>2484</v>
      </c>
      <c r="I130" s="198">
        <v>51</v>
      </c>
      <c r="J130" s="198">
        <v>2526</v>
      </c>
      <c r="K130" s="198">
        <v>54</v>
      </c>
      <c r="L130" s="199">
        <v>1.6908212560386602</v>
      </c>
      <c r="M130" s="200"/>
      <c r="N130" s="199">
        <v>23.358444993428385</v>
      </c>
      <c r="O130" s="201">
        <v>155.52922976177601</v>
      </c>
      <c r="P130" s="202">
        <v>3632.92095826073</v>
      </c>
      <c r="Q130" s="201">
        <v>3502.66106358567</v>
      </c>
      <c r="R130" s="197"/>
      <c r="S130" s="203">
        <v>1.3443785007242699</v>
      </c>
    </row>
    <row r="131" spans="2:19">
      <c r="B131" s="195" t="s">
        <v>290</v>
      </c>
      <c r="C131" s="196">
        <v>2.0611004730040698</v>
      </c>
      <c r="D131" s="196">
        <v>8.7185735223137203E-2</v>
      </c>
      <c r="E131" s="196">
        <v>0.17781732811637699</v>
      </c>
      <c r="F131" s="196">
        <v>7.0692695922620202E-3</v>
      </c>
      <c r="G131" s="197"/>
      <c r="H131" s="198">
        <v>2632</v>
      </c>
      <c r="I131" s="198">
        <v>65</v>
      </c>
      <c r="J131" s="198">
        <v>2550</v>
      </c>
      <c r="K131" s="198">
        <v>87</v>
      </c>
      <c r="L131" s="199">
        <v>-3.1155015197568332</v>
      </c>
      <c r="M131" s="200"/>
      <c r="N131" s="199">
        <v>0.76878828640232555</v>
      </c>
      <c r="O131" s="201">
        <v>155.03790643819499</v>
      </c>
      <c r="P131" s="202">
        <v>119.191326418024</v>
      </c>
      <c r="Q131" s="201">
        <v>1072.66961069117</v>
      </c>
      <c r="R131" s="197"/>
      <c r="S131" s="203">
        <v>-6.8938069136535098</v>
      </c>
    </row>
    <row r="132" spans="2:19">
      <c r="B132" s="195" t="s">
        <v>291</v>
      </c>
      <c r="C132" s="196">
        <v>2.9768948855376198</v>
      </c>
      <c r="D132" s="196">
        <v>0.27254267055671999</v>
      </c>
      <c r="E132" s="196">
        <v>0.11787254735422099</v>
      </c>
      <c r="F132" s="196">
        <v>4.5413301445079296E-3</v>
      </c>
      <c r="G132" s="197"/>
      <c r="H132" s="198">
        <v>1923</v>
      </c>
      <c r="I132" s="198">
        <v>68</v>
      </c>
      <c r="J132" s="198">
        <v>1867</v>
      </c>
      <c r="K132" s="198">
        <v>145</v>
      </c>
      <c r="L132" s="199">
        <v>-2.9121164846593928</v>
      </c>
      <c r="M132" s="200"/>
      <c r="N132" s="199">
        <v>1.9668853968777567</v>
      </c>
      <c r="O132" s="201">
        <v>650.98812761442196</v>
      </c>
      <c r="P132" s="202">
        <v>1280.4190417456</v>
      </c>
      <c r="Q132" s="201">
        <v>9761.7581031919108</v>
      </c>
      <c r="R132" s="197"/>
      <c r="S132" s="203">
        <v>15.2347086772682</v>
      </c>
    </row>
    <row r="133" spans="2:19">
      <c r="B133" s="195" t="s">
        <v>292</v>
      </c>
      <c r="C133" s="196">
        <v>1.83985301960142</v>
      </c>
      <c r="D133" s="196">
        <v>6.2764306320886906E-2</v>
      </c>
      <c r="E133" s="196">
        <v>0.185220143301319</v>
      </c>
      <c r="F133" s="196">
        <v>9.0653150909347502E-3</v>
      </c>
      <c r="G133" s="197"/>
      <c r="H133" s="198">
        <v>2699</v>
      </c>
      <c r="I133" s="198">
        <v>79</v>
      </c>
      <c r="J133" s="198">
        <v>2798</v>
      </c>
      <c r="K133" s="198">
        <v>76</v>
      </c>
      <c r="L133" s="199">
        <v>3.6680251945164741</v>
      </c>
      <c r="M133" s="200"/>
      <c r="N133" s="199">
        <v>0.72197562310887009</v>
      </c>
      <c r="O133" s="201">
        <v>29.201825939370799</v>
      </c>
      <c r="P133" s="202">
        <v>21.083006478493999</v>
      </c>
      <c r="Q133" s="201">
        <v>286.76553134668598</v>
      </c>
      <c r="R133" s="197"/>
      <c r="S133" s="203">
        <v>11.999598799594899</v>
      </c>
    </row>
    <row r="134" spans="2:19">
      <c r="B134" s="195" t="s">
        <v>293</v>
      </c>
      <c r="C134" s="196">
        <v>1.9419094480989501</v>
      </c>
      <c r="D134" s="196">
        <v>0.119963285821187</v>
      </c>
      <c r="E134" s="196">
        <v>0.181321313094092</v>
      </c>
      <c r="F134" s="196">
        <v>1.39683263462222E-2</v>
      </c>
      <c r="G134" s="197"/>
      <c r="H134" s="198">
        <v>2664</v>
      </c>
      <c r="I134" s="198">
        <v>125</v>
      </c>
      <c r="J134" s="198">
        <v>2678</v>
      </c>
      <c r="K134" s="198">
        <v>133</v>
      </c>
      <c r="L134" s="199">
        <v>0.52552552552552356</v>
      </c>
      <c r="M134" s="200"/>
      <c r="N134" s="199">
        <v>1.3366021036005158</v>
      </c>
      <c r="O134" s="201">
        <v>16.953484203618199</v>
      </c>
      <c r="P134" s="202">
        <v>22.660062649914199</v>
      </c>
      <c r="Q134" s="201">
        <v>323.09262145013003</v>
      </c>
      <c r="R134" s="197"/>
      <c r="S134" s="203">
        <v>3.37305674674514</v>
      </c>
    </row>
    <row r="135" spans="2:19">
      <c r="B135" s="195" t="s">
        <v>294</v>
      </c>
      <c r="C135" s="196">
        <v>1.9298920915142099</v>
      </c>
      <c r="D135" s="196">
        <v>7.8677084458924698E-2</v>
      </c>
      <c r="E135" s="196">
        <v>0.17129705935812201</v>
      </c>
      <c r="F135" s="196">
        <v>5.63595809744736E-3</v>
      </c>
      <c r="G135" s="197"/>
      <c r="H135" s="198">
        <v>2570</v>
      </c>
      <c r="I135" s="198">
        <v>54</v>
      </c>
      <c r="J135" s="198">
        <v>2691</v>
      </c>
      <c r="K135" s="198">
        <v>88</v>
      </c>
      <c r="L135" s="199">
        <v>4.7081712062256855</v>
      </c>
      <c r="M135" s="200"/>
      <c r="N135" s="199">
        <v>0.91761959427254569</v>
      </c>
      <c r="O135" s="201">
        <v>51.678712397400801</v>
      </c>
      <c r="P135" s="202">
        <v>47.421399102630502</v>
      </c>
      <c r="Q135" s="201">
        <v>618.37532266270102</v>
      </c>
      <c r="R135" s="197"/>
      <c r="S135" s="203">
        <v>-1.0546163978058001</v>
      </c>
    </row>
    <row r="136" spans="2:19">
      <c r="B136" s="195" t="s">
        <v>295</v>
      </c>
      <c r="C136" s="196">
        <v>1.88076540173354</v>
      </c>
      <c r="D136" s="196">
        <v>7.8770279201328203E-2</v>
      </c>
      <c r="E136" s="196">
        <v>0.19752938192359601</v>
      </c>
      <c r="F136" s="196">
        <v>5.2020496304385402E-3</v>
      </c>
      <c r="G136" s="197"/>
      <c r="H136" s="198">
        <v>2805</v>
      </c>
      <c r="I136" s="198">
        <v>42</v>
      </c>
      <c r="J136" s="198">
        <v>2749</v>
      </c>
      <c r="K136" s="198">
        <v>92</v>
      </c>
      <c r="L136" s="199">
        <v>-1.9964349376114114</v>
      </c>
      <c r="M136" s="200"/>
      <c r="N136" s="199">
        <v>1.6945641549423545</v>
      </c>
      <c r="O136" s="201">
        <v>82.294528485625804</v>
      </c>
      <c r="P136" s="202">
        <v>139.453358119624</v>
      </c>
      <c r="Q136" s="201">
        <v>2004.3829645026501</v>
      </c>
      <c r="R136" s="197"/>
      <c r="S136" s="203">
        <v>-1.1710319096903501</v>
      </c>
    </row>
    <row r="137" spans="2:19">
      <c r="B137" s="195" t="s">
        <v>296</v>
      </c>
      <c r="C137" s="196">
        <v>1.91753650424313</v>
      </c>
      <c r="D137" s="196">
        <v>0.10451762273508999</v>
      </c>
      <c r="E137" s="196">
        <v>0.196122509031845</v>
      </c>
      <c r="F137" s="196">
        <v>8.5217017363263103E-3</v>
      </c>
      <c r="G137" s="197"/>
      <c r="H137" s="198">
        <v>2793</v>
      </c>
      <c r="I137" s="198">
        <v>70</v>
      </c>
      <c r="J137" s="198">
        <v>2706</v>
      </c>
      <c r="K137" s="198">
        <v>118</v>
      </c>
      <c r="L137" s="199">
        <v>-3.1149301825993518</v>
      </c>
      <c r="M137" s="200"/>
      <c r="N137" s="199">
        <v>1.750084785031548</v>
      </c>
      <c r="O137" s="201">
        <v>85.134809573809406</v>
      </c>
      <c r="P137" s="202">
        <v>148.99313491168201</v>
      </c>
      <c r="Q137" s="201">
        <v>1860.7776142796999</v>
      </c>
      <c r="R137" s="197"/>
      <c r="S137" s="203">
        <v>-0.60013991627048402</v>
      </c>
    </row>
    <row r="138" spans="2:19">
      <c r="B138" s="195" t="s">
        <v>297</v>
      </c>
      <c r="C138" s="196">
        <v>2.9276481097128602</v>
      </c>
      <c r="D138" s="196">
        <v>0.23773882424618401</v>
      </c>
      <c r="E138" s="196">
        <v>0.12756777930485</v>
      </c>
      <c r="F138" s="196">
        <v>4.5637506612234598E-3</v>
      </c>
      <c r="G138" s="197"/>
      <c r="H138" s="198">
        <v>2064</v>
      </c>
      <c r="I138" s="198">
        <v>62</v>
      </c>
      <c r="J138" s="198">
        <v>1894</v>
      </c>
      <c r="K138" s="198">
        <v>131</v>
      </c>
      <c r="L138" s="199">
        <v>-8.2364341085271349</v>
      </c>
      <c r="M138" s="200"/>
      <c r="N138" s="199">
        <v>0.88022137186292626</v>
      </c>
      <c r="O138" s="201">
        <v>481.32416844797302</v>
      </c>
      <c r="P138" s="202">
        <v>423.67181986205702</v>
      </c>
      <c r="Q138" s="201">
        <v>1666.4261615150499</v>
      </c>
      <c r="R138" s="197"/>
      <c r="S138" s="203">
        <v>13.396864787256201</v>
      </c>
    </row>
    <row r="139" spans="2:19">
      <c r="B139" s="195" t="s">
        <v>298</v>
      </c>
      <c r="C139" s="196">
        <v>5.1770670109471899</v>
      </c>
      <c r="D139" s="196">
        <v>0.32164163869221302</v>
      </c>
      <c r="E139" s="196">
        <v>0.12445731324635299</v>
      </c>
      <c r="F139" s="196">
        <v>6.64643039891723E-3</v>
      </c>
      <c r="G139" s="197"/>
      <c r="H139" s="198">
        <v>2020</v>
      </c>
      <c r="I139" s="198">
        <v>93</v>
      </c>
      <c r="J139" s="198">
        <v>1138</v>
      </c>
      <c r="K139" s="198">
        <v>64</v>
      </c>
      <c r="L139" s="199">
        <v>-43.663366336633672</v>
      </c>
      <c r="M139" s="200"/>
      <c r="N139" s="199">
        <v>2.6182342891004726</v>
      </c>
      <c r="O139" s="201">
        <v>568.994529145299</v>
      </c>
      <c r="P139" s="202">
        <v>1489.7609865188001</v>
      </c>
      <c r="Q139" s="201">
        <v>3809.5981212274901</v>
      </c>
      <c r="R139" s="197"/>
      <c r="S139" s="203">
        <v>22.732820301640199</v>
      </c>
    </row>
    <row r="140" spans="2:19">
      <c r="B140" s="195" t="s">
        <v>299</v>
      </c>
      <c r="C140" s="196">
        <v>2.1964455496128901</v>
      </c>
      <c r="D140" s="196">
        <v>0.11017702361197799</v>
      </c>
      <c r="E140" s="196">
        <v>0.17664766496380599</v>
      </c>
      <c r="F140" s="196">
        <v>6.5061087513294596E-3</v>
      </c>
      <c r="G140" s="197"/>
      <c r="H140" s="198">
        <v>2621</v>
      </c>
      <c r="I140" s="198">
        <v>60</v>
      </c>
      <c r="J140" s="198">
        <v>2419</v>
      </c>
      <c r="K140" s="198">
        <v>99</v>
      </c>
      <c r="L140" s="199">
        <v>-7.7069820679130174</v>
      </c>
      <c r="M140" s="200"/>
      <c r="N140" s="199">
        <v>2.3747626332662484</v>
      </c>
      <c r="O140" s="201">
        <v>142.62462669056299</v>
      </c>
      <c r="P140" s="202">
        <v>338.69963404829701</v>
      </c>
      <c r="Q140" s="201">
        <v>2207.74562151079</v>
      </c>
      <c r="R140" s="197"/>
      <c r="S140" s="203">
        <v>7.22046980700775</v>
      </c>
    </row>
    <row r="141" spans="2:19">
      <c r="B141" s="195" t="s">
        <v>300</v>
      </c>
      <c r="C141" s="196">
        <v>2.27144467836048</v>
      </c>
      <c r="D141" s="196">
        <v>0.13859341837203101</v>
      </c>
      <c r="E141" s="196">
        <v>0.16760151968885101</v>
      </c>
      <c r="F141" s="196">
        <v>7.4664227333055E-3</v>
      </c>
      <c r="G141" s="197"/>
      <c r="H141" s="198">
        <v>2533</v>
      </c>
      <c r="I141" s="198">
        <v>73</v>
      </c>
      <c r="J141" s="198">
        <v>2352</v>
      </c>
      <c r="K141" s="198">
        <v>118</v>
      </c>
      <c r="L141" s="199">
        <v>-7.1456770627714121</v>
      </c>
      <c r="M141" s="200"/>
      <c r="N141" s="199">
        <v>0.56739408212527243</v>
      </c>
      <c r="O141" s="201">
        <v>97.8651837522401</v>
      </c>
      <c r="P141" s="202">
        <v>55.528126107123398</v>
      </c>
      <c r="Q141" s="201">
        <v>703.38746269116302</v>
      </c>
      <c r="R141" s="197"/>
      <c r="S141" s="203">
        <v>4.5536606358899396</v>
      </c>
    </row>
    <row r="142" spans="2:19">
      <c r="B142" s="195" t="s">
        <v>301</v>
      </c>
      <c r="C142" s="196">
        <v>2.0156089482830102</v>
      </c>
      <c r="D142" s="196">
        <v>0.105281658180181</v>
      </c>
      <c r="E142" s="196">
        <v>0.18750528863740901</v>
      </c>
      <c r="F142" s="196">
        <v>8.0708995233013097E-3</v>
      </c>
      <c r="G142" s="197"/>
      <c r="H142" s="198">
        <v>2720</v>
      </c>
      <c r="I142" s="198">
        <v>70</v>
      </c>
      <c r="J142" s="198">
        <v>2597</v>
      </c>
      <c r="K142" s="198">
        <v>109</v>
      </c>
      <c r="L142" s="199">
        <v>-4.5220588235294059</v>
      </c>
      <c r="M142" s="200"/>
      <c r="N142" s="199">
        <v>0.21215859224289033</v>
      </c>
      <c r="O142" s="201">
        <v>73.155138721704105</v>
      </c>
      <c r="P142" s="202">
        <v>15.520491246530099</v>
      </c>
      <c r="Q142" s="201">
        <v>208.03917060254901</v>
      </c>
      <c r="R142" s="197"/>
      <c r="S142" s="203">
        <v>8.2505697772136095</v>
      </c>
    </row>
    <row r="143" spans="2:19">
      <c r="B143" s="195" t="s">
        <v>302</v>
      </c>
      <c r="C143" s="196">
        <v>3.0965629688924801</v>
      </c>
      <c r="D143" s="196">
        <v>0.31560077398115499</v>
      </c>
      <c r="E143" s="196">
        <v>0.14278185723737699</v>
      </c>
      <c r="F143" s="196">
        <v>8.2282597238735704E-3</v>
      </c>
      <c r="G143" s="197"/>
      <c r="H143" s="198">
        <v>2260</v>
      </c>
      <c r="I143" s="198">
        <v>97</v>
      </c>
      <c r="J143" s="198">
        <v>1804</v>
      </c>
      <c r="K143" s="198">
        <v>157</v>
      </c>
      <c r="L143" s="199">
        <v>-20.176991150442475</v>
      </c>
      <c r="M143" s="200"/>
      <c r="N143" s="199">
        <v>1.2047720189022171</v>
      </c>
      <c r="O143" s="201">
        <v>316.34254812591797</v>
      </c>
      <c r="P143" s="202">
        <v>381.12065037033398</v>
      </c>
      <c r="Q143" s="201">
        <v>3019.3587275172299</v>
      </c>
      <c r="R143" s="197"/>
      <c r="S143" s="203">
        <v>18.8722650398424</v>
      </c>
    </row>
    <row r="144" spans="2:19">
      <c r="B144" s="195" t="s">
        <v>303</v>
      </c>
      <c r="C144" s="196">
        <v>3.27540828939929</v>
      </c>
      <c r="D144" s="196">
        <v>0.389481929104741</v>
      </c>
      <c r="E144" s="196">
        <v>0.116168601084359</v>
      </c>
      <c r="F144" s="196">
        <v>4.8852712692654997E-3</v>
      </c>
      <c r="G144" s="197"/>
      <c r="H144" s="198">
        <v>1897</v>
      </c>
      <c r="I144" s="198">
        <v>74</v>
      </c>
      <c r="J144" s="198">
        <v>1718</v>
      </c>
      <c r="K144" s="198">
        <v>176</v>
      </c>
      <c r="L144" s="199">
        <v>-9.4359515023721627</v>
      </c>
      <c r="M144" s="200"/>
      <c r="N144" s="199">
        <v>0.78651054520527663</v>
      </c>
      <c r="O144" s="201">
        <v>441.09150123201999</v>
      </c>
      <c r="P144" s="202">
        <v>346.92311711940999</v>
      </c>
      <c r="Q144" s="201">
        <v>3710.2947981181001</v>
      </c>
      <c r="R144" s="197"/>
      <c r="S144" s="203">
        <v>3.3719701578539798</v>
      </c>
    </row>
    <row r="145" spans="1:19">
      <c r="B145" s="195" t="s">
        <v>304</v>
      </c>
      <c r="C145" s="196">
        <v>1.8972452328868701</v>
      </c>
      <c r="D145" s="196">
        <v>0.11965944642941299</v>
      </c>
      <c r="E145" s="196">
        <v>0.179229457883403</v>
      </c>
      <c r="F145" s="196">
        <v>7.6337277811806704E-3</v>
      </c>
      <c r="G145" s="197"/>
      <c r="H145" s="198">
        <v>2645</v>
      </c>
      <c r="I145" s="198">
        <v>69</v>
      </c>
      <c r="J145" s="198">
        <v>2729</v>
      </c>
      <c r="K145" s="198">
        <v>138</v>
      </c>
      <c r="L145" s="199">
        <v>3.1758034026464941</v>
      </c>
      <c r="M145" s="200"/>
      <c r="N145" s="199">
        <v>6.7684875643210995</v>
      </c>
      <c r="O145" s="201">
        <v>114.16638115104</v>
      </c>
      <c r="P145" s="202">
        <v>772.73373108435703</v>
      </c>
      <c r="Q145" s="201">
        <v>1371.6903270842799</v>
      </c>
      <c r="R145" s="197"/>
      <c r="S145" s="203">
        <v>9.5337919842267294</v>
      </c>
    </row>
    <row r="146" spans="1:19">
      <c r="B146" s="195" t="s">
        <v>305</v>
      </c>
      <c r="C146" s="196">
        <v>2.31610746929702</v>
      </c>
      <c r="D146" s="196">
        <v>0.11144933300267799</v>
      </c>
      <c r="E146" s="196">
        <v>0.17558667802050301</v>
      </c>
      <c r="F146" s="196">
        <v>5.9052639611024303E-3</v>
      </c>
      <c r="G146" s="197"/>
      <c r="H146" s="198">
        <v>2611</v>
      </c>
      <c r="I146" s="198">
        <v>55</v>
      </c>
      <c r="J146" s="198">
        <v>2314</v>
      </c>
      <c r="K146" s="198">
        <v>92</v>
      </c>
      <c r="L146" s="199">
        <v>-11.374952125622357</v>
      </c>
      <c r="M146" s="200"/>
      <c r="N146" s="199">
        <v>1.2592252943136237</v>
      </c>
      <c r="O146" s="201">
        <v>225.18795811271301</v>
      </c>
      <c r="P146" s="202">
        <v>283.56237283036501</v>
      </c>
      <c r="Q146" s="201">
        <v>2319.2452087103202</v>
      </c>
      <c r="R146" s="197"/>
      <c r="S146" s="203">
        <v>7.0472856822608403</v>
      </c>
    </row>
    <row r="147" spans="1:19">
      <c r="B147" s="195" t="s">
        <v>306</v>
      </c>
      <c r="C147" s="196">
        <v>1.96451500454244</v>
      </c>
      <c r="D147" s="196">
        <v>6.8993510824504306E-2</v>
      </c>
      <c r="E147" s="196">
        <v>0.19277960456309501</v>
      </c>
      <c r="F147" s="196">
        <v>6.6248402974438403E-3</v>
      </c>
      <c r="G147" s="197"/>
      <c r="H147" s="198">
        <v>2765</v>
      </c>
      <c r="I147" s="198">
        <v>55</v>
      </c>
      <c r="J147" s="198">
        <v>2652</v>
      </c>
      <c r="K147" s="198">
        <v>75</v>
      </c>
      <c r="L147" s="199">
        <v>-4.0867992766726928</v>
      </c>
      <c r="M147" s="200"/>
      <c r="N147" s="199">
        <v>0.72903373729263587</v>
      </c>
      <c r="O147" s="201">
        <v>175.28181135495001</v>
      </c>
      <c r="P147" s="202">
        <v>127.78635401152199</v>
      </c>
      <c r="Q147" s="201">
        <v>1589.8135142870501</v>
      </c>
      <c r="R147" s="197"/>
      <c r="S147" s="203">
        <v>16.4165976365463</v>
      </c>
    </row>
    <row r="148" spans="1:19">
      <c r="B148" s="195" t="s">
        <v>307</v>
      </c>
      <c r="C148" s="196">
        <v>2.6945026352675798</v>
      </c>
      <c r="D148" s="196">
        <v>0.211850798429605</v>
      </c>
      <c r="E148" s="196">
        <v>0.176211943979344</v>
      </c>
      <c r="F148" s="196">
        <v>8.7800459291277697E-3</v>
      </c>
      <c r="G148" s="197"/>
      <c r="H148" s="198">
        <v>2617</v>
      </c>
      <c r="I148" s="198">
        <v>81</v>
      </c>
      <c r="J148" s="198">
        <v>2035</v>
      </c>
      <c r="K148" s="198">
        <v>134</v>
      </c>
      <c r="L148" s="199">
        <v>-22.239205196790209</v>
      </c>
      <c r="M148" s="200"/>
      <c r="N148" s="199">
        <v>1.6914834599360897</v>
      </c>
      <c r="O148" s="201">
        <v>114.27206561487699</v>
      </c>
      <c r="P148" s="202">
        <v>193.28930892029601</v>
      </c>
      <c r="Q148" s="201">
        <v>1120.13843675116</v>
      </c>
      <c r="R148" s="197"/>
      <c r="S148" s="203">
        <v>19.660699144633298</v>
      </c>
    </row>
    <row r="149" spans="1:19">
      <c r="B149" s="195" t="s">
        <v>308</v>
      </c>
      <c r="C149" s="196">
        <v>2.88182166047558</v>
      </c>
      <c r="D149" s="196">
        <v>0.143975597132702</v>
      </c>
      <c r="E149" s="196">
        <v>0.18159781691879701</v>
      </c>
      <c r="F149" s="196">
        <v>6.2153277733699597E-3</v>
      </c>
      <c r="G149" s="197"/>
      <c r="H149" s="198">
        <v>2667</v>
      </c>
      <c r="I149" s="198">
        <v>56</v>
      </c>
      <c r="J149" s="198">
        <v>1920</v>
      </c>
      <c r="K149" s="198">
        <v>81</v>
      </c>
      <c r="L149" s="199">
        <v>-28.008998875140605</v>
      </c>
      <c r="M149" s="200"/>
      <c r="N149" s="199">
        <v>2.0222339243284919</v>
      </c>
      <c r="O149" s="201">
        <v>191.550169878216</v>
      </c>
      <c r="P149" s="202">
        <v>387.35925173861398</v>
      </c>
      <c r="Q149" s="201">
        <v>487.51711090744101</v>
      </c>
      <c r="R149" s="197"/>
      <c r="S149" s="203">
        <v>7.3047818598553498</v>
      </c>
    </row>
    <row r="150" spans="1:19">
      <c r="B150" s="195" t="s">
        <v>309</v>
      </c>
      <c r="C150" s="196">
        <v>1.9461707114410101</v>
      </c>
      <c r="D150" s="196">
        <v>5.8563006706179699E-2</v>
      </c>
      <c r="E150" s="196">
        <v>0.195159880750924</v>
      </c>
      <c r="F150" s="196">
        <v>5.9974664406501101E-3</v>
      </c>
      <c r="G150" s="197"/>
      <c r="H150" s="198">
        <v>2785</v>
      </c>
      <c r="I150" s="198">
        <v>49</v>
      </c>
      <c r="J150" s="198">
        <v>2673</v>
      </c>
      <c r="K150" s="198">
        <v>65</v>
      </c>
      <c r="L150" s="199">
        <v>-4.0215439856373507</v>
      </c>
      <c r="M150" s="200"/>
      <c r="N150" s="199">
        <v>0.70900076024208847</v>
      </c>
      <c r="O150" s="201">
        <v>159.618115385235</v>
      </c>
      <c r="P150" s="202">
        <v>113.16936515654101</v>
      </c>
      <c r="Q150" s="201">
        <v>1380.8525584348999</v>
      </c>
      <c r="R150" s="197"/>
      <c r="S150" s="203">
        <v>-19.5001641098563</v>
      </c>
    </row>
    <row r="151" spans="1:19">
      <c r="B151" s="195" t="s">
        <v>310</v>
      </c>
      <c r="C151" s="196">
        <v>1.87161197320897</v>
      </c>
      <c r="D151" s="196">
        <v>5.26588409318011E-2</v>
      </c>
      <c r="E151" s="196">
        <v>0.20028457250010001</v>
      </c>
      <c r="F151" s="196">
        <v>7.6469451181904397E-3</v>
      </c>
      <c r="G151" s="197"/>
      <c r="H151" s="198">
        <v>2828</v>
      </c>
      <c r="I151" s="198">
        <v>61</v>
      </c>
      <c r="J151" s="198">
        <v>2760</v>
      </c>
      <c r="K151" s="198">
        <v>62</v>
      </c>
      <c r="L151" s="199">
        <v>-2.4045261669024143</v>
      </c>
      <c r="M151" s="200"/>
      <c r="N151" s="199">
        <v>1.3286507189146037</v>
      </c>
      <c r="O151" s="201">
        <v>38.069532722938298</v>
      </c>
      <c r="P151" s="202">
        <v>50.581112021075</v>
      </c>
      <c r="Q151" s="201">
        <v>657.008642387343</v>
      </c>
      <c r="R151" s="197"/>
      <c r="S151" s="203">
        <v>-3.4690676564613101</v>
      </c>
    </row>
    <row r="152" spans="1:19">
      <c r="B152" s="195" t="s">
        <v>311</v>
      </c>
      <c r="C152" s="196">
        <v>2.2473932867559698</v>
      </c>
      <c r="D152" s="196">
        <v>8.1841824208972805E-2</v>
      </c>
      <c r="E152" s="196">
        <v>0.15133188360750899</v>
      </c>
      <c r="F152" s="196">
        <v>4.1201312885557496E-3</v>
      </c>
      <c r="G152" s="197"/>
      <c r="H152" s="198">
        <v>2360</v>
      </c>
      <c r="I152" s="198">
        <v>46</v>
      </c>
      <c r="J152" s="198">
        <v>2373</v>
      </c>
      <c r="K152" s="198">
        <v>71</v>
      </c>
      <c r="L152" s="199">
        <v>0.55084745762712828</v>
      </c>
      <c r="M152" s="200"/>
      <c r="N152" s="199">
        <v>6.8727493282677425</v>
      </c>
      <c r="O152" s="201">
        <v>210.831948688496</v>
      </c>
      <c r="P152" s="202">
        <v>1448.9951337262401</v>
      </c>
      <c r="Q152" s="201">
        <v>1395.27741229859</v>
      </c>
      <c r="R152" s="197"/>
      <c r="S152" s="203">
        <v>-4.3050377432163902</v>
      </c>
    </row>
    <row r="153" spans="1:19">
      <c r="B153" s="195" t="s">
        <v>312</v>
      </c>
      <c r="C153" s="196">
        <v>1.9623533762476699</v>
      </c>
      <c r="D153" s="196">
        <v>6.4108658107313393E-2</v>
      </c>
      <c r="E153" s="196">
        <v>0.19268005525774201</v>
      </c>
      <c r="F153" s="196">
        <v>5.8672868700334604E-3</v>
      </c>
      <c r="G153" s="197"/>
      <c r="H153" s="198">
        <v>2764</v>
      </c>
      <c r="I153" s="198">
        <v>49</v>
      </c>
      <c r="J153" s="198">
        <v>2655</v>
      </c>
      <c r="K153" s="198">
        <v>70</v>
      </c>
      <c r="L153" s="199">
        <v>-3.9435600578871117</v>
      </c>
      <c r="M153" s="200"/>
      <c r="N153" s="199">
        <v>0.47327725129009346</v>
      </c>
      <c r="O153" s="201">
        <v>87.147331861539499</v>
      </c>
      <c r="P153" s="202">
        <v>41.244849680694998</v>
      </c>
      <c r="Q153" s="201">
        <v>493.26537726462999</v>
      </c>
      <c r="R153" s="197"/>
      <c r="S153" s="203">
        <v>5.8731468614660898</v>
      </c>
    </row>
    <row r="154" spans="1:19" s="13" customFormat="1">
      <c r="A154"/>
      <c r="B154" s="195" t="s">
        <v>313</v>
      </c>
      <c r="C154" s="196">
        <v>2.5025875064614098</v>
      </c>
      <c r="D154" s="196">
        <v>9.44860721414299E-2</v>
      </c>
      <c r="E154" s="196">
        <v>0.129969721758323</v>
      </c>
      <c r="F154" s="196">
        <v>4.0295316834822398E-3</v>
      </c>
      <c r="G154" s="197"/>
      <c r="H154" s="198">
        <v>2097</v>
      </c>
      <c r="I154" s="198">
        <v>53</v>
      </c>
      <c r="J154" s="198">
        <v>2167</v>
      </c>
      <c r="K154" s="198">
        <v>68</v>
      </c>
      <c r="L154" s="199">
        <v>3.3381020505484145</v>
      </c>
      <c r="M154" s="200"/>
      <c r="N154" s="199">
        <v>1.5569766465413843</v>
      </c>
      <c r="O154" s="201">
        <v>132.998281048911</v>
      </c>
      <c r="P154" s="202">
        <v>207.075217623302</v>
      </c>
      <c r="Q154" s="201">
        <v>1333.84651967479</v>
      </c>
      <c r="R154" s="197"/>
      <c r="S154" s="203">
        <v>-8.5627202268885991</v>
      </c>
    </row>
    <row r="155" spans="1:19">
      <c r="B155" s="195" t="s">
        <v>314</v>
      </c>
      <c r="C155" s="196">
        <v>2.3437329868410899</v>
      </c>
      <c r="D155" s="196">
        <v>8.8909802849903505E-2</v>
      </c>
      <c r="E155" s="196">
        <v>0.16119968478985799</v>
      </c>
      <c r="F155" s="196">
        <v>5.6396579386399498E-3</v>
      </c>
      <c r="G155" s="197"/>
      <c r="H155" s="198">
        <v>2468</v>
      </c>
      <c r="I155" s="198">
        <v>58</v>
      </c>
      <c r="J155" s="198">
        <v>2291</v>
      </c>
      <c r="K155" s="198">
        <v>72</v>
      </c>
      <c r="L155" s="199">
        <v>-7.171799027552666</v>
      </c>
      <c r="M155" s="200"/>
      <c r="N155" s="199">
        <v>14.752595803545466</v>
      </c>
      <c r="O155" s="201">
        <v>142.579437775857</v>
      </c>
      <c r="P155" s="202">
        <v>2103.4168154039799</v>
      </c>
      <c r="Q155" s="201">
        <v>2684.98956548671</v>
      </c>
      <c r="R155" s="197"/>
      <c r="S155" s="203">
        <v>39.989415919980999</v>
      </c>
    </row>
    <row r="156" spans="1:19">
      <c r="B156" s="195" t="s">
        <v>315</v>
      </c>
      <c r="C156" s="196">
        <v>2.1272983857438201</v>
      </c>
      <c r="D156" s="196">
        <v>0.10377743663910199</v>
      </c>
      <c r="E156" s="196">
        <v>0.183544584855871</v>
      </c>
      <c r="F156" s="196">
        <v>6.0026702885315397E-3</v>
      </c>
      <c r="G156" s="197"/>
      <c r="H156" s="198">
        <v>2684</v>
      </c>
      <c r="I156" s="198">
        <v>53</v>
      </c>
      <c r="J156" s="198">
        <v>2484</v>
      </c>
      <c r="K156" s="198">
        <v>99</v>
      </c>
      <c r="L156" s="199">
        <v>-7.4515648286140106</v>
      </c>
      <c r="M156" s="200"/>
      <c r="N156" s="199">
        <v>0.7108073348528241</v>
      </c>
      <c r="O156" s="201">
        <v>89.388398047203907</v>
      </c>
      <c r="P156" s="202">
        <v>63.5379289826964</v>
      </c>
      <c r="Q156" s="201">
        <v>859.56554110879495</v>
      </c>
      <c r="R156" s="197"/>
      <c r="S156" s="203">
        <v>6.1498191385718499</v>
      </c>
    </row>
    <row r="157" spans="1:19">
      <c r="B157" s="195" t="s">
        <v>316</v>
      </c>
      <c r="C157" s="196">
        <v>1.98483432433518</v>
      </c>
      <c r="D157" s="196">
        <v>0.105740335745034</v>
      </c>
      <c r="E157" s="196">
        <v>0.19917678057251201</v>
      </c>
      <c r="F157" s="196">
        <v>7.7377265969294498E-3</v>
      </c>
      <c r="G157" s="197"/>
      <c r="H157" s="198">
        <v>2819</v>
      </c>
      <c r="I157" s="198">
        <v>62</v>
      </c>
      <c r="J157" s="198">
        <v>2630</v>
      </c>
      <c r="K157" s="198">
        <v>113</v>
      </c>
      <c r="L157" s="199">
        <v>-6.7045051436679728</v>
      </c>
      <c r="M157" s="200"/>
      <c r="N157" s="199">
        <v>3.4615526436875061</v>
      </c>
      <c r="O157" s="201">
        <v>39.9507728039315</v>
      </c>
      <c r="P157" s="202">
        <v>138.291703216808</v>
      </c>
      <c r="Q157" s="201">
        <v>127.71127806347999</v>
      </c>
      <c r="R157" s="197"/>
      <c r="S157" s="203">
        <v>-5.0300515980162004</v>
      </c>
    </row>
    <row r="158" spans="1:19">
      <c r="B158" s="195" t="s">
        <v>317</v>
      </c>
      <c r="C158" s="196">
        <v>3.3927173432232398</v>
      </c>
      <c r="D158" s="196">
        <v>0.201382284123543</v>
      </c>
      <c r="E158" s="196">
        <v>0.131664265842491</v>
      </c>
      <c r="F158" s="196">
        <v>5.5846832785190299E-3</v>
      </c>
      <c r="G158" s="197"/>
      <c r="H158" s="198">
        <v>2119</v>
      </c>
      <c r="I158" s="198">
        <v>73</v>
      </c>
      <c r="J158" s="198">
        <v>1665</v>
      </c>
      <c r="K158" s="198">
        <v>85</v>
      </c>
      <c r="L158" s="199">
        <v>-21.425200566304852</v>
      </c>
      <c r="M158" s="200"/>
      <c r="N158" s="199">
        <v>56.823764434065637</v>
      </c>
      <c r="O158" s="201">
        <v>247.592766530142</v>
      </c>
      <c r="P158" s="202">
        <v>14069.1530408874</v>
      </c>
      <c r="Q158" s="201">
        <v>3809.9782682710202</v>
      </c>
      <c r="R158" s="197"/>
      <c r="S158" s="203">
        <v>5.1792908211260604</v>
      </c>
    </row>
    <row r="159" spans="1:19">
      <c r="B159" s="195" t="s">
        <v>318</v>
      </c>
      <c r="C159" s="196">
        <v>2.3975850498459299</v>
      </c>
      <c r="D159" s="196">
        <v>8.1006048472487102E-2</v>
      </c>
      <c r="E159" s="196">
        <v>0.17608634754128799</v>
      </c>
      <c r="F159" s="196">
        <v>6.2367719722946904E-3</v>
      </c>
      <c r="G159" s="197"/>
      <c r="H159" s="198">
        <v>2616</v>
      </c>
      <c r="I159" s="198">
        <v>58</v>
      </c>
      <c r="J159" s="198">
        <v>2247</v>
      </c>
      <c r="K159" s="198">
        <v>63</v>
      </c>
      <c r="L159" s="199">
        <v>-14.105504587155963</v>
      </c>
      <c r="M159" s="200"/>
      <c r="N159" s="199">
        <v>3.969694656275558</v>
      </c>
      <c r="O159" s="201">
        <v>146.672162630217</v>
      </c>
      <c r="P159" s="202">
        <v>582.24370021755203</v>
      </c>
      <c r="Q159" s="201">
        <v>1656.56768628901</v>
      </c>
      <c r="R159" s="197"/>
      <c r="S159" s="203">
        <v>10.916915221517201</v>
      </c>
    </row>
    <row r="160" spans="1:19">
      <c r="B160" s="195" t="s">
        <v>319</v>
      </c>
      <c r="C160" s="196">
        <v>2.0841329605571599</v>
      </c>
      <c r="D160" s="196">
        <v>8.2235928305697495E-2</v>
      </c>
      <c r="E160" s="196">
        <v>0.177309500070015</v>
      </c>
      <c r="F160" s="196">
        <v>6.60318463069274E-3</v>
      </c>
      <c r="G160" s="197"/>
      <c r="H160" s="198">
        <v>2627</v>
      </c>
      <c r="I160" s="198">
        <v>61</v>
      </c>
      <c r="J160" s="198">
        <v>2526</v>
      </c>
      <c r="K160" s="198">
        <v>81</v>
      </c>
      <c r="L160" s="199">
        <v>-3.8446897601827175</v>
      </c>
      <c r="M160" s="200"/>
      <c r="N160" s="199">
        <v>3.5286415769470767</v>
      </c>
      <c r="O160" s="201">
        <v>92.151341123885402</v>
      </c>
      <c r="P160" s="202">
        <v>325.16905366117498</v>
      </c>
      <c r="Q160" s="201">
        <v>2775.34489318332</v>
      </c>
      <c r="R160" s="197"/>
      <c r="S160" s="203">
        <v>8.6706914735399092</v>
      </c>
    </row>
    <row r="161" spans="1:19">
      <c r="B161" s="195" t="s">
        <v>320</v>
      </c>
      <c r="C161" s="196">
        <v>1.8312629957312401</v>
      </c>
      <c r="D161" s="196">
        <v>9.6860586320035205E-2</v>
      </c>
      <c r="E161" s="196">
        <v>0.176134669055617</v>
      </c>
      <c r="F161" s="196">
        <v>5.7851470373899401E-3</v>
      </c>
      <c r="G161" s="197"/>
      <c r="H161" s="198">
        <v>2616</v>
      </c>
      <c r="I161" s="198">
        <v>54</v>
      </c>
      <c r="J161" s="198">
        <v>2809</v>
      </c>
      <c r="K161" s="198">
        <v>118</v>
      </c>
      <c r="L161" s="199">
        <v>7.377675840978597</v>
      </c>
      <c r="M161" s="200"/>
      <c r="N161" s="199">
        <v>2.6382340038496674</v>
      </c>
      <c r="O161" s="201">
        <v>108.419443006968</v>
      </c>
      <c r="P161" s="202">
        <v>286.03586121942402</v>
      </c>
      <c r="Q161" s="201">
        <v>3010.4175674038202</v>
      </c>
      <c r="R161" s="197"/>
      <c r="S161" s="203">
        <v>5.3987167978490502</v>
      </c>
    </row>
    <row r="162" spans="1:19">
      <c r="B162" s="195" t="s">
        <v>321</v>
      </c>
      <c r="C162" s="196">
        <v>2.3193274182722301</v>
      </c>
      <c r="D162" s="196">
        <v>8.5118763423185195E-2</v>
      </c>
      <c r="E162" s="196">
        <v>0.18677544152436901</v>
      </c>
      <c r="F162" s="196">
        <v>7.8315366925917895E-3</v>
      </c>
      <c r="G162" s="197"/>
      <c r="H162" s="198">
        <v>2713</v>
      </c>
      <c r="I162" s="198">
        <v>68</v>
      </c>
      <c r="J162" s="198">
        <v>2311</v>
      </c>
      <c r="K162" s="198">
        <v>70</v>
      </c>
      <c r="L162" s="199">
        <v>-14.817545152967199</v>
      </c>
      <c r="M162" s="200"/>
      <c r="N162" s="199">
        <v>0.77154049476278452</v>
      </c>
      <c r="O162" s="201">
        <v>131.54899512196499</v>
      </c>
      <c r="P162" s="202">
        <v>101.495376781948</v>
      </c>
      <c r="Q162" s="201">
        <v>1072.48874013865</v>
      </c>
      <c r="R162" s="197"/>
      <c r="S162" s="203">
        <v>-15.579189443617301</v>
      </c>
    </row>
    <row r="163" spans="1:19">
      <c r="B163" s="195" t="s">
        <v>322</v>
      </c>
      <c r="C163" s="196">
        <v>2.03746466268829</v>
      </c>
      <c r="D163" s="196">
        <v>6.7265465554153303E-2</v>
      </c>
      <c r="E163" s="196">
        <v>0.182702259745671</v>
      </c>
      <c r="F163" s="196">
        <v>6.2699607303673497E-3</v>
      </c>
      <c r="G163" s="197"/>
      <c r="H163" s="198">
        <v>2677</v>
      </c>
      <c r="I163" s="198">
        <v>56</v>
      </c>
      <c r="J163" s="198">
        <v>2574</v>
      </c>
      <c r="K163" s="198">
        <v>69</v>
      </c>
      <c r="L163" s="199">
        <v>-3.8475905864773949</v>
      </c>
      <c r="M163" s="200"/>
      <c r="N163" s="199">
        <v>0.4831562981245896</v>
      </c>
      <c r="O163" s="201">
        <v>89.843691749315894</v>
      </c>
      <c r="P163" s="202">
        <v>43.4085455154462</v>
      </c>
      <c r="Q163" s="201">
        <v>567.96599307789302</v>
      </c>
      <c r="R163" s="197"/>
      <c r="S163" s="203">
        <v>-4.9216169427603802</v>
      </c>
    </row>
    <row r="164" spans="1:19">
      <c r="B164" s="195" t="s">
        <v>323</v>
      </c>
      <c r="C164" s="196">
        <v>1.9845358640422499</v>
      </c>
      <c r="D164" s="196">
        <v>0.14374051255092499</v>
      </c>
      <c r="E164" s="196">
        <v>0.18738041915704701</v>
      </c>
      <c r="F164" s="196">
        <v>7.6934715309653397E-3</v>
      </c>
      <c r="G164" s="197"/>
      <c r="H164" s="198">
        <v>2719</v>
      </c>
      <c r="I164" s="198">
        <v>66</v>
      </c>
      <c r="J164" s="198">
        <v>2631</v>
      </c>
      <c r="K164" s="198">
        <v>153</v>
      </c>
      <c r="L164" s="199">
        <v>-3.2364840014711262</v>
      </c>
      <c r="M164" s="200"/>
      <c r="N164" s="199">
        <v>0.43325178940441988</v>
      </c>
      <c r="O164" s="201">
        <v>51.248077061955897</v>
      </c>
      <c r="P164" s="202">
        <v>22.203321090627998</v>
      </c>
      <c r="Q164" s="201">
        <v>248.72298703914799</v>
      </c>
      <c r="R164" s="197"/>
      <c r="S164" s="203">
        <v>-7.9723255198718697</v>
      </c>
    </row>
    <row r="165" spans="1:19">
      <c r="B165" s="195" t="s">
        <v>324</v>
      </c>
      <c r="C165" s="196">
        <v>2.4116962528824102</v>
      </c>
      <c r="D165" s="196">
        <v>0.119337229662696</v>
      </c>
      <c r="E165" s="196">
        <v>0.155410412015454</v>
      </c>
      <c r="F165" s="196">
        <v>6.6107399058866296E-3</v>
      </c>
      <c r="G165" s="197"/>
      <c r="H165" s="198">
        <v>2406</v>
      </c>
      <c r="I165" s="198">
        <v>71</v>
      </c>
      <c r="J165" s="198">
        <v>2236</v>
      </c>
      <c r="K165" s="198">
        <v>92</v>
      </c>
      <c r="L165" s="199">
        <v>-7.0656691604322504</v>
      </c>
      <c r="M165" s="200"/>
      <c r="N165" s="199">
        <v>2.4099655003806539</v>
      </c>
      <c r="O165" s="201">
        <v>143.525314133432</v>
      </c>
      <c r="P165" s="202">
        <v>345.891055492867</v>
      </c>
      <c r="Q165" s="201">
        <v>2838.1108787970402</v>
      </c>
      <c r="R165" s="197"/>
      <c r="S165" s="203">
        <v>-1.4138208961804799</v>
      </c>
    </row>
    <row r="166" spans="1:19">
      <c r="B166" s="195" t="s">
        <v>325</v>
      </c>
      <c r="C166" s="196">
        <v>2.3952208278682501</v>
      </c>
      <c r="D166" s="196">
        <v>0.129102221474338</v>
      </c>
      <c r="E166" s="196">
        <v>0.18901574987213801</v>
      </c>
      <c r="F166" s="196">
        <v>9.7180601745965496E-3</v>
      </c>
      <c r="G166" s="197"/>
      <c r="H166" s="198">
        <v>2733</v>
      </c>
      <c r="I166" s="198">
        <v>83</v>
      </c>
      <c r="J166" s="198">
        <v>2249</v>
      </c>
      <c r="K166" s="198">
        <v>100</v>
      </c>
      <c r="L166" s="199">
        <v>-17.7094767654592</v>
      </c>
      <c r="M166" s="200"/>
      <c r="N166" s="199">
        <v>0.81667448921198726</v>
      </c>
      <c r="O166" s="201">
        <v>126.61680111297299</v>
      </c>
      <c r="P166" s="202">
        <v>103.40471137459301</v>
      </c>
      <c r="Q166" s="201">
        <v>987.44096830644105</v>
      </c>
      <c r="R166" s="197"/>
      <c r="S166" s="203">
        <v>-3.9723007407286</v>
      </c>
    </row>
    <row r="167" spans="1:19">
      <c r="B167" s="195" t="s">
        <v>326</v>
      </c>
      <c r="C167" s="196">
        <v>2.2631216687822699</v>
      </c>
      <c r="D167" s="196">
        <v>0.224881277645158</v>
      </c>
      <c r="E167" s="196">
        <v>0.184099842645713</v>
      </c>
      <c r="F167" s="196">
        <v>9.3881331455862999E-3</v>
      </c>
      <c r="G167" s="197"/>
      <c r="H167" s="198">
        <v>2689</v>
      </c>
      <c r="I167" s="198">
        <v>83</v>
      </c>
      <c r="J167" s="198">
        <v>2359</v>
      </c>
      <c r="K167" s="198">
        <v>192</v>
      </c>
      <c r="L167" s="199">
        <v>-12.272220156191892</v>
      </c>
      <c r="M167" s="200"/>
      <c r="N167" s="199">
        <v>1.0465729522305125</v>
      </c>
      <c r="O167" s="201">
        <v>198.86326681419101</v>
      </c>
      <c r="P167" s="202">
        <v>208.12491623993199</v>
      </c>
      <c r="Q167" s="201">
        <v>1075.6452397881901</v>
      </c>
      <c r="R167" s="197"/>
      <c r="S167" s="203">
        <v>-5.4843694257350402</v>
      </c>
    </row>
    <row r="168" spans="1:19">
      <c r="B168" s="195" t="s">
        <v>327</v>
      </c>
      <c r="C168" s="196">
        <v>2.09523720530234</v>
      </c>
      <c r="D168" s="196">
        <v>9.0854763406084602E-2</v>
      </c>
      <c r="E168" s="196">
        <v>0.157392942825616</v>
      </c>
      <c r="F168" s="196">
        <v>6.4558478812133504E-3</v>
      </c>
      <c r="G168" s="197"/>
      <c r="H168" s="198">
        <v>2427</v>
      </c>
      <c r="I168" s="198">
        <v>68</v>
      </c>
      <c r="J168" s="198">
        <v>2515</v>
      </c>
      <c r="K168" s="198">
        <v>88</v>
      </c>
      <c r="L168" s="199">
        <v>3.6258755665430584</v>
      </c>
      <c r="M168" s="200"/>
      <c r="N168" s="199">
        <v>0.78356406492492636</v>
      </c>
      <c r="O168" s="201">
        <v>97.836338823984903</v>
      </c>
      <c r="P168" s="202">
        <v>76.661039346294004</v>
      </c>
      <c r="Q168" s="201">
        <v>717.19272085484204</v>
      </c>
      <c r="R168" s="197"/>
      <c r="S168" s="203">
        <v>0.86492100093810198</v>
      </c>
    </row>
    <row r="169" spans="1:19">
      <c r="B169" s="195" t="s">
        <v>328</v>
      </c>
      <c r="C169" s="196">
        <v>2.01003229290703</v>
      </c>
      <c r="D169" s="196">
        <v>8.6014365370831306E-2</v>
      </c>
      <c r="E169" s="196">
        <v>0.180323605150775</v>
      </c>
      <c r="F169" s="196">
        <v>3.5864872057890401E-3</v>
      </c>
      <c r="G169" s="197"/>
      <c r="H169" s="198">
        <v>2655</v>
      </c>
      <c r="I169" s="198">
        <v>32</v>
      </c>
      <c r="J169" s="198">
        <v>2603</v>
      </c>
      <c r="K169" s="198">
        <v>90</v>
      </c>
      <c r="L169" s="199">
        <v>-1.9585687382297579</v>
      </c>
      <c r="M169" s="200"/>
      <c r="N169" s="199">
        <v>1.3167972676432749</v>
      </c>
      <c r="O169" s="201">
        <v>171.01469866878799</v>
      </c>
      <c r="P169" s="202">
        <v>225.19168793389801</v>
      </c>
      <c r="Q169" s="201">
        <v>1588.2532728067199</v>
      </c>
      <c r="R169" s="197"/>
      <c r="S169" s="203">
        <v>-3.1746553580611798</v>
      </c>
    </row>
    <row r="170" spans="1:19" s="13" customFormat="1">
      <c r="A170"/>
      <c r="B170" s="195" t="s">
        <v>329</v>
      </c>
      <c r="C170" s="196">
        <v>2.5413850188012201</v>
      </c>
      <c r="D170" s="196">
        <v>0.10737201575076399</v>
      </c>
      <c r="E170" s="196">
        <v>0.135983172760653</v>
      </c>
      <c r="F170" s="196">
        <v>6.5633422820087998E-3</v>
      </c>
      <c r="G170" s="197"/>
      <c r="H170" s="198">
        <v>2176</v>
      </c>
      <c r="I170" s="198">
        <v>82</v>
      </c>
      <c r="J170" s="198">
        <v>2139</v>
      </c>
      <c r="K170" s="198">
        <v>75</v>
      </c>
      <c r="L170" s="199">
        <v>-1.700367647058826</v>
      </c>
      <c r="M170" s="200"/>
      <c r="N170" s="199">
        <v>0.66596152303946399</v>
      </c>
      <c r="O170" s="201">
        <v>33.546315728904702</v>
      </c>
      <c r="P170" s="202">
        <v>22.3405555151841</v>
      </c>
      <c r="Q170" s="201">
        <v>204.36953725296499</v>
      </c>
      <c r="R170" s="197"/>
      <c r="S170" s="203">
        <v>0.87177974470882802</v>
      </c>
    </row>
    <row r="171" spans="1:19">
      <c r="B171" s="195" t="s">
        <v>330</v>
      </c>
      <c r="C171" s="196">
        <v>1.7851730765014699</v>
      </c>
      <c r="D171" s="196">
        <v>5.9143309895563802E-2</v>
      </c>
      <c r="E171" s="196">
        <v>0.17172662184389401</v>
      </c>
      <c r="F171" s="196">
        <v>6.5611937725606299E-3</v>
      </c>
      <c r="G171" s="197"/>
      <c r="H171" s="198">
        <v>2574</v>
      </c>
      <c r="I171" s="198">
        <v>63</v>
      </c>
      <c r="J171" s="198">
        <v>2867</v>
      </c>
      <c r="K171" s="198">
        <v>75</v>
      </c>
      <c r="L171" s="199">
        <v>11.383061383061374</v>
      </c>
      <c r="M171" s="200"/>
      <c r="N171" s="199">
        <v>0.95910809839197031</v>
      </c>
      <c r="O171" s="201">
        <v>149.01700467873201</v>
      </c>
      <c r="P171" s="202">
        <v>142.923415985486</v>
      </c>
      <c r="Q171" s="201">
        <v>1963.6796609650301</v>
      </c>
      <c r="R171" s="197"/>
      <c r="S171" s="203">
        <v>12.7286292765501</v>
      </c>
    </row>
    <row r="172" spans="1:19">
      <c r="B172" s="195" t="s">
        <v>331</v>
      </c>
      <c r="C172" s="196">
        <v>8.5340221146535704</v>
      </c>
      <c r="D172" s="196">
        <v>1.26648352327527</v>
      </c>
      <c r="E172" s="196">
        <v>0.10845779187668</v>
      </c>
      <c r="F172" s="196">
        <v>8.0177334382726898E-3</v>
      </c>
      <c r="G172" s="197"/>
      <c r="H172" s="198">
        <v>1773</v>
      </c>
      <c r="I172" s="198">
        <v>132</v>
      </c>
      <c r="J172" s="198">
        <v>714</v>
      </c>
      <c r="K172" s="198">
        <v>98</v>
      </c>
      <c r="L172" s="199">
        <v>-59.729272419627748</v>
      </c>
      <c r="M172" s="200"/>
      <c r="N172" s="199">
        <v>0.89537680519484286</v>
      </c>
      <c r="O172" s="201">
        <v>1346.4099578432699</v>
      </c>
      <c r="P172" s="202">
        <v>1205.54424653623</v>
      </c>
      <c r="Q172" s="201">
        <v>3719.3351811371099</v>
      </c>
      <c r="R172" s="197"/>
      <c r="S172" s="203">
        <v>12.53710690678</v>
      </c>
    </row>
    <row r="173" spans="1:19">
      <c r="B173" s="195" t="s">
        <v>332</v>
      </c>
      <c r="C173" s="196">
        <v>2.0146981693882799</v>
      </c>
      <c r="D173" s="196">
        <v>8.7977011960614401E-2</v>
      </c>
      <c r="E173" s="196">
        <v>0.19107492610121499</v>
      </c>
      <c r="F173" s="196">
        <v>8.6652439448365991E-3</v>
      </c>
      <c r="G173" s="197"/>
      <c r="H173" s="198">
        <v>2751</v>
      </c>
      <c r="I173" s="198">
        <v>73</v>
      </c>
      <c r="J173" s="198">
        <v>2598</v>
      </c>
      <c r="K173" s="198">
        <v>92</v>
      </c>
      <c r="L173" s="199">
        <v>-5.561613958560514</v>
      </c>
      <c r="M173" s="200"/>
      <c r="N173" s="199">
        <v>0.79820656379196175</v>
      </c>
      <c r="O173" s="201">
        <v>71.263556204223406</v>
      </c>
      <c r="P173" s="202">
        <v>56.883038321368502</v>
      </c>
      <c r="Q173" s="201">
        <v>600.37882556223099</v>
      </c>
      <c r="R173" s="197"/>
      <c r="S173" s="203">
        <v>22.8632317047126</v>
      </c>
    </row>
    <row r="174" spans="1:19">
      <c r="B174" s="195" t="s">
        <v>333</v>
      </c>
      <c r="C174" s="196">
        <v>1.96338637254805</v>
      </c>
      <c r="D174" s="196">
        <v>0.100743492160506</v>
      </c>
      <c r="E174" s="196">
        <v>0.190018435899444</v>
      </c>
      <c r="F174" s="196">
        <v>8.5185062041999195E-3</v>
      </c>
      <c r="G174" s="197"/>
      <c r="H174" s="198">
        <v>2742</v>
      </c>
      <c r="I174" s="198">
        <v>72</v>
      </c>
      <c r="J174" s="198">
        <v>2654</v>
      </c>
      <c r="K174" s="198">
        <v>109</v>
      </c>
      <c r="L174" s="199">
        <v>-3.2093362509117469</v>
      </c>
      <c r="M174" s="200"/>
      <c r="N174" s="199">
        <v>0.63695758589124518</v>
      </c>
      <c r="O174" s="201">
        <v>48.583676836047303</v>
      </c>
      <c r="P174" s="202">
        <v>30.9457415112091</v>
      </c>
      <c r="Q174" s="201">
        <v>146.34436991104101</v>
      </c>
      <c r="R174" s="197"/>
      <c r="S174" s="203">
        <v>-4.2581690845644902</v>
      </c>
    </row>
    <row r="175" spans="1:19">
      <c r="B175" s="195" t="s">
        <v>334</v>
      </c>
      <c r="C175" s="196">
        <v>1.88580565159073</v>
      </c>
      <c r="D175" s="196">
        <v>6.21517930510435E-2</v>
      </c>
      <c r="E175" s="196">
        <v>0.188693968450101</v>
      </c>
      <c r="F175" s="196">
        <v>5.3596397989751701E-3</v>
      </c>
      <c r="G175" s="197"/>
      <c r="H175" s="198">
        <v>2730</v>
      </c>
      <c r="I175" s="198">
        <v>46</v>
      </c>
      <c r="J175" s="198">
        <v>2743</v>
      </c>
      <c r="K175" s="198">
        <v>72</v>
      </c>
      <c r="L175" s="199">
        <v>0.4761904761904816</v>
      </c>
      <c r="M175" s="200"/>
      <c r="N175" s="199">
        <v>0.80827391818795657</v>
      </c>
      <c r="O175" s="201">
        <v>93.100243863965304</v>
      </c>
      <c r="P175" s="202">
        <v>75.250498892181497</v>
      </c>
      <c r="Q175" s="201">
        <v>941.50949304007304</v>
      </c>
      <c r="R175" s="197"/>
      <c r="S175" s="203">
        <v>-2.92981528478201</v>
      </c>
    </row>
    <row r="176" spans="1:19">
      <c r="B176" s="195" t="s">
        <v>335</v>
      </c>
      <c r="C176" s="196">
        <v>3.7687031377891902</v>
      </c>
      <c r="D176" s="196">
        <v>0.27989604149112302</v>
      </c>
      <c r="E176" s="196">
        <v>0.13439750744901299</v>
      </c>
      <c r="F176" s="196">
        <v>4.6943472396836303E-3</v>
      </c>
      <c r="G176" s="197"/>
      <c r="H176" s="198">
        <v>2155</v>
      </c>
      <c r="I176" s="198">
        <v>60</v>
      </c>
      <c r="J176" s="198">
        <v>1517</v>
      </c>
      <c r="K176" s="198">
        <v>98</v>
      </c>
      <c r="L176" s="199">
        <v>-29.60556844547564</v>
      </c>
      <c r="M176" s="200"/>
      <c r="N176" s="199">
        <v>2.219645986838835</v>
      </c>
      <c r="O176" s="201">
        <v>357.89215884767202</v>
      </c>
      <c r="P176" s="202">
        <v>794.39389410732201</v>
      </c>
      <c r="Q176" s="201">
        <v>5437.3768865895299</v>
      </c>
      <c r="R176" s="197"/>
      <c r="S176" s="203">
        <v>-0.91811874105685998</v>
      </c>
    </row>
    <row r="177" spans="2:19">
      <c r="B177" s="195" t="s">
        <v>336</v>
      </c>
      <c r="C177" s="196">
        <v>2.4569749877510998</v>
      </c>
      <c r="D177" s="196">
        <v>0.10177682257531399</v>
      </c>
      <c r="E177" s="196">
        <v>0.176418742505003</v>
      </c>
      <c r="F177" s="196">
        <v>6.7400771103969803E-3</v>
      </c>
      <c r="G177" s="197"/>
      <c r="H177" s="198">
        <v>2619</v>
      </c>
      <c r="I177" s="198">
        <v>62</v>
      </c>
      <c r="J177" s="198">
        <v>2201</v>
      </c>
      <c r="K177" s="198">
        <v>76</v>
      </c>
      <c r="L177" s="199">
        <v>-15.960290187094301</v>
      </c>
      <c r="M177" s="200"/>
      <c r="N177" s="199">
        <v>1.4246427118179834</v>
      </c>
      <c r="O177" s="201">
        <v>83.123589365640797</v>
      </c>
      <c r="P177" s="202">
        <v>118.42141576991099</v>
      </c>
      <c r="Q177" s="201">
        <v>1254.4959477774701</v>
      </c>
      <c r="R177" s="197"/>
      <c r="S177" s="203">
        <v>12.808323267174799</v>
      </c>
    </row>
    <row r="178" spans="2:19">
      <c r="B178" s="195" t="s">
        <v>337</v>
      </c>
      <c r="C178" s="196">
        <v>2.3903490794131601</v>
      </c>
      <c r="D178" s="196">
        <v>0.128839190333005</v>
      </c>
      <c r="E178" s="196">
        <v>0.158960636563826</v>
      </c>
      <c r="F178" s="196">
        <v>6.3097103978310498E-3</v>
      </c>
      <c r="G178" s="197"/>
      <c r="H178" s="198">
        <v>2444</v>
      </c>
      <c r="I178" s="198">
        <v>66</v>
      </c>
      <c r="J178" s="198">
        <v>2253</v>
      </c>
      <c r="K178" s="198">
        <v>100</v>
      </c>
      <c r="L178" s="199">
        <v>-7.8150572831423943</v>
      </c>
      <c r="M178" s="200"/>
      <c r="N178" s="199">
        <v>0.71210679418367084</v>
      </c>
      <c r="O178" s="201">
        <v>202.395463316106</v>
      </c>
      <c r="P178" s="202">
        <v>144.12718453935099</v>
      </c>
      <c r="Q178" s="201">
        <v>1555.0737590296201</v>
      </c>
      <c r="R178" s="197"/>
      <c r="S178" s="203">
        <v>-3.95762171389919</v>
      </c>
    </row>
    <row r="179" spans="2:19">
      <c r="B179" s="195" t="s">
        <v>338</v>
      </c>
      <c r="C179" s="196">
        <v>2.1131990576443398</v>
      </c>
      <c r="D179" s="196">
        <v>7.9242678912205197E-2</v>
      </c>
      <c r="E179" s="196">
        <v>0.19104701207139299</v>
      </c>
      <c r="F179" s="196">
        <v>7.0194526867633604E-3</v>
      </c>
      <c r="G179" s="197"/>
      <c r="H179" s="198">
        <v>2750</v>
      </c>
      <c r="I179" s="198">
        <v>59</v>
      </c>
      <c r="J179" s="198">
        <v>2498</v>
      </c>
      <c r="K179" s="198">
        <v>76</v>
      </c>
      <c r="L179" s="199">
        <v>-9.1636363636363569</v>
      </c>
      <c r="M179" s="200"/>
      <c r="N179" s="199">
        <v>1.642140625220476</v>
      </c>
      <c r="O179" s="201">
        <v>55.462253803461202</v>
      </c>
      <c r="P179" s="202">
        <v>91.076820136952506</v>
      </c>
      <c r="Q179" s="201">
        <v>915.96306861386302</v>
      </c>
      <c r="R179" s="197"/>
      <c r="S179" s="203">
        <v>11.599027721865401</v>
      </c>
    </row>
    <row r="180" spans="2:19">
      <c r="B180" s="195" t="s">
        <v>339</v>
      </c>
      <c r="C180" s="196">
        <v>1.8045524297497799</v>
      </c>
      <c r="D180" s="196">
        <v>7.1458293819566407E-2</v>
      </c>
      <c r="E180" s="196">
        <v>0.18342856740209501</v>
      </c>
      <c r="F180" s="196">
        <v>4.8430677646892802E-3</v>
      </c>
      <c r="G180" s="197"/>
      <c r="H180" s="198">
        <v>2683</v>
      </c>
      <c r="I180" s="198">
        <v>43</v>
      </c>
      <c r="J180" s="198">
        <v>2842</v>
      </c>
      <c r="K180" s="198">
        <v>89</v>
      </c>
      <c r="L180" s="199">
        <v>5.9262020126723769</v>
      </c>
      <c r="M180" s="200"/>
      <c r="N180" s="199">
        <v>1.0326135151031361</v>
      </c>
      <c r="O180" s="201">
        <v>108.135745377378</v>
      </c>
      <c r="P180" s="202">
        <v>111.662432142432</v>
      </c>
      <c r="Q180" s="201">
        <v>1262.8442923190701</v>
      </c>
      <c r="R180" s="197"/>
      <c r="S180" s="203">
        <v>8.5109030623980093</v>
      </c>
    </row>
    <row r="181" spans="2:19">
      <c r="B181" s="195" t="s">
        <v>340</v>
      </c>
      <c r="C181" s="196">
        <v>2.56194511435225</v>
      </c>
      <c r="D181" s="196">
        <v>0.227867439080819</v>
      </c>
      <c r="E181" s="196">
        <v>0.15606896595122999</v>
      </c>
      <c r="F181" s="196">
        <v>6.4143117725090001E-3</v>
      </c>
      <c r="G181" s="197"/>
      <c r="H181" s="198">
        <v>2413</v>
      </c>
      <c r="I181" s="198">
        <v>68</v>
      </c>
      <c r="J181" s="198">
        <v>2124</v>
      </c>
      <c r="K181" s="198">
        <v>158</v>
      </c>
      <c r="L181" s="199">
        <v>-11.976792374637384</v>
      </c>
      <c r="M181" s="200"/>
      <c r="N181" s="199">
        <v>0.65269190752929784</v>
      </c>
      <c r="O181" s="201">
        <v>120.109764790556</v>
      </c>
      <c r="P181" s="202">
        <v>78.394671494043294</v>
      </c>
      <c r="Q181" s="201">
        <v>789.16944814406804</v>
      </c>
      <c r="R181" s="197"/>
      <c r="S181" s="203">
        <v>7.2471236047978502</v>
      </c>
    </row>
    <row r="182" spans="2:19">
      <c r="B182" s="195" t="s">
        <v>341</v>
      </c>
      <c r="C182" s="196">
        <v>2.53876369113978</v>
      </c>
      <c r="D182" s="196">
        <v>0.12561111528958299</v>
      </c>
      <c r="E182" s="196">
        <v>0.183532295413563</v>
      </c>
      <c r="F182" s="196">
        <v>6.3277782553982902E-3</v>
      </c>
      <c r="G182" s="197"/>
      <c r="H182" s="198">
        <v>2684</v>
      </c>
      <c r="I182" s="198">
        <v>56</v>
      </c>
      <c r="J182" s="198">
        <v>2141</v>
      </c>
      <c r="K182" s="198">
        <v>88</v>
      </c>
      <c r="L182" s="199">
        <v>-20.230998509687041</v>
      </c>
      <c r="M182" s="200"/>
      <c r="N182" s="199">
        <v>1.0154061611692071</v>
      </c>
      <c r="O182" s="201">
        <v>144.85173002106501</v>
      </c>
      <c r="P182" s="202">
        <v>147.08333911940801</v>
      </c>
      <c r="Q182" s="201">
        <v>1223.9370269660701</v>
      </c>
      <c r="R182" s="197"/>
      <c r="S182" s="203">
        <v>5.3239984581333601</v>
      </c>
    </row>
    <row r="183" spans="2:19">
      <c r="B183" s="195" t="s">
        <v>342</v>
      </c>
      <c r="C183" s="196">
        <v>2.17877622757532</v>
      </c>
      <c r="D183" s="196">
        <v>0.101616249274553</v>
      </c>
      <c r="E183" s="196">
        <v>0.16260424843456001</v>
      </c>
      <c r="F183" s="196">
        <v>7.2364374610238199E-3</v>
      </c>
      <c r="G183" s="197"/>
      <c r="H183" s="198">
        <v>2482</v>
      </c>
      <c r="I183" s="198">
        <v>74</v>
      </c>
      <c r="J183" s="198">
        <v>2435</v>
      </c>
      <c r="K183" s="198">
        <v>93</v>
      </c>
      <c r="L183" s="199">
        <v>-1.8936341659951665</v>
      </c>
      <c r="M183" s="200"/>
      <c r="N183" s="199">
        <v>7.126959656264054</v>
      </c>
      <c r="O183" s="201">
        <v>172.75353297176201</v>
      </c>
      <c r="P183" s="202">
        <v>1231.2074599668299</v>
      </c>
      <c r="Q183" s="201">
        <v>2154.8038176107698</v>
      </c>
      <c r="R183" s="197"/>
      <c r="S183" s="203">
        <v>18.747511759949099</v>
      </c>
    </row>
    <row r="184" spans="2:19">
      <c r="B184" s="195" t="s">
        <v>343</v>
      </c>
      <c r="C184" s="196">
        <v>1.8669243543695</v>
      </c>
      <c r="D184" s="196">
        <v>7.8517397392908098E-2</v>
      </c>
      <c r="E184" s="196">
        <v>0.16844486006593501</v>
      </c>
      <c r="F184" s="196">
        <v>4.5978154558924096E-3</v>
      </c>
      <c r="G184" s="197"/>
      <c r="H184" s="198">
        <v>2541</v>
      </c>
      <c r="I184" s="198">
        <v>45</v>
      </c>
      <c r="J184" s="198">
        <v>2765</v>
      </c>
      <c r="K184" s="198">
        <v>93</v>
      </c>
      <c r="L184" s="199">
        <v>8.8154269972451829</v>
      </c>
      <c r="M184" s="200"/>
      <c r="N184" s="199">
        <v>1.2854355905937749</v>
      </c>
      <c r="O184" s="201">
        <v>180.683200817</v>
      </c>
      <c r="P184" s="202">
        <v>232.25661695257401</v>
      </c>
      <c r="Q184" s="201">
        <v>2657.4452110018001</v>
      </c>
      <c r="R184" s="197"/>
      <c r="S184" s="203">
        <v>-2.5081422157739302</v>
      </c>
    </row>
    <row r="185" spans="2:19">
      <c r="B185" s="195" t="s">
        <v>344</v>
      </c>
      <c r="C185" s="196">
        <v>1.99566174417697</v>
      </c>
      <c r="D185" s="196">
        <v>0.125164982825058</v>
      </c>
      <c r="E185" s="196">
        <v>0.18064887767974699</v>
      </c>
      <c r="F185" s="196">
        <v>9.01857510122063E-3</v>
      </c>
      <c r="G185" s="197"/>
      <c r="H185" s="198">
        <v>2658</v>
      </c>
      <c r="I185" s="198">
        <v>81</v>
      </c>
      <c r="J185" s="198">
        <v>2618</v>
      </c>
      <c r="K185" s="198">
        <v>132</v>
      </c>
      <c r="L185" s="199">
        <v>-1.5048908954100852</v>
      </c>
      <c r="M185" s="200"/>
      <c r="N185" s="199">
        <v>1.0786105525069729</v>
      </c>
      <c r="O185" s="201">
        <v>289.75630171573403</v>
      </c>
      <c r="P185" s="202">
        <v>312.534204685985</v>
      </c>
      <c r="Q185" s="201">
        <v>2977.0874759102599</v>
      </c>
      <c r="R185" s="197"/>
      <c r="S185" s="203">
        <v>1.9186476598342399</v>
      </c>
    </row>
    <row r="186" spans="2:19">
      <c r="B186" s="195" t="s">
        <v>345</v>
      </c>
      <c r="C186" s="196">
        <v>2.2325237399565898</v>
      </c>
      <c r="D186" s="196">
        <v>9.3850615440741705E-2</v>
      </c>
      <c r="E186" s="196">
        <v>0.177527637048466</v>
      </c>
      <c r="F186" s="196">
        <v>9.1322572034796892E-3</v>
      </c>
      <c r="G186" s="197"/>
      <c r="H186" s="198">
        <v>2629</v>
      </c>
      <c r="I186" s="198">
        <v>84</v>
      </c>
      <c r="J186" s="198">
        <v>2386</v>
      </c>
      <c r="K186" s="198">
        <v>82</v>
      </c>
      <c r="L186" s="199">
        <v>-9.2430581970330934</v>
      </c>
      <c r="M186" s="200"/>
      <c r="N186" s="199">
        <v>1.681969353608832</v>
      </c>
      <c r="O186" s="201">
        <v>93.399168613082693</v>
      </c>
      <c r="P186" s="202">
        <v>157.09453925974901</v>
      </c>
      <c r="Q186" s="201">
        <v>1645.04120468102</v>
      </c>
      <c r="R186" s="197"/>
      <c r="S186" s="203">
        <v>3.9230382683766001</v>
      </c>
    </row>
    <row r="187" spans="2:19">
      <c r="B187" s="195" t="s">
        <v>346</v>
      </c>
      <c r="C187" s="196">
        <v>1.9504252375081901</v>
      </c>
      <c r="D187" s="196">
        <v>0.11444207550455</v>
      </c>
      <c r="E187" s="196">
        <v>0.17563986988788899</v>
      </c>
      <c r="F187" s="196">
        <v>6.8053979289075103E-3</v>
      </c>
      <c r="G187" s="197"/>
      <c r="H187" s="198">
        <v>2611</v>
      </c>
      <c r="I187" s="198">
        <v>63</v>
      </c>
      <c r="J187" s="198">
        <v>2668</v>
      </c>
      <c r="K187" s="198">
        <v>126</v>
      </c>
      <c r="L187" s="199">
        <v>2.1830716200689437</v>
      </c>
      <c r="M187" s="200"/>
      <c r="N187" s="199">
        <v>2.2276850603544722</v>
      </c>
      <c r="O187" s="201">
        <v>51.102800190933401</v>
      </c>
      <c r="P187" s="202">
        <v>113.840944527622</v>
      </c>
      <c r="Q187" s="201">
        <v>1239.47331050298</v>
      </c>
      <c r="R187" s="197"/>
      <c r="S187" s="203">
        <v>9.0477224738456492</v>
      </c>
    </row>
    <row r="188" spans="2:19">
      <c r="B188" s="195" t="s">
        <v>347</v>
      </c>
      <c r="C188" s="196">
        <v>1.8063347119717601</v>
      </c>
      <c r="D188" s="196">
        <v>7.6961973478088003E-2</v>
      </c>
      <c r="E188" s="196">
        <v>0.19486560551440299</v>
      </c>
      <c r="F188" s="196">
        <v>6.4133581835545796E-3</v>
      </c>
      <c r="G188" s="197"/>
      <c r="H188" s="198">
        <v>2783</v>
      </c>
      <c r="I188" s="198">
        <v>53</v>
      </c>
      <c r="J188" s="198">
        <v>2840</v>
      </c>
      <c r="K188" s="198">
        <v>96</v>
      </c>
      <c r="L188" s="199">
        <v>2.0481494789795107</v>
      </c>
      <c r="M188" s="200"/>
      <c r="N188" s="199">
        <v>0.45629305366102141</v>
      </c>
      <c r="O188" s="201">
        <v>57.728540232375401</v>
      </c>
      <c r="P188" s="202">
        <v>26.341131906023701</v>
      </c>
      <c r="Q188" s="201">
        <v>350.56233081845102</v>
      </c>
      <c r="R188" s="197"/>
      <c r="S188" s="203">
        <v>1.69280279217719</v>
      </c>
    </row>
    <row r="189" spans="2:19">
      <c r="B189" s="195" t="s">
        <v>348</v>
      </c>
      <c r="C189" s="196">
        <v>3.0642768448943398</v>
      </c>
      <c r="D189" s="196">
        <v>0.248229816765179</v>
      </c>
      <c r="E189" s="196">
        <v>0.118841222032745</v>
      </c>
      <c r="F189" s="196">
        <v>5.4587881752989299E-3</v>
      </c>
      <c r="G189" s="197"/>
      <c r="H189" s="198">
        <v>1938</v>
      </c>
      <c r="I189" s="198">
        <v>81</v>
      </c>
      <c r="J189" s="198">
        <v>1821</v>
      </c>
      <c r="K189" s="198">
        <v>126</v>
      </c>
      <c r="L189" s="199">
        <v>-6.0371517027863746</v>
      </c>
      <c r="M189" s="200"/>
      <c r="N189" s="199">
        <v>0.79383304704730673</v>
      </c>
      <c r="O189" s="201">
        <v>774.11070723701596</v>
      </c>
      <c r="P189" s="202">
        <v>614.51466147790597</v>
      </c>
      <c r="Q189" s="201">
        <v>3760.0994740871402</v>
      </c>
      <c r="R189" s="197"/>
      <c r="S189" s="203">
        <v>-0.64287242594668603</v>
      </c>
    </row>
    <row r="190" spans="2:19">
      <c r="B190" s="195" t="s">
        <v>349</v>
      </c>
      <c r="C190" s="196">
        <v>1.76653490848515</v>
      </c>
      <c r="D190" s="196">
        <v>4.7501133819726801E-2</v>
      </c>
      <c r="E190" s="196">
        <v>0.19034970853052199</v>
      </c>
      <c r="F190" s="196">
        <v>5.2312232974104297E-3</v>
      </c>
      <c r="G190" s="197"/>
      <c r="H190" s="198">
        <v>2744</v>
      </c>
      <c r="I190" s="198">
        <v>44</v>
      </c>
      <c r="J190" s="198">
        <v>2892</v>
      </c>
      <c r="K190" s="198">
        <v>61</v>
      </c>
      <c r="L190" s="199">
        <v>5.3935860058309117</v>
      </c>
      <c r="M190" s="200"/>
      <c r="N190" s="199">
        <v>0.73338827442655741</v>
      </c>
      <c r="O190" s="201">
        <v>162.34260661098401</v>
      </c>
      <c r="P190" s="202">
        <v>119.060164128339</v>
      </c>
      <c r="Q190" s="201">
        <v>1674.3115757416499</v>
      </c>
      <c r="R190" s="197"/>
      <c r="S190" s="203">
        <v>12.2205150210137</v>
      </c>
    </row>
    <row r="191" spans="2:19">
      <c r="B191" s="195" t="s">
        <v>350</v>
      </c>
      <c r="C191" s="196">
        <v>1.99241633903528</v>
      </c>
      <c r="D191" s="196">
        <v>5.6624269651968602E-2</v>
      </c>
      <c r="E191" s="196">
        <v>0.17646175277350401</v>
      </c>
      <c r="F191" s="196">
        <v>4.5100292157397503E-3</v>
      </c>
      <c r="G191" s="197"/>
      <c r="H191" s="198">
        <v>2619</v>
      </c>
      <c r="I191" s="198">
        <v>42</v>
      </c>
      <c r="J191" s="198">
        <v>2622</v>
      </c>
      <c r="K191" s="198">
        <v>60</v>
      </c>
      <c r="L191" s="199">
        <v>0.11454753722794919</v>
      </c>
      <c r="M191" s="200"/>
      <c r="N191" s="199">
        <v>2.5592295818214126</v>
      </c>
      <c r="O191" s="201">
        <v>129.73556807339301</v>
      </c>
      <c r="P191" s="202">
        <v>332.023103627833</v>
      </c>
      <c r="Q191" s="201">
        <v>4825.1555532497096</v>
      </c>
      <c r="R191" s="197"/>
      <c r="S191" s="203">
        <v>17.004249352504701</v>
      </c>
    </row>
    <row r="192" spans="2:19">
      <c r="B192" s="195" t="s">
        <v>351</v>
      </c>
      <c r="C192" s="196">
        <v>1.9441693443297501</v>
      </c>
      <c r="D192" s="196">
        <v>6.5597887577743694E-2</v>
      </c>
      <c r="E192" s="196">
        <v>0.184216940345349</v>
      </c>
      <c r="F192" s="196">
        <v>6.8509758802370903E-3</v>
      </c>
      <c r="G192" s="197"/>
      <c r="H192" s="198">
        <v>2690</v>
      </c>
      <c r="I192" s="198">
        <v>60</v>
      </c>
      <c r="J192" s="198">
        <v>2675</v>
      </c>
      <c r="K192" s="198">
        <v>72</v>
      </c>
      <c r="L192" s="199">
        <v>-0.55762081784386908</v>
      </c>
      <c r="M192" s="200"/>
      <c r="N192" s="199">
        <v>0.22551025347219267</v>
      </c>
      <c r="O192" s="201">
        <v>104.148900455807</v>
      </c>
      <c r="P192" s="202">
        <v>23.486644940639199</v>
      </c>
      <c r="Q192" s="201">
        <v>348.908965655663</v>
      </c>
      <c r="R192" s="197"/>
      <c r="S192" s="203">
        <v>1.4273433460071101</v>
      </c>
    </row>
    <row r="193" spans="2:19">
      <c r="B193" s="195" t="s">
        <v>352</v>
      </c>
      <c r="C193" s="196">
        <v>1.8043069612723699</v>
      </c>
      <c r="D193" s="196">
        <v>4.5205528402232499E-2</v>
      </c>
      <c r="E193" s="196">
        <v>0.19041475429100199</v>
      </c>
      <c r="F193" s="196">
        <v>5.7059896395114402E-3</v>
      </c>
      <c r="G193" s="197"/>
      <c r="H193" s="198">
        <v>2745</v>
      </c>
      <c r="I193" s="198">
        <v>48</v>
      </c>
      <c r="J193" s="198">
        <v>2843</v>
      </c>
      <c r="K193" s="198">
        <v>56</v>
      </c>
      <c r="L193" s="199">
        <v>3.5701275045537386</v>
      </c>
      <c r="M193" s="200"/>
      <c r="N193" s="199">
        <v>0.66391873308702998</v>
      </c>
      <c r="O193" s="201">
        <v>67.727155679554997</v>
      </c>
      <c r="P193" s="202">
        <v>44.965327394358198</v>
      </c>
      <c r="Q193" s="201">
        <v>692.56568534225403</v>
      </c>
      <c r="R193" s="197"/>
      <c r="S193" s="203">
        <v>-7.7872926167607899</v>
      </c>
    </row>
    <row r="194" spans="2:19">
      <c r="B194" s="195" t="s">
        <v>353</v>
      </c>
      <c r="C194" s="196">
        <v>1.79510169891296</v>
      </c>
      <c r="D194" s="196">
        <v>6.9143491612461E-2</v>
      </c>
      <c r="E194" s="196">
        <v>0.186651847979663</v>
      </c>
      <c r="F194" s="196">
        <v>4.3529566464483799E-3</v>
      </c>
      <c r="G194" s="197"/>
      <c r="H194" s="198">
        <v>2712</v>
      </c>
      <c r="I194" s="198">
        <v>38</v>
      </c>
      <c r="J194" s="198">
        <v>2855</v>
      </c>
      <c r="K194" s="198">
        <v>87</v>
      </c>
      <c r="L194" s="199">
        <v>5.2728613569321396</v>
      </c>
      <c r="M194" s="200"/>
      <c r="N194" s="199">
        <v>0.57304616744906722</v>
      </c>
      <c r="O194" s="201">
        <v>345.35251455704002</v>
      </c>
      <c r="P194" s="202">
        <v>197.90293488581</v>
      </c>
      <c r="Q194" s="201">
        <v>3060.6777563655</v>
      </c>
      <c r="R194" s="197"/>
      <c r="S194" s="203">
        <v>0.289632165765633</v>
      </c>
    </row>
    <row r="195" spans="2:19">
      <c r="B195" s="195" t="s">
        <v>354</v>
      </c>
      <c r="C195" s="196">
        <v>2.0415639694601602</v>
      </c>
      <c r="D195" s="196">
        <v>7.1386466171106402E-2</v>
      </c>
      <c r="E195" s="196">
        <v>0.17387890391208799</v>
      </c>
      <c r="F195" s="196">
        <v>5.9845994665001599E-3</v>
      </c>
      <c r="G195" s="197"/>
      <c r="H195" s="198">
        <v>2595</v>
      </c>
      <c r="I195" s="198">
        <v>56</v>
      </c>
      <c r="J195" s="198">
        <v>2570</v>
      </c>
      <c r="K195" s="198">
        <v>73</v>
      </c>
      <c r="L195" s="199">
        <v>-0.96339113680153332</v>
      </c>
      <c r="M195" s="200"/>
      <c r="N195" s="199">
        <v>1.5822226294053052</v>
      </c>
      <c r="O195" s="201">
        <v>133.92339293865399</v>
      </c>
      <c r="P195" s="202">
        <v>211.896622914277</v>
      </c>
      <c r="Q195" s="201">
        <v>2410.0979304910502</v>
      </c>
      <c r="R195" s="197"/>
      <c r="S195" s="203">
        <v>0.90770754386349495</v>
      </c>
    </row>
    <row r="196" spans="2:19">
      <c r="B196" s="195" t="s">
        <v>355</v>
      </c>
      <c r="C196" s="196">
        <v>1.8624234767949901</v>
      </c>
      <c r="D196" s="196">
        <v>6.3917145912677206E-2</v>
      </c>
      <c r="E196" s="196">
        <v>0.174598606274079</v>
      </c>
      <c r="F196" s="196">
        <v>5.0407195835801503E-3</v>
      </c>
      <c r="G196" s="197"/>
      <c r="H196" s="198">
        <v>2601</v>
      </c>
      <c r="I196" s="198">
        <v>47</v>
      </c>
      <c r="J196" s="198">
        <v>2771</v>
      </c>
      <c r="K196" s="198">
        <v>76</v>
      </c>
      <c r="L196" s="199">
        <v>6.5359477124183059</v>
      </c>
      <c r="M196" s="200"/>
      <c r="N196" s="199">
        <v>1.74735412952957</v>
      </c>
      <c r="O196" s="201">
        <v>293.96742309965703</v>
      </c>
      <c r="P196" s="202">
        <v>513.66519070035201</v>
      </c>
      <c r="Q196" s="201">
        <v>4028.9594292673601</v>
      </c>
      <c r="R196" s="197"/>
      <c r="S196" s="203">
        <v>-0.65963281730010603</v>
      </c>
    </row>
    <row r="197" spans="2:19">
      <c r="B197" s="195" t="s">
        <v>356</v>
      </c>
      <c r="C197" s="196">
        <v>1.87824370036906</v>
      </c>
      <c r="D197" s="196">
        <v>3.8887263844807403E-2</v>
      </c>
      <c r="E197" s="196">
        <v>0.190667811968593</v>
      </c>
      <c r="F197" s="196">
        <v>4.8641563295868497E-3</v>
      </c>
      <c r="G197" s="197"/>
      <c r="H197" s="198">
        <v>2747</v>
      </c>
      <c r="I197" s="198">
        <v>41</v>
      </c>
      <c r="J197" s="198">
        <v>2752</v>
      </c>
      <c r="K197" s="198">
        <v>45</v>
      </c>
      <c r="L197" s="199">
        <v>0.18201674554059366</v>
      </c>
      <c r="M197" s="200"/>
      <c r="N197" s="199">
        <v>0.47192830217954107</v>
      </c>
      <c r="O197" s="201">
        <v>214.48096767609599</v>
      </c>
      <c r="P197" s="202">
        <v>101.219638925205</v>
      </c>
      <c r="Q197" s="201">
        <v>1500.7343759589601</v>
      </c>
      <c r="R197" s="197"/>
      <c r="S197" s="203">
        <v>7.7893491862769899</v>
      </c>
    </row>
    <row r="198" spans="2:19">
      <c r="B198" s="195" t="s">
        <v>357</v>
      </c>
      <c r="C198" s="196">
        <v>1.9059086858060501</v>
      </c>
      <c r="D198" s="196">
        <v>5.8821329379434698E-2</v>
      </c>
      <c r="E198" s="196">
        <v>0.18256569285256299</v>
      </c>
      <c r="F198" s="196">
        <v>5.02709604451523E-3</v>
      </c>
      <c r="G198" s="197"/>
      <c r="H198" s="198">
        <v>2676</v>
      </c>
      <c r="I198" s="198">
        <v>45</v>
      </c>
      <c r="J198" s="198">
        <v>2719</v>
      </c>
      <c r="K198" s="198">
        <v>67</v>
      </c>
      <c r="L198" s="199">
        <v>1.6068759342301888</v>
      </c>
      <c r="M198" s="200"/>
      <c r="N198" s="199">
        <v>1.7968225738580308</v>
      </c>
      <c r="O198" s="201">
        <v>92.3112561484879</v>
      </c>
      <c r="P198" s="202">
        <v>165.866948868794</v>
      </c>
      <c r="Q198" s="201">
        <v>2391.8559478429902</v>
      </c>
      <c r="R198" s="197"/>
      <c r="S198" s="203">
        <v>-19.913963570275499</v>
      </c>
    </row>
    <row r="199" spans="2:19">
      <c r="B199" s="195" t="s">
        <v>358</v>
      </c>
      <c r="C199" s="196">
        <v>1.9058006784471599</v>
      </c>
      <c r="D199" s="196">
        <v>5.9080904749552597E-2</v>
      </c>
      <c r="E199" s="196">
        <v>0.181212171192868</v>
      </c>
      <c r="F199" s="196">
        <v>5.2871380331137802E-3</v>
      </c>
      <c r="G199" s="197"/>
      <c r="H199" s="198">
        <v>2663</v>
      </c>
      <c r="I199" s="198">
        <v>47</v>
      </c>
      <c r="J199" s="198">
        <v>2719</v>
      </c>
      <c r="K199" s="198">
        <v>67</v>
      </c>
      <c r="L199" s="199">
        <v>2.1028914757792023</v>
      </c>
      <c r="M199" s="200"/>
      <c r="N199" s="199">
        <v>0.50595390400851992</v>
      </c>
      <c r="O199" s="201">
        <v>157.67392103005599</v>
      </c>
      <c r="P199" s="202">
        <v>79.775735905487906</v>
      </c>
      <c r="Q199" s="201">
        <v>1101.3778426511999</v>
      </c>
      <c r="R199" s="197"/>
      <c r="S199" s="203">
        <v>-12.252641534761301</v>
      </c>
    </row>
    <row r="200" spans="2:19">
      <c r="B200" s="195" t="s">
        <v>359</v>
      </c>
      <c r="C200" s="196">
        <v>1.8995607374741901</v>
      </c>
      <c r="D200" s="196">
        <v>5.6215777902756003E-2</v>
      </c>
      <c r="E200" s="196">
        <v>0.181643734167896</v>
      </c>
      <c r="F200" s="196">
        <v>7.4102529530386896E-3</v>
      </c>
      <c r="G200" s="197"/>
      <c r="H200" s="198">
        <v>2667</v>
      </c>
      <c r="I200" s="198">
        <v>66</v>
      </c>
      <c r="J200" s="198">
        <v>2726</v>
      </c>
      <c r="K200" s="198">
        <v>64</v>
      </c>
      <c r="L200" s="199">
        <v>2.2122234720660003</v>
      </c>
      <c r="M200" s="200"/>
      <c r="N200" s="199">
        <v>0.85898729683544361</v>
      </c>
      <c r="O200" s="201">
        <v>36.627046842001803</v>
      </c>
      <c r="P200" s="202">
        <v>31.4621679578763</v>
      </c>
      <c r="Q200" s="201">
        <v>464.890004768197</v>
      </c>
      <c r="R200" s="197"/>
      <c r="S200" s="203">
        <v>-13.584083747785099</v>
      </c>
    </row>
    <row r="201" spans="2:19">
      <c r="B201" s="195" t="s">
        <v>360</v>
      </c>
      <c r="C201" s="196">
        <v>1.87864626257582</v>
      </c>
      <c r="D201" s="196">
        <v>5.0420880960868303E-2</v>
      </c>
      <c r="E201" s="196">
        <v>0.18861880904589801</v>
      </c>
      <c r="F201" s="196">
        <v>3.5685899796756302E-3</v>
      </c>
      <c r="G201" s="197"/>
      <c r="H201" s="198">
        <v>2729</v>
      </c>
      <c r="I201" s="198">
        <v>31</v>
      </c>
      <c r="J201" s="198">
        <v>2751</v>
      </c>
      <c r="K201" s="198">
        <v>59</v>
      </c>
      <c r="L201" s="199">
        <v>0.80615610113594016</v>
      </c>
      <c r="M201" s="200"/>
      <c r="N201" s="199">
        <v>0.66209618237198864</v>
      </c>
      <c r="O201" s="201">
        <v>232.17710318196001</v>
      </c>
      <c r="P201" s="202">
        <v>153.723573650963</v>
      </c>
      <c r="Q201" s="201">
        <v>2190.87003886411</v>
      </c>
      <c r="R201" s="197"/>
      <c r="S201" s="203">
        <v>-15.259313324558301</v>
      </c>
    </row>
    <row r="202" spans="2:19">
      <c r="B202" s="195" t="s">
        <v>361</v>
      </c>
      <c r="C202" s="196">
        <v>1.98435665097799</v>
      </c>
      <c r="D202" s="196">
        <v>6.7590451357777401E-2</v>
      </c>
      <c r="E202" s="196">
        <v>0.18149739424560599</v>
      </c>
      <c r="F202" s="196">
        <v>5.2339140544494398E-3</v>
      </c>
      <c r="G202" s="197"/>
      <c r="H202" s="198">
        <v>2666</v>
      </c>
      <c r="I202" s="198">
        <v>47</v>
      </c>
      <c r="J202" s="198">
        <v>2631</v>
      </c>
      <c r="K202" s="198">
        <v>72</v>
      </c>
      <c r="L202" s="199">
        <v>-1.3128282070517656</v>
      </c>
      <c r="M202" s="200"/>
      <c r="N202" s="199">
        <v>2.2992379991879757</v>
      </c>
      <c r="O202" s="201">
        <v>62.372366944558102</v>
      </c>
      <c r="P202" s="202">
        <v>143.40891617822399</v>
      </c>
      <c r="Q202" s="201">
        <v>2100.1057450918702</v>
      </c>
      <c r="R202" s="197"/>
      <c r="S202" s="203">
        <v>-11.159309896191701</v>
      </c>
    </row>
    <row r="203" spans="2:19">
      <c r="B203" s="195" t="s">
        <v>362</v>
      </c>
      <c r="C203" s="196">
        <v>1.8567134563225201</v>
      </c>
      <c r="D203" s="196">
        <v>5.2802914201767297E-2</v>
      </c>
      <c r="E203" s="196">
        <v>0.18738555069889401</v>
      </c>
      <c r="F203" s="196">
        <v>6.1620087057836599E-3</v>
      </c>
      <c r="G203" s="197"/>
      <c r="H203" s="198">
        <v>2719</v>
      </c>
      <c r="I203" s="198">
        <v>53</v>
      </c>
      <c r="J203" s="198">
        <v>2778</v>
      </c>
      <c r="K203" s="198">
        <v>63</v>
      </c>
      <c r="L203" s="199">
        <v>2.1699154100772233</v>
      </c>
      <c r="M203" s="200"/>
      <c r="N203" s="199">
        <v>0.75747153402191836</v>
      </c>
      <c r="O203" s="201">
        <v>49.929556365339302</v>
      </c>
      <c r="P203" s="202">
        <v>37.820217653087397</v>
      </c>
      <c r="Q203" s="201">
        <v>519.94150787130297</v>
      </c>
      <c r="R203" s="197"/>
      <c r="S203" s="203">
        <v>13.795587178038801</v>
      </c>
    </row>
    <row r="204" spans="2:19">
      <c r="B204" s="195" t="s">
        <v>363</v>
      </c>
      <c r="C204" s="196">
        <v>1.9412041540440901</v>
      </c>
      <c r="D204" s="196">
        <v>6.3646013098392296E-2</v>
      </c>
      <c r="E204" s="196">
        <v>0.18267466018269901</v>
      </c>
      <c r="F204" s="196">
        <v>4.4407840379992597E-3</v>
      </c>
      <c r="G204" s="197"/>
      <c r="H204" s="198">
        <v>2677</v>
      </c>
      <c r="I204" s="198">
        <v>39</v>
      </c>
      <c r="J204" s="198">
        <v>2679</v>
      </c>
      <c r="K204" s="198">
        <v>70</v>
      </c>
      <c r="L204" s="199">
        <v>7.4710496824820893E-2</v>
      </c>
      <c r="M204" s="200"/>
      <c r="N204" s="199">
        <v>1.7125125628474496</v>
      </c>
      <c r="O204" s="201">
        <v>57.4942334038493</v>
      </c>
      <c r="P204" s="202">
        <v>98.459596995375406</v>
      </c>
      <c r="Q204" s="201">
        <v>1349.9492815292399</v>
      </c>
      <c r="R204" s="197"/>
      <c r="S204" s="203">
        <v>-4.9205017991233397</v>
      </c>
    </row>
    <row r="205" spans="2:19">
      <c r="B205" s="195" t="s">
        <v>364</v>
      </c>
      <c r="C205" s="196">
        <v>2.03395037610934</v>
      </c>
      <c r="D205" s="196">
        <v>8.9614996904545496E-2</v>
      </c>
      <c r="E205" s="196">
        <v>0.175395218239534</v>
      </c>
      <c r="F205" s="196">
        <v>5.6190053580168998E-3</v>
      </c>
      <c r="G205" s="197"/>
      <c r="H205" s="198">
        <v>2609</v>
      </c>
      <c r="I205" s="198">
        <v>52</v>
      </c>
      <c r="J205" s="198">
        <v>2578</v>
      </c>
      <c r="K205" s="198">
        <v>92</v>
      </c>
      <c r="L205" s="199">
        <v>-1.1881947106170969</v>
      </c>
      <c r="M205" s="200"/>
      <c r="N205" s="199">
        <v>1.5618578125345428</v>
      </c>
      <c r="O205" s="201">
        <v>188.35962397326199</v>
      </c>
      <c r="P205" s="202">
        <v>294.19095026870798</v>
      </c>
      <c r="Q205" s="201">
        <v>3220.4379270879499</v>
      </c>
      <c r="R205" s="197"/>
      <c r="S205" s="203">
        <v>-1.5847109682626099</v>
      </c>
    </row>
    <row r="206" spans="2:19">
      <c r="B206" s="195" t="s">
        <v>365</v>
      </c>
      <c r="C206" s="196">
        <v>4.3993174979410696</v>
      </c>
      <c r="D206" s="196">
        <v>0.30462317227227798</v>
      </c>
      <c r="E206" s="196">
        <v>0.11731920052876001</v>
      </c>
      <c r="F206" s="196">
        <v>3.8006563615212E-3</v>
      </c>
      <c r="G206" s="197"/>
      <c r="H206" s="198">
        <v>1915</v>
      </c>
      <c r="I206" s="198">
        <v>57</v>
      </c>
      <c r="J206" s="198">
        <v>1320</v>
      </c>
      <c r="K206" s="198">
        <v>81</v>
      </c>
      <c r="L206" s="199">
        <v>-31.070496083550907</v>
      </c>
      <c r="M206" s="200"/>
      <c r="N206" s="199">
        <v>0.99758201407341851</v>
      </c>
      <c r="O206" s="201">
        <v>425.95234381125402</v>
      </c>
      <c r="P206" s="202">
        <v>424.92239703852402</v>
      </c>
      <c r="Q206" s="201">
        <v>2842.4709272149398</v>
      </c>
      <c r="R206" s="197"/>
      <c r="S206" s="203">
        <v>3.0186473414198498</v>
      </c>
    </row>
    <row r="207" spans="2:19">
      <c r="B207" s="195" t="s">
        <v>366</v>
      </c>
      <c r="C207" s="196">
        <v>1.9861446207579001</v>
      </c>
      <c r="D207" s="196">
        <v>7.3200926539752506E-2</v>
      </c>
      <c r="E207" s="196">
        <v>0.188523452463491</v>
      </c>
      <c r="F207" s="196">
        <v>5.2387114389057902E-3</v>
      </c>
      <c r="G207" s="197"/>
      <c r="H207" s="198">
        <v>2729</v>
      </c>
      <c r="I207" s="198">
        <v>45</v>
      </c>
      <c r="J207" s="198">
        <v>2629</v>
      </c>
      <c r="K207" s="198">
        <v>78</v>
      </c>
      <c r="L207" s="199">
        <v>-3.6643459142543122</v>
      </c>
      <c r="M207" s="200"/>
      <c r="N207" s="199">
        <v>1.1492177198095643</v>
      </c>
      <c r="O207" s="201">
        <v>132.32145166258201</v>
      </c>
      <c r="P207" s="202">
        <v>152.06615696156399</v>
      </c>
      <c r="Q207" s="201">
        <v>1749.5118061630301</v>
      </c>
      <c r="R207" s="197"/>
      <c r="S207" s="203">
        <v>-3.50526595163974</v>
      </c>
    </row>
    <row r="208" spans="2:19">
      <c r="B208" s="195" t="s">
        <v>367</v>
      </c>
      <c r="C208" s="196">
        <v>2.2024604773280498</v>
      </c>
      <c r="D208" s="196">
        <v>8.0595547252457794E-2</v>
      </c>
      <c r="E208" s="196">
        <v>0.17118209350511601</v>
      </c>
      <c r="F208" s="196">
        <v>5.8306050097464398E-3</v>
      </c>
      <c r="G208" s="197"/>
      <c r="H208" s="198">
        <v>2568</v>
      </c>
      <c r="I208" s="198">
        <v>56</v>
      </c>
      <c r="J208" s="198">
        <v>2413</v>
      </c>
      <c r="K208" s="198">
        <v>72</v>
      </c>
      <c r="L208" s="199">
        <v>-6.0358255451713347</v>
      </c>
      <c r="M208" s="200"/>
      <c r="N208" s="199">
        <v>1.2104571458071398</v>
      </c>
      <c r="O208" s="201">
        <v>111.5157082353</v>
      </c>
      <c r="P208" s="202">
        <v>134.98498590316299</v>
      </c>
      <c r="Q208" s="201">
        <v>1432.8941323854399</v>
      </c>
      <c r="R208" s="197"/>
      <c r="S208" s="203">
        <v>-5.5818794997169796</v>
      </c>
    </row>
    <row r="209" spans="1:19">
      <c r="B209" s="195" t="s">
        <v>368</v>
      </c>
      <c r="C209" s="196">
        <v>1.99534556441021</v>
      </c>
      <c r="D209" s="196">
        <v>6.6403773738751698E-2</v>
      </c>
      <c r="E209" s="196">
        <v>0.161238328066592</v>
      </c>
      <c r="F209" s="196">
        <v>5.1497420297057202E-3</v>
      </c>
      <c r="G209" s="197"/>
      <c r="H209" s="198">
        <v>2468</v>
      </c>
      <c r="I209" s="198">
        <v>53</v>
      </c>
      <c r="J209" s="198">
        <v>2619</v>
      </c>
      <c r="K209" s="198">
        <v>70</v>
      </c>
      <c r="L209" s="199">
        <v>6.1183144246353294</v>
      </c>
      <c r="M209" s="200"/>
      <c r="N209" s="199">
        <v>3.238273075911458</v>
      </c>
      <c r="O209" s="201">
        <v>141.17561611014301</v>
      </c>
      <c r="P209" s="202">
        <v>457.16519662468801</v>
      </c>
      <c r="Q209" s="201">
        <v>1264.8235081447899</v>
      </c>
      <c r="R209" s="197"/>
      <c r="S209" s="203">
        <v>24.752065265028602</v>
      </c>
    </row>
    <row r="210" spans="1:19">
      <c r="B210" s="195" t="s">
        <v>369</v>
      </c>
      <c r="C210" s="196">
        <v>1.8052951281608001</v>
      </c>
      <c r="D210" s="196">
        <v>5.6208200671781602E-2</v>
      </c>
      <c r="E210" s="196">
        <v>0.17913953102678301</v>
      </c>
      <c r="F210" s="196">
        <v>6.1243582698930904E-3</v>
      </c>
      <c r="G210" s="197"/>
      <c r="H210" s="198">
        <v>2644</v>
      </c>
      <c r="I210" s="198">
        <v>56</v>
      </c>
      <c r="J210" s="198">
        <v>2841</v>
      </c>
      <c r="K210" s="198">
        <v>70</v>
      </c>
      <c r="L210" s="199">
        <v>7.4508320726172599</v>
      </c>
      <c r="M210" s="200"/>
      <c r="N210" s="199">
        <v>2.1001090468939645</v>
      </c>
      <c r="O210" s="201">
        <v>78.372863587698404</v>
      </c>
      <c r="P210" s="202">
        <v>164.59155985151199</v>
      </c>
      <c r="Q210" s="201">
        <v>1463.7079543520799</v>
      </c>
      <c r="R210" s="197"/>
      <c r="S210" s="203">
        <v>1.8802997530049801</v>
      </c>
    </row>
    <row r="211" spans="1:19">
      <c r="B211" s="195" t="s">
        <v>370</v>
      </c>
      <c r="C211" s="196">
        <v>1.95639090662861</v>
      </c>
      <c r="D211" s="196">
        <v>7.50816721590786E-2</v>
      </c>
      <c r="E211" s="196">
        <v>0.172408804845466</v>
      </c>
      <c r="F211" s="196">
        <v>6.9784469299862904E-3</v>
      </c>
      <c r="G211" s="197"/>
      <c r="H211" s="198">
        <v>2580</v>
      </c>
      <c r="I211" s="198">
        <v>66</v>
      </c>
      <c r="J211" s="198">
        <v>2662</v>
      </c>
      <c r="K211" s="198">
        <v>82</v>
      </c>
      <c r="L211" s="199">
        <v>3.1782945736433987</v>
      </c>
      <c r="M211" s="200"/>
      <c r="N211" s="199">
        <v>1.1521946736707351</v>
      </c>
      <c r="O211" s="201">
        <v>80.009877014651906</v>
      </c>
      <c r="P211" s="202">
        <v>92.186954137332506</v>
      </c>
      <c r="Q211" s="201">
        <v>1140.2102101954699</v>
      </c>
      <c r="R211" s="197"/>
      <c r="S211" s="203">
        <v>-5.5279518428263898</v>
      </c>
    </row>
    <row r="212" spans="1:19">
      <c r="B212" s="195" t="s">
        <v>371</v>
      </c>
      <c r="C212" s="196">
        <v>2.0727110589038999</v>
      </c>
      <c r="D212" s="196">
        <v>4.37778221071876E-2</v>
      </c>
      <c r="E212" s="196">
        <v>0.165465613182395</v>
      </c>
      <c r="F212" s="196">
        <v>4.4847099718103101E-3</v>
      </c>
      <c r="G212" s="197"/>
      <c r="H212" s="198">
        <v>2512</v>
      </c>
      <c r="I212" s="198">
        <v>45</v>
      </c>
      <c r="J212" s="198">
        <v>2538</v>
      </c>
      <c r="K212" s="198">
        <v>43</v>
      </c>
      <c r="L212" s="199">
        <v>1.0350318471337658</v>
      </c>
      <c r="M212" s="200"/>
      <c r="N212" s="199">
        <v>0.55374795579352498</v>
      </c>
      <c r="O212" s="201">
        <v>278.31026853968399</v>
      </c>
      <c r="P212" s="202">
        <v>154.11374228019699</v>
      </c>
      <c r="Q212" s="201">
        <v>1756.09498740545</v>
      </c>
      <c r="R212" s="197"/>
      <c r="S212" s="203">
        <v>-16.2724988322069</v>
      </c>
    </row>
    <row r="213" spans="1:19">
      <c r="B213" s="195" t="s">
        <v>372</v>
      </c>
      <c r="C213" s="196">
        <v>5.7059173225708397</v>
      </c>
      <c r="D213" s="196">
        <v>0.59662321836880206</v>
      </c>
      <c r="E213" s="196">
        <v>0.119289990512424</v>
      </c>
      <c r="F213" s="196">
        <v>4.6237096810554197E-3</v>
      </c>
      <c r="G213" s="197"/>
      <c r="H213" s="198">
        <v>1945</v>
      </c>
      <c r="I213" s="198">
        <v>68</v>
      </c>
      <c r="J213" s="198">
        <v>1041</v>
      </c>
      <c r="K213" s="198">
        <v>99</v>
      </c>
      <c r="L213" s="199">
        <v>-46.47814910025707</v>
      </c>
      <c r="M213" s="200"/>
      <c r="N213" s="199">
        <v>1.1137841950542284</v>
      </c>
      <c r="O213" s="201">
        <v>675.63211446476896</v>
      </c>
      <c r="P213" s="202">
        <v>752.50837076192897</v>
      </c>
      <c r="Q213" s="201">
        <v>3687.0457613196199</v>
      </c>
      <c r="R213" s="197"/>
      <c r="S213" s="203">
        <v>2.92277691987836</v>
      </c>
    </row>
    <row r="214" spans="1:19">
      <c r="B214" s="195" t="s">
        <v>373</v>
      </c>
      <c r="C214" s="196">
        <v>2.6245969547914099</v>
      </c>
      <c r="D214" s="196">
        <v>0.14139036483498399</v>
      </c>
      <c r="E214" s="196">
        <v>0.18309766606899</v>
      </c>
      <c r="F214" s="196">
        <v>6.13170790394114E-3</v>
      </c>
      <c r="G214" s="197"/>
      <c r="H214" s="198">
        <v>2680</v>
      </c>
      <c r="I214" s="198">
        <v>54</v>
      </c>
      <c r="J214" s="198">
        <v>2081</v>
      </c>
      <c r="K214" s="198">
        <v>94</v>
      </c>
      <c r="L214" s="199">
        <v>-22.350746268656721</v>
      </c>
      <c r="M214" s="200"/>
      <c r="N214" s="199">
        <v>1.2236350053065159</v>
      </c>
      <c r="O214" s="201">
        <v>195.58380181566599</v>
      </c>
      <c r="P214" s="202">
        <v>239.32318637258101</v>
      </c>
      <c r="Q214" s="201">
        <v>2108.6716474443801</v>
      </c>
      <c r="R214" s="197"/>
      <c r="S214" s="203">
        <v>-17.249654140662098</v>
      </c>
    </row>
    <row r="215" spans="1:19">
      <c r="B215" s="195" t="s">
        <v>374</v>
      </c>
      <c r="C215" s="196">
        <v>2.12548307638016</v>
      </c>
      <c r="D215" s="196">
        <v>4.7548466674705997E-2</v>
      </c>
      <c r="E215" s="196">
        <v>0.16380111068987699</v>
      </c>
      <c r="F215" s="196">
        <v>3.5990061191546298E-3</v>
      </c>
      <c r="G215" s="197"/>
      <c r="H215" s="198">
        <v>2495</v>
      </c>
      <c r="I215" s="198">
        <v>36</v>
      </c>
      <c r="J215" s="198">
        <v>2486</v>
      </c>
      <c r="K215" s="198">
        <v>45</v>
      </c>
      <c r="L215" s="199">
        <v>-0.3607214428857759</v>
      </c>
      <c r="M215" s="200"/>
      <c r="N215" s="199">
        <v>0.24405995880415138</v>
      </c>
      <c r="O215" s="201">
        <v>223.661396408775</v>
      </c>
      <c r="P215" s="202">
        <v>54.586791193604597</v>
      </c>
      <c r="Q215" s="201">
        <v>694.596654946076</v>
      </c>
      <c r="R215" s="197"/>
      <c r="S215" s="203">
        <v>2.4634699165561602</v>
      </c>
    </row>
    <row r="216" spans="1:19">
      <c r="B216" s="195" t="s">
        <v>375</v>
      </c>
      <c r="C216" s="196">
        <v>1.8402164873957401</v>
      </c>
      <c r="D216" s="196">
        <v>4.7591408237430799E-2</v>
      </c>
      <c r="E216" s="196">
        <v>0.18824235504692999</v>
      </c>
      <c r="F216" s="196">
        <v>4.4142770270340697E-3</v>
      </c>
      <c r="G216" s="197"/>
      <c r="H216" s="198">
        <v>2726</v>
      </c>
      <c r="I216" s="198">
        <v>38</v>
      </c>
      <c r="J216" s="198">
        <v>2798</v>
      </c>
      <c r="K216" s="198">
        <v>58</v>
      </c>
      <c r="L216" s="199">
        <v>2.6412325752017694</v>
      </c>
      <c r="M216" s="200"/>
      <c r="N216" s="199">
        <v>0.93082841000459959</v>
      </c>
      <c r="O216" s="201">
        <v>121.71151066559</v>
      </c>
      <c r="P216" s="202">
        <v>113.292531952109</v>
      </c>
      <c r="Q216" s="201">
        <v>1465.0458663178899</v>
      </c>
      <c r="R216" s="197"/>
      <c r="S216" s="203">
        <v>-16.528642341790999</v>
      </c>
    </row>
    <row r="217" spans="1:19">
      <c r="B217" s="195" t="s">
        <v>376</v>
      </c>
      <c r="C217" s="196">
        <v>1.8987219753756499</v>
      </c>
      <c r="D217" s="196">
        <v>6.0623337567682498E-2</v>
      </c>
      <c r="E217" s="196">
        <v>0.18617643651781399</v>
      </c>
      <c r="F217" s="196">
        <v>4.6334966857966703E-3</v>
      </c>
      <c r="G217" s="197"/>
      <c r="H217" s="198">
        <v>2708</v>
      </c>
      <c r="I217" s="198">
        <v>40</v>
      </c>
      <c r="J217" s="198">
        <v>2727</v>
      </c>
      <c r="K217" s="198">
        <v>70</v>
      </c>
      <c r="L217" s="199">
        <v>0.70162481536189603</v>
      </c>
      <c r="M217" s="200"/>
      <c r="N217" s="199">
        <v>1.764055504478093</v>
      </c>
      <c r="O217" s="201">
        <v>211.384148961785</v>
      </c>
      <c r="P217" s="202">
        <v>372.89337153545398</v>
      </c>
      <c r="Q217" s="201">
        <v>5187.9066219081697</v>
      </c>
      <c r="R217" s="197"/>
      <c r="S217" s="203">
        <v>12.416213741929001</v>
      </c>
    </row>
    <row r="218" spans="1:19">
      <c r="B218" s="195" t="s">
        <v>377</v>
      </c>
      <c r="C218" s="196">
        <v>1.86609620703256</v>
      </c>
      <c r="D218" s="196">
        <v>9.1209028770293604E-2</v>
      </c>
      <c r="E218" s="196">
        <v>0.17861500374699499</v>
      </c>
      <c r="F218" s="196">
        <v>5.1605761689042804E-3</v>
      </c>
      <c r="G218" s="197"/>
      <c r="H218" s="198">
        <v>2639</v>
      </c>
      <c r="I218" s="198">
        <v>47</v>
      </c>
      <c r="J218" s="198">
        <v>2766</v>
      </c>
      <c r="K218" s="198">
        <v>108</v>
      </c>
      <c r="L218" s="199">
        <v>4.8124289503599869</v>
      </c>
      <c r="M218" s="200"/>
      <c r="N218" s="199">
        <v>2.3825026712940147</v>
      </c>
      <c r="O218" s="201">
        <v>126.00634390093001</v>
      </c>
      <c r="P218" s="202">
        <v>300.21045094395799</v>
      </c>
      <c r="Q218" s="201">
        <v>3753.3120345469101</v>
      </c>
      <c r="R218" s="197"/>
      <c r="S218" s="203">
        <v>13.2385668291512</v>
      </c>
    </row>
    <row r="219" spans="1:19">
      <c r="B219" s="195" t="s">
        <v>378</v>
      </c>
      <c r="C219" s="196">
        <v>1.87504381019497</v>
      </c>
      <c r="D219" s="196">
        <v>5.79520591957371E-2</v>
      </c>
      <c r="E219" s="196">
        <v>0.186758863367815</v>
      </c>
      <c r="F219" s="196">
        <v>4.4803061068892404E-3</v>
      </c>
      <c r="G219" s="197"/>
      <c r="H219" s="198">
        <v>2713</v>
      </c>
      <c r="I219" s="198">
        <v>39</v>
      </c>
      <c r="J219" s="198">
        <v>2755</v>
      </c>
      <c r="K219" s="198">
        <v>68</v>
      </c>
      <c r="L219" s="199">
        <v>1.5481017323995587</v>
      </c>
      <c r="M219" s="200"/>
      <c r="N219" s="199">
        <v>1.0074978313142096</v>
      </c>
      <c r="O219" s="201">
        <v>99.628750704583595</v>
      </c>
      <c r="P219" s="202">
        <v>100.375750271412</v>
      </c>
      <c r="Q219" s="201">
        <v>1496.6434475111</v>
      </c>
      <c r="R219" s="197"/>
      <c r="S219" s="203">
        <v>-1.58117932452124</v>
      </c>
    </row>
    <row r="220" spans="1:19" s="13" customFormat="1">
      <c r="A220"/>
      <c r="B220" s="195" t="s">
        <v>379</v>
      </c>
      <c r="C220" s="196">
        <v>2.6423000173512898</v>
      </c>
      <c r="D220" s="196">
        <v>0.121479594013032</v>
      </c>
      <c r="E220" s="196">
        <v>0.135250337023783</v>
      </c>
      <c r="F220" s="196">
        <v>4.9781830162422599E-3</v>
      </c>
      <c r="G220" s="197"/>
      <c r="H220" s="198">
        <v>2166</v>
      </c>
      <c r="I220" s="198">
        <v>63</v>
      </c>
      <c r="J220" s="198">
        <v>2069</v>
      </c>
      <c r="K220" s="198">
        <v>80</v>
      </c>
      <c r="L220" s="199">
        <v>-4.4783010156971415</v>
      </c>
      <c r="M220" s="200"/>
      <c r="N220" s="199">
        <v>1.1445674890277189</v>
      </c>
      <c r="O220" s="201">
        <v>421.40426779358501</v>
      </c>
      <c r="P220" s="202">
        <v>482.32562465406801</v>
      </c>
      <c r="Q220" s="201">
        <v>4632.0658732711699</v>
      </c>
      <c r="R220" s="197"/>
      <c r="S220" s="203">
        <v>16.9934974882167</v>
      </c>
    </row>
    <row r="221" spans="1:19">
      <c r="B221" s="195" t="s">
        <v>380</v>
      </c>
      <c r="C221" s="196">
        <v>2.7222519204225599</v>
      </c>
      <c r="D221" s="196">
        <v>0.229216999965841</v>
      </c>
      <c r="E221" s="196">
        <v>0.15527568136616901</v>
      </c>
      <c r="F221" s="196">
        <v>1.04780037764869E-2</v>
      </c>
      <c r="G221" s="197"/>
      <c r="H221" s="198">
        <v>2404</v>
      </c>
      <c r="I221" s="198">
        <v>112</v>
      </c>
      <c r="J221" s="198">
        <v>2017</v>
      </c>
      <c r="K221" s="198">
        <v>143</v>
      </c>
      <c r="L221" s="199">
        <v>-16.098169717138106</v>
      </c>
      <c r="M221" s="200"/>
      <c r="N221" s="199">
        <v>0.98778290253736356</v>
      </c>
      <c r="O221" s="201">
        <v>515.75827309716306</v>
      </c>
      <c r="P221" s="202">
        <v>509.45720400757398</v>
      </c>
      <c r="Q221" s="201">
        <v>2497.3319613257499</v>
      </c>
      <c r="R221" s="197"/>
      <c r="S221" s="203">
        <v>6.5838100691717303</v>
      </c>
    </row>
    <row r="222" spans="1:19">
      <c r="B222" s="195" t="s">
        <v>381</v>
      </c>
      <c r="C222" s="196">
        <v>1.8915064406155699</v>
      </c>
      <c r="D222" s="196">
        <v>6.9585411334086605E-2</v>
      </c>
      <c r="E222" s="196">
        <v>0.171006723967115</v>
      </c>
      <c r="F222" s="196">
        <v>4.6328154849765704E-3</v>
      </c>
      <c r="G222" s="197"/>
      <c r="H222" s="198">
        <v>2567</v>
      </c>
      <c r="I222" s="198">
        <v>44</v>
      </c>
      <c r="J222" s="198">
        <v>2736</v>
      </c>
      <c r="K222" s="198">
        <v>80</v>
      </c>
      <c r="L222" s="199">
        <v>6.5835605765484928</v>
      </c>
      <c r="M222" s="200"/>
      <c r="N222" s="199">
        <v>3.7222222746627094</v>
      </c>
      <c r="O222" s="201">
        <v>207.439134055046</v>
      </c>
      <c r="P222" s="202">
        <v>772.13456541643598</v>
      </c>
      <c r="Q222" s="201">
        <v>1814.0511741359901</v>
      </c>
      <c r="R222" s="197"/>
      <c r="S222" s="203">
        <v>4.8510881590424599</v>
      </c>
    </row>
    <row r="223" spans="1:19">
      <c r="B223" s="195" t="s">
        <v>382</v>
      </c>
      <c r="C223" s="196">
        <v>1.7839996656071999</v>
      </c>
      <c r="D223" s="196">
        <v>7.4633713824770007E-2</v>
      </c>
      <c r="E223" s="196">
        <v>0.189765043265819</v>
      </c>
      <c r="F223" s="196">
        <v>5.8063988919734499E-3</v>
      </c>
      <c r="G223" s="197"/>
      <c r="H223" s="198">
        <v>2739</v>
      </c>
      <c r="I223" s="198">
        <v>49</v>
      </c>
      <c r="J223" s="198">
        <v>2869</v>
      </c>
      <c r="K223" s="198">
        <v>95</v>
      </c>
      <c r="L223" s="199">
        <v>4.7462577583059442</v>
      </c>
      <c r="M223" s="200"/>
      <c r="N223" s="199">
        <v>1.4005973074213587</v>
      </c>
      <c r="O223" s="201">
        <v>97.314649224168903</v>
      </c>
      <c r="P223" s="202">
        <v>136.29863567602499</v>
      </c>
      <c r="Q223" s="201">
        <v>1479.81447451758</v>
      </c>
      <c r="R223" s="197"/>
      <c r="S223" s="203">
        <v>-4.8330429487197799</v>
      </c>
    </row>
    <row r="224" spans="1:19">
      <c r="B224" s="195" t="s">
        <v>383</v>
      </c>
      <c r="C224" s="196">
        <v>1.8083948354060799</v>
      </c>
      <c r="D224" s="196">
        <v>6.4661225841644701E-2</v>
      </c>
      <c r="E224" s="196">
        <v>0.200933233607516</v>
      </c>
      <c r="F224" s="196">
        <v>8.5285962856587495E-3</v>
      </c>
      <c r="G224" s="197"/>
      <c r="H224" s="198">
        <v>2833</v>
      </c>
      <c r="I224" s="198">
        <v>68</v>
      </c>
      <c r="J224" s="198">
        <v>2838</v>
      </c>
      <c r="K224" s="198">
        <v>80</v>
      </c>
      <c r="L224" s="199">
        <v>0.17649135192374388</v>
      </c>
      <c r="M224" s="200"/>
      <c r="N224" s="199">
        <v>1.7114913855437297</v>
      </c>
      <c r="O224" s="201">
        <v>55.788664839052899</v>
      </c>
      <c r="P224" s="202">
        <v>95.481819283025402</v>
      </c>
      <c r="Q224" s="201">
        <v>625.51915745251199</v>
      </c>
      <c r="R224" s="197"/>
      <c r="S224" s="203">
        <v>-6.25785703666096</v>
      </c>
    </row>
    <row r="225" spans="2:19">
      <c r="B225" s="195" t="s">
        <v>384</v>
      </c>
      <c r="C225" s="196">
        <v>2.4367162289488702</v>
      </c>
      <c r="D225" s="196">
        <v>9.0542534527850202E-2</v>
      </c>
      <c r="E225" s="196">
        <v>0.18947164082613299</v>
      </c>
      <c r="F225" s="196">
        <v>7.2727887357148004E-3</v>
      </c>
      <c r="G225" s="197"/>
      <c r="H225" s="198">
        <v>2737</v>
      </c>
      <c r="I225" s="198">
        <v>62</v>
      </c>
      <c r="J225" s="198">
        <v>2217</v>
      </c>
      <c r="K225" s="198">
        <v>68</v>
      </c>
      <c r="L225" s="199">
        <v>-18.998903909389838</v>
      </c>
      <c r="M225" s="200"/>
      <c r="N225" s="199">
        <v>1.5195796161391324</v>
      </c>
      <c r="O225" s="201">
        <v>55.277787853373503</v>
      </c>
      <c r="P225" s="202">
        <v>83.998999647249704</v>
      </c>
      <c r="Q225" s="201">
        <v>702.41413812438395</v>
      </c>
      <c r="R225" s="197"/>
      <c r="S225" s="203">
        <v>-12.095201752577699</v>
      </c>
    </row>
    <row r="226" spans="2:19">
      <c r="B226" s="195" t="s">
        <v>385</v>
      </c>
      <c r="C226" s="196">
        <v>2.0085291583083702</v>
      </c>
      <c r="D226" s="196">
        <v>4.8964636662866302E-2</v>
      </c>
      <c r="E226" s="196">
        <v>0.17772480478703001</v>
      </c>
      <c r="F226" s="196">
        <v>5.5494695961138697E-3</v>
      </c>
      <c r="G226" s="197"/>
      <c r="H226" s="198">
        <v>2631</v>
      </c>
      <c r="I226" s="198">
        <v>51</v>
      </c>
      <c r="J226" s="198">
        <v>2605</v>
      </c>
      <c r="K226" s="198">
        <v>51</v>
      </c>
      <c r="L226" s="199">
        <v>-0.98821740782972256</v>
      </c>
      <c r="M226" s="200"/>
      <c r="N226" s="199">
        <v>0.26338255939501015</v>
      </c>
      <c r="O226" s="201">
        <v>176.48151402872699</v>
      </c>
      <c r="P226" s="202">
        <v>46.482152850792502</v>
      </c>
      <c r="Q226" s="201">
        <v>481.36988281713701</v>
      </c>
      <c r="R226" s="197"/>
      <c r="S226" s="203">
        <v>-20.217786690427602</v>
      </c>
    </row>
    <row r="227" spans="2:19">
      <c r="B227" s="195" t="s">
        <v>386</v>
      </c>
      <c r="C227" s="196">
        <v>1.85456168804216</v>
      </c>
      <c r="D227" s="196">
        <v>6.19384221087384E-2</v>
      </c>
      <c r="E227" s="196">
        <v>0.16982204316261801</v>
      </c>
      <c r="F227" s="196">
        <v>4.0604485089085901E-3</v>
      </c>
      <c r="G227" s="197"/>
      <c r="H227" s="198">
        <v>2555</v>
      </c>
      <c r="I227" s="198">
        <v>39</v>
      </c>
      <c r="J227" s="198">
        <v>2780</v>
      </c>
      <c r="K227" s="198">
        <v>74</v>
      </c>
      <c r="L227" s="199">
        <v>8.8062622309197565</v>
      </c>
      <c r="M227" s="200"/>
      <c r="N227" s="199">
        <v>1.9074188883820393</v>
      </c>
      <c r="O227" s="201">
        <v>179.80838660276501</v>
      </c>
      <c r="P227" s="202">
        <v>342.96991289561402</v>
      </c>
      <c r="Q227" s="201">
        <v>3276.6087841111798</v>
      </c>
      <c r="R227" s="197"/>
      <c r="S227" s="203">
        <v>3.9289479059308698</v>
      </c>
    </row>
    <row r="228" spans="2:19">
      <c r="B228" s="195" t="s">
        <v>387</v>
      </c>
      <c r="C228" s="196">
        <v>1.9755473598123401</v>
      </c>
      <c r="D228" s="196">
        <v>7.4770743204372395E-2</v>
      </c>
      <c r="E228" s="196">
        <v>0.17708200858523199</v>
      </c>
      <c r="F228" s="196">
        <v>5.8326006670621402E-3</v>
      </c>
      <c r="G228" s="197"/>
      <c r="H228" s="198">
        <v>2625</v>
      </c>
      <c r="I228" s="198">
        <v>54</v>
      </c>
      <c r="J228" s="198">
        <v>2640</v>
      </c>
      <c r="K228" s="198">
        <v>80</v>
      </c>
      <c r="L228" s="199">
        <v>0.57142857142858361</v>
      </c>
      <c r="M228" s="200"/>
      <c r="N228" s="199">
        <v>1.4182356649708434</v>
      </c>
      <c r="O228" s="201">
        <v>174.69693214399001</v>
      </c>
      <c r="P228" s="202">
        <v>247.761419727598</v>
      </c>
      <c r="Q228" s="201">
        <v>1387.50455661917</v>
      </c>
      <c r="R228" s="197"/>
      <c r="S228" s="203">
        <v>-13.858300460329501</v>
      </c>
    </row>
    <row r="229" spans="2:19">
      <c r="B229" s="195" t="s">
        <v>388</v>
      </c>
      <c r="C229" s="196">
        <v>11.132697297668701</v>
      </c>
      <c r="D229" s="196">
        <v>0.74405794752978405</v>
      </c>
      <c r="E229" s="196">
        <v>8.4678467347417394E-2</v>
      </c>
      <c r="F229" s="196">
        <v>3.1874316399261799E-3</v>
      </c>
      <c r="G229" s="197"/>
      <c r="H229" s="198">
        <v>1307</v>
      </c>
      <c r="I229" s="198">
        <v>72</v>
      </c>
      <c r="J229" s="198">
        <v>555</v>
      </c>
      <c r="K229" s="198">
        <v>35</v>
      </c>
      <c r="L229" s="199">
        <v>-57.536342769701612</v>
      </c>
      <c r="M229" s="200"/>
      <c r="N229" s="199">
        <v>3.0937205276655892</v>
      </c>
      <c r="O229" s="201">
        <v>1097.1574383709301</v>
      </c>
      <c r="P229" s="202">
        <v>3394.2984891691399</v>
      </c>
      <c r="Q229" s="201">
        <v>6168.0167111288802</v>
      </c>
      <c r="R229" s="197"/>
      <c r="S229" s="203">
        <v>8.9539612869154706</v>
      </c>
    </row>
    <row r="230" spans="2:19">
      <c r="B230" s="195" t="s">
        <v>389</v>
      </c>
      <c r="C230" s="196">
        <v>1.8308948904037301</v>
      </c>
      <c r="D230" s="196">
        <v>5.3695191125241799E-2</v>
      </c>
      <c r="E230" s="196">
        <v>0.19249569375602299</v>
      </c>
      <c r="F230" s="196">
        <v>4.14018737435593E-3</v>
      </c>
      <c r="G230" s="197"/>
      <c r="H230" s="198">
        <v>2763</v>
      </c>
      <c r="I230" s="198">
        <v>35</v>
      </c>
      <c r="J230" s="198">
        <v>2809</v>
      </c>
      <c r="K230" s="198">
        <v>65</v>
      </c>
      <c r="L230" s="199">
        <v>1.6648570394498705</v>
      </c>
      <c r="M230" s="200"/>
      <c r="N230" s="199">
        <v>0.61997220711931</v>
      </c>
      <c r="O230" s="201">
        <v>133.205991250501</v>
      </c>
      <c r="P230" s="202">
        <v>82.5840123970886</v>
      </c>
      <c r="Q230" s="201">
        <v>1093.8317794688901</v>
      </c>
      <c r="R230" s="197"/>
      <c r="S230" s="203">
        <v>-0.16337087308189199</v>
      </c>
    </row>
    <row r="231" spans="2:19">
      <c r="B231" s="195" t="s">
        <v>390</v>
      </c>
      <c r="C231" s="196">
        <v>3.9147438321596799</v>
      </c>
      <c r="D231" s="196">
        <v>0.18879944168761401</v>
      </c>
      <c r="E231" s="196">
        <v>0.13036186088302101</v>
      </c>
      <c r="F231" s="196">
        <v>4.1571776296985604E-3</v>
      </c>
      <c r="G231" s="197"/>
      <c r="H231" s="198">
        <v>2102</v>
      </c>
      <c r="I231" s="198">
        <v>55</v>
      </c>
      <c r="J231" s="198">
        <v>1466</v>
      </c>
      <c r="K231" s="198">
        <v>62</v>
      </c>
      <c r="L231" s="199">
        <v>-30.256898192197909</v>
      </c>
      <c r="M231" s="200"/>
      <c r="N231" s="199">
        <v>42.883143687119343</v>
      </c>
      <c r="O231" s="201">
        <v>316.00187173695502</v>
      </c>
      <c r="P231" s="202">
        <v>13551.1536710945</v>
      </c>
      <c r="Q231" s="201">
        <v>3027.0522194325299</v>
      </c>
      <c r="R231" s="197"/>
      <c r="S231" s="203">
        <v>29.659545395054</v>
      </c>
    </row>
    <row r="232" spans="2:19">
      <c r="B232" s="195" t="s">
        <v>391</v>
      </c>
      <c r="C232" s="196">
        <v>1.90941309105229</v>
      </c>
      <c r="D232" s="196">
        <v>5.6050174203745001E-2</v>
      </c>
      <c r="E232" s="196">
        <v>0.176298566203171</v>
      </c>
      <c r="F232" s="196">
        <v>3.3640057579088101E-3</v>
      </c>
      <c r="G232" s="197"/>
      <c r="H232" s="198">
        <v>2618</v>
      </c>
      <c r="I232" s="198">
        <v>31</v>
      </c>
      <c r="J232" s="198">
        <v>2715</v>
      </c>
      <c r="K232" s="198">
        <v>64</v>
      </c>
      <c r="L232" s="199">
        <v>3.7051184110007682</v>
      </c>
      <c r="M232" s="200"/>
      <c r="N232" s="199">
        <v>3.472451325186007</v>
      </c>
      <c r="O232" s="201">
        <v>112.967863761426</v>
      </c>
      <c r="P232" s="202">
        <v>392.275408221796</v>
      </c>
      <c r="Q232" s="201">
        <v>2421.2061633691001</v>
      </c>
      <c r="R232" s="197"/>
      <c r="S232" s="203">
        <v>7.4964661297426103</v>
      </c>
    </row>
    <row r="233" spans="2:19">
      <c r="B233" s="195" t="s">
        <v>392</v>
      </c>
      <c r="C233" s="196">
        <v>1.8476604610613701</v>
      </c>
      <c r="D233" s="196">
        <v>5.9535498886267302E-2</v>
      </c>
      <c r="E233" s="196">
        <v>0.184604188101016</v>
      </c>
      <c r="F233" s="196">
        <v>4.3183268023552603E-3</v>
      </c>
      <c r="G233" s="197"/>
      <c r="H233" s="198">
        <v>2694</v>
      </c>
      <c r="I233" s="198">
        <v>38</v>
      </c>
      <c r="J233" s="198">
        <v>2789</v>
      </c>
      <c r="K233" s="198">
        <v>71</v>
      </c>
      <c r="L233" s="199">
        <v>3.5263548626577546</v>
      </c>
      <c r="M233" s="200"/>
      <c r="N233" s="199">
        <v>1.1977801593429234</v>
      </c>
      <c r="O233" s="201">
        <v>141.51983627352899</v>
      </c>
      <c r="P233" s="202">
        <v>169.509652041892</v>
      </c>
      <c r="Q233" s="201">
        <v>2238.5582611031</v>
      </c>
      <c r="R233" s="197"/>
      <c r="S233" s="203">
        <v>-10.0745387929668</v>
      </c>
    </row>
    <row r="234" spans="2:19">
      <c r="B234" s="195" t="s">
        <v>393</v>
      </c>
      <c r="C234" s="196">
        <v>1.8450961350503201</v>
      </c>
      <c r="D234" s="196">
        <v>4.69649140114103E-2</v>
      </c>
      <c r="E234" s="196">
        <v>0.182785899429944</v>
      </c>
      <c r="F234" s="196">
        <v>4.7132768118705697E-3</v>
      </c>
      <c r="G234" s="197"/>
      <c r="H234" s="198">
        <v>2678</v>
      </c>
      <c r="I234" s="198">
        <v>42</v>
      </c>
      <c r="J234" s="198">
        <v>2792</v>
      </c>
      <c r="K234" s="198">
        <v>57</v>
      </c>
      <c r="L234" s="199">
        <v>4.2569081404032971</v>
      </c>
      <c r="M234" s="200"/>
      <c r="N234" s="199">
        <v>1.3415247722904442</v>
      </c>
      <c r="O234" s="201">
        <v>126.90341708045599</v>
      </c>
      <c r="P234" s="202">
        <v>170.24407770173801</v>
      </c>
      <c r="Q234" s="201">
        <v>2127.08327696281</v>
      </c>
      <c r="R234" s="197"/>
      <c r="S234" s="203">
        <v>6.1267544926010897</v>
      </c>
    </row>
    <row r="235" spans="2:19">
      <c r="B235" s="195" t="s">
        <v>394</v>
      </c>
      <c r="C235" s="196">
        <v>5.1642254858684398</v>
      </c>
      <c r="D235" s="196">
        <v>0.32761775095897699</v>
      </c>
      <c r="E235" s="196">
        <v>0.113203502920947</v>
      </c>
      <c r="F235" s="196">
        <v>3.4359868532318001E-3</v>
      </c>
      <c r="G235" s="197"/>
      <c r="H235" s="198">
        <v>1851</v>
      </c>
      <c r="I235" s="198">
        <v>54</v>
      </c>
      <c r="J235" s="198">
        <v>1141</v>
      </c>
      <c r="K235" s="198">
        <v>65</v>
      </c>
      <c r="L235" s="199">
        <v>-38.357644516477585</v>
      </c>
      <c r="M235" s="200"/>
      <c r="N235" s="199">
        <v>4.2967793598313593</v>
      </c>
      <c r="O235" s="201">
        <v>737.23054101995297</v>
      </c>
      <c r="P235" s="202">
        <v>3167.71697209184</v>
      </c>
      <c r="Q235" s="201">
        <v>5816.0757364173396</v>
      </c>
      <c r="R235" s="197"/>
      <c r="S235" s="203">
        <v>15.912082258062799</v>
      </c>
    </row>
    <row r="236" spans="2:19">
      <c r="B236" s="195" t="s">
        <v>395</v>
      </c>
      <c r="C236" s="196">
        <v>1.92508391564209</v>
      </c>
      <c r="D236" s="196">
        <v>6.3543823505985003E-2</v>
      </c>
      <c r="E236" s="196">
        <v>0.194628885882382</v>
      </c>
      <c r="F236" s="196">
        <v>6.7037260973670902E-3</v>
      </c>
      <c r="G236" s="197"/>
      <c r="H236" s="198">
        <v>2781</v>
      </c>
      <c r="I236" s="198">
        <v>55</v>
      </c>
      <c r="J236" s="198">
        <v>2697</v>
      </c>
      <c r="K236" s="198">
        <v>71</v>
      </c>
      <c r="L236" s="199">
        <v>-3.0204962243797269</v>
      </c>
      <c r="M236" s="200"/>
      <c r="N236" s="199">
        <v>0.60178000123638498</v>
      </c>
      <c r="O236" s="201">
        <v>101.960817630439</v>
      </c>
      <c r="P236" s="202">
        <v>61.357980959708399</v>
      </c>
      <c r="Q236" s="201">
        <v>777.88792544129899</v>
      </c>
      <c r="R236" s="197"/>
      <c r="S236" s="203">
        <v>-10.277865689918301</v>
      </c>
    </row>
    <row r="237" spans="2:19">
      <c r="B237" s="195" t="s">
        <v>396</v>
      </c>
      <c r="C237" s="196">
        <v>3.5063443215881902</v>
      </c>
      <c r="D237" s="196">
        <v>0.16222814717692</v>
      </c>
      <c r="E237" s="196">
        <v>0.167069281542022</v>
      </c>
      <c r="F237" s="196">
        <v>7.2952282628650604E-3</v>
      </c>
      <c r="G237" s="197"/>
      <c r="H237" s="198">
        <v>2528</v>
      </c>
      <c r="I237" s="198">
        <v>72</v>
      </c>
      <c r="J237" s="198">
        <v>1617</v>
      </c>
      <c r="K237" s="198">
        <v>65</v>
      </c>
      <c r="L237" s="199">
        <v>-36.036392405063289</v>
      </c>
      <c r="M237" s="200"/>
      <c r="N237" s="199">
        <v>1.1419503756214058</v>
      </c>
      <c r="O237" s="201">
        <v>342.32623381389101</v>
      </c>
      <c r="P237" s="202">
        <v>390.91957128883399</v>
      </c>
      <c r="Q237" s="201">
        <v>2759.4853430940102</v>
      </c>
      <c r="R237" s="197"/>
      <c r="S237" s="203">
        <v>24.449867334759499</v>
      </c>
    </row>
    <row r="238" spans="2:19">
      <c r="B238" s="195" t="s">
        <v>397</v>
      </c>
      <c r="C238" s="196">
        <v>1.8384471854533699</v>
      </c>
      <c r="D238" s="196">
        <v>6.4771766631716604E-2</v>
      </c>
      <c r="E238" s="196">
        <v>0.17861775727594301</v>
      </c>
      <c r="F238" s="196">
        <v>6.3480159454976197E-3</v>
      </c>
      <c r="G238" s="197"/>
      <c r="H238" s="198">
        <v>2639</v>
      </c>
      <c r="I238" s="198">
        <v>58</v>
      </c>
      <c r="J238" s="198">
        <v>2800</v>
      </c>
      <c r="K238" s="198">
        <v>78</v>
      </c>
      <c r="L238" s="199">
        <v>6.1007957559681785</v>
      </c>
      <c r="M238" s="200"/>
      <c r="N238" s="199">
        <v>0.70817226388697796</v>
      </c>
      <c r="O238" s="201">
        <v>222.66783330760799</v>
      </c>
      <c r="P238" s="202">
        <v>157.68718360825699</v>
      </c>
      <c r="Q238" s="201">
        <v>2134.1051381361899</v>
      </c>
      <c r="R238" s="197"/>
      <c r="S238" s="203">
        <v>-4.1929794159411404</v>
      </c>
    </row>
    <row r="239" spans="2:19">
      <c r="B239" s="195" t="s">
        <v>398</v>
      </c>
      <c r="C239" s="196">
        <v>1.71817426702945</v>
      </c>
      <c r="D239" s="196">
        <v>6.4021374956399105E-2</v>
      </c>
      <c r="E239" s="196">
        <v>0.181974558213363</v>
      </c>
      <c r="F239" s="196">
        <v>5.6388235574557997E-3</v>
      </c>
      <c r="G239" s="197"/>
      <c r="H239" s="198">
        <v>2670</v>
      </c>
      <c r="I239" s="198">
        <v>50</v>
      </c>
      <c r="J239" s="198">
        <v>2957</v>
      </c>
      <c r="K239" s="198">
        <v>87</v>
      </c>
      <c r="L239" s="199">
        <v>10.749063670411999</v>
      </c>
      <c r="M239" s="200"/>
      <c r="N239" s="199">
        <v>0.65389777244668945</v>
      </c>
      <c r="O239" s="201">
        <v>261.68991295439201</v>
      </c>
      <c r="P239" s="202">
        <v>171.11845115264501</v>
      </c>
      <c r="Q239" s="201">
        <v>2636.3962097231702</v>
      </c>
      <c r="R239" s="197"/>
      <c r="S239" s="203">
        <v>22.332499322221398</v>
      </c>
    </row>
    <row r="240" spans="2:19">
      <c r="B240" s="195" t="s">
        <v>399</v>
      </c>
      <c r="C240" s="196">
        <v>2.0282741460835898</v>
      </c>
      <c r="D240" s="196">
        <v>4.4547185213605199E-2</v>
      </c>
      <c r="E240" s="196">
        <v>0.178802253288108</v>
      </c>
      <c r="F240" s="196">
        <v>4.0128462057531797E-3</v>
      </c>
      <c r="G240" s="197"/>
      <c r="H240" s="198">
        <v>2641</v>
      </c>
      <c r="I240" s="198">
        <v>36</v>
      </c>
      <c r="J240" s="198">
        <v>2584</v>
      </c>
      <c r="K240" s="198">
        <v>46</v>
      </c>
      <c r="L240" s="199">
        <v>-2.1582733812949613</v>
      </c>
      <c r="M240" s="200"/>
      <c r="N240" s="199">
        <v>0.49783050713758392</v>
      </c>
      <c r="O240" s="201">
        <v>190.32603703206601</v>
      </c>
      <c r="P240" s="202">
        <v>94.750107537160005</v>
      </c>
      <c r="Q240" s="201">
        <v>1119.5581301842401</v>
      </c>
      <c r="R240" s="197"/>
      <c r="S240" s="203">
        <v>13.21274451925</v>
      </c>
    </row>
    <row r="241" spans="2:19">
      <c r="B241" s="195" t="s">
        <v>400</v>
      </c>
      <c r="C241" s="196">
        <v>1.8559979807771401</v>
      </c>
      <c r="D241" s="196">
        <v>8.5130055117512093E-2</v>
      </c>
      <c r="E241" s="196">
        <v>0.18301195237614201</v>
      </c>
      <c r="F241" s="196">
        <v>6.6232271740796402E-3</v>
      </c>
      <c r="G241" s="197"/>
      <c r="H241" s="198">
        <v>2680</v>
      </c>
      <c r="I241" s="198">
        <v>59</v>
      </c>
      <c r="J241" s="198">
        <v>2778</v>
      </c>
      <c r="K241" s="198">
        <v>101</v>
      </c>
      <c r="L241" s="199">
        <v>3.6567164179104594</v>
      </c>
      <c r="M241" s="200"/>
      <c r="N241" s="199">
        <v>4.1881452182977936</v>
      </c>
      <c r="O241" s="201">
        <v>102.135876295185</v>
      </c>
      <c r="P241" s="202">
        <v>427.75988192233399</v>
      </c>
      <c r="Q241" s="201">
        <v>900.28843361706697</v>
      </c>
      <c r="R241" s="197"/>
      <c r="S241" s="203">
        <v>1.84904865151553</v>
      </c>
    </row>
    <row r="242" spans="2:19">
      <c r="B242" s="195" t="s">
        <v>401</v>
      </c>
      <c r="C242" s="196">
        <v>1.9230723024649501</v>
      </c>
      <c r="D242" s="196">
        <v>4.91986107668856E-2</v>
      </c>
      <c r="E242" s="196">
        <v>0.18522570733978999</v>
      </c>
      <c r="F242" s="196">
        <v>5.5947398315594503E-3</v>
      </c>
      <c r="G242" s="197"/>
      <c r="H242" s="198">
        <v>2700</v>
      </c>
      <c r="I242" s="198">
        <v>49</v>
      </c>
      <c r="J242" s="198">
        <v>2699</v>
      </c>
      <c r="K242" s="198">
        <v>55</v>
      </c>
      <c r="L242" s="199">
        <v>-3.703703703703809E-2</v>
      </c>
      <c r="M242" s="200"/>
      <c r="N242" s="199">
        <v>1.9060572214827982</v>
      </c>
      <c r="O242" s="201">
        <v>83.059426768773307</v>
      </c>
      <c r="P242" s="202">
        <v>158.316020204842</v>
      </c>
      <c r="Q242" s="201">
        <v>2103.2353482794101</v>
      </c>
      <c r="R242" s="197"/>
      <c r="S242" s="203">
        <v>-7.3842825476787404</v>
      </c>
    </row>
    <row r="243" spans="2:19">
      <c r="B243" s="195" t="s">
        <v>402</v>
      </c>
      <c r="C243" s="196">
        <v>2.2275133293329898</v>
      </c>
      <c r="D243" s="196">
        <v>8.3538395842205806E-2</v>
      </c>
      <c r="E243" s="196">
        <v>0.176974808891322</v>
      </c>
      <c r="F243" s="196">
        <v>4.5080057034802201E-3</v>
      </c>
      <c r="G243" s="197"/>
      <c r="H243" s="198">
        <v>2624</v>
      </c>
      <c r="I243" s="198">
        <v>42</v>
      </c>
      <c r="J243" s="198">
        <v>2391</v>
      </c>
      <c r="K243" s="198">
        <v>73</v>
      </c>
      <c r="L243" s="199">
        <v>-8.8795731707317032</v>
      </c>
      <c r="M243" s="200"/>
      <c r="N243" s="199">
        <v>1.7057345088662508</v>
      </c>
      <c r="O243" s="201">
        <v>114.72935490954001</v>
      </c>
      <c r="P243" s="202">
        <v>195.697819849166</v>
      </c>
      <c r="Q243" s="201">
        <v>2451.2124897232302</v>
      </c>
      <c r="R243" s="197"/>
      <c r="S243" s="203">
        <v>1.0685618668160299</v>
      </c>
    </row>
    <row r="244" spans="2:19">
      <c r="B244" s="195" t="s">
        <v>403</v>
      </c>
      <c r="C244" s="196">
        <v>1.9205681798821299</v>
      </c>
      <c r="D244" s="196">
        <v>4.5296701180827702E-2</v>
      </c>
      <c r="E244" s="196">
        <v>0.18268969220356401</v>
      </c>
      <c r="F244" s="196">
        <v>4.7279826237562302E-3</v>
      </c>
      <c r="G244" s="197"/>
      <c r="H244" s="198">
        <v>2677</v>
      </c>
      <c r="I244" s="198">
        <v>42</v>
      </c>
      <c r="J244" s="198">
        <v>2702</v>
      </c>
      <c r="K244" s="198">
        <v>51</v>
      </c>
      <c r="L244" s="199">
        <v>0.93388121031003379</v>
      </c>
      <c r="M244" s="200"/>
      <c r="N244" s="199">
        <v>2.1747603038740948</v>
      </c>
      <c r="O244" s="201">
        <v>124.93774401307</v>
      </c>
      <c r="P244" s="202">
        <v>271.709646135208</v>
      </c>
      <c r="Q244" s="201">
        <v>3180.3274283644801</v>
      </c>
      <c r="R244" s="197"/>
      <c r="S244" s="203">
        <v>-5.0798287147967498</v>
      </c>
    </row>
    <row r="245" spans="2:19">
      <c r="B245" s="195" t="s">
        <v>404</v>
      </c>
      <c r="C245" s="196">
        <v>2.0160499134735299</v>
      </c>
      <c r="D245" s="196">
        <v>9.8815081154569606E-2</v>
      </c>
      <c r="E245" s="196">
        <v>0.16712595635812599</v>
      </c>
      <c r="F245" s="196">
        <v>3.5972041343230602E-3</v>
      </c>
      <c r="G245" s="197"/>
      <c r="H245" s="198">
        <v>2528</v>
      </c>
      <c r="I245" s="198">
        <v>35</v>
      </c>
      <c r="J245" s="198">
        <v>2597</v>
      </c>
      <c r="K245" s="198">
        <v>103</v>
      </c>
      <c r="L245" s="199">
        <v>2.7294303797468444</v>
      </c>
      <c r="M245" s="200"/>
      <c r="N245" s="199">
        <v>0.78811947172015606</v>
      </c>
      <c r="O245" s="201">
        <v>222.982316178605</v>
      </c>
      <c r="P245" s="202">
        <v>175.73670522961899</v>
      </c>
      <c r="Q245" s="201">
        <v>2095.5342910549898</v>
      </c>
      <c r="R245" s="197"/>
      <c r="S245" s="203">
        <v>10.870205278592101</v>
      </c>
    </row>
    <row r="246" spans="2:19">
      <c r="B246" s="195" t="s">
        <v>405</v>
      </c>
      <c r="C246" s="196">
        <v>1.7825656520714901</v>
      </c>
      <c r="D246" s="196">
        <v>6.3236445983770206E-2</v>
      </c>
      <c r="E246" s="196">
        <v>0.18910967504725101</v>
      </c>
      <c r="F246" s="196">
        <v>5.37374753604311E-3</v>
      </c>
      <c r="G246" s="197"/>
      <c r="H246" s="198">
        <v>2734</v>
      </c>
      <c r="I246" s="198">
        <v>46</v>
      </c>
      <c r="J246" s="198">
        <v>2871</v>
      </c>
      <c r="K246" s="198">
        <v>81</v>
      </c>
      <c r="L246" s="199">
        <v>5.0109729334308639</v>
      </c>
      <c r="M246" s="200"/>
      <c r="N246" s="199">
        <v>0.62860401469173366</v>
      </c>
      <c r="O246" s="201">
        <v>252.12764566729101</v>
      </c>
      <c r="P246" s="202">
        <v>158.48845028123401</v>
      </c>
      <c r="Q246" s="201">
        <v>2431.24078289816</v>
      </c>
      <c r="R246" s="197"/>
      <c r="S246" s="203">
        <v>-4.7079960954322697</v>
      </c>
    </row>
    <row r="247" spans="2:19">
      <c r="B247" s="195" t="s">
        <v>406</v>
      </c>
      <c r="C247" s="196">
        <v>1.84768430940188</v>
      </c>
      <c r="D247" s="196">
        <v>5.7032830653841501E-2</v>
      </c>
      <c r="E247" s="196">
        <v>0.19431111992120001</v>
      </c>
      <c r="F247" s="196">
        <v>4.9472334215803597E-3</v>
      </c>
      <c r="G247" s="197"/>
      <c r="H247" s="198">
        <v>2778</v>
      </c>
      <c r="I247" s="198">
        <v>41</v>
      </c>
      <c r="J247" s="198">
        <v>2789</v>
      </c>
      <c r="K247" s="198">
        <v>68</v>
      </c>
      <c r="L247" s="199">
        <v>0.39596832253418768</v>
      </c>
      <c r="M247" s="200"/>
      <c r="N247" s="199">
        <v>0.54765569380749357</v>
      </c>
      <c r="O247" s="201">
        <v>100.63794787168899</v>
      </c>
      <c r="P247" s="202">
        <v>55.114945165032204</v>
      </c>
      <c r="Q247" s="201">
        <v>723.71169497796404</v>
      </c>
      <c r="R247" s="197"/>
      <c r="S247" s="203">
        <v>-1.1856478078289301</v>
      </c>
    </row>
    <row r="248" spans="2:19">
      <c r="B248" s="195" t="s">
        <v>407</v>
      </c>
      <c r="C248" s="196">
        <v>5.8365182645523497</v>
      </c>
      <c r="D248" s="196">
        <v>0.34883572150189501</v>
      </c>
      <c r="E248" s="196">
        <v>0.121445159280228</v>
      </c>
      <c r="F248" s="196">
        <v>4.3509236370030003E-3</v>
      </c>
      <c r="G248" s="197"/>
      <c r="H248" s="198">
        <v>1977</v>
      </c>
      <c r="I248" s="198">
        <v>63</v>
      </c>
      <c r="J248" s="198">
        <v>1019</v>
      </c>
      <c r="K248" s="198">
        <v>55</v>
      </c>
      <c r="L248" s="199">
        <v>-48.457258472432983</v>
      </c>
      <c r="M248" s="200"/>
      <c r="N248" s="199">
        <v>5.2401469106853913</v>
      </c>
      <c r="O248" s="201">
        <v>532.08042235220205</v>
      </c>
      <c r="P248" s="202">
        <v>2788.17958142507</v>
      </c>
      <c r="Q248" s="201">
        <v>3833.0056719817098</v>
      </c>
      <c r="R248" s="197"/>
      <c r="S248" s="203">
        <v>6.8900854069952002</v>
      </c>
    </row>
    <row r="249" spans="2:19">
      <c r="B249" s="195" t="s">
        <v>408</v>
      </c>
      <c r="C249" s="196">
        <v>1.9076300642275199</v>
      </c>
      <c r="D249" s="196">
        <v>6.7805687071526705E-2</v>
      </c>
      <c r="E249" s="196">
        <v>0.18005731811960099</v>
      </c>
      <c r="F249" s="196">
        <v>6.0174432344841699E-3</v>
      </c>
      <c r="G249" s="197"/>
      <c r="H249" s="198">
        <v>2653</v>
      </c>
      <c r="I249" s="198">
        <v>54</v>
      </c>
      <c r="J249" s="198">
        <v>2717</v>
      </c>
      <c r="K249" s="198">
        <v>77</v>
      </c>
      <c r="L249" s="199">
        <v>2.4123633622314316</v>
      </c>
      <c r="M249" s="200"/>
      <c r="N249" s="199">
        <v>2.5036221689559666</v>
      </c>
      <c r="O249" s="201">
        <v>101.979862269827</v>
      </c>
      <c r="P249" s="202">
        <v>255.31904396581501</v>
      </c>
      <c r="Q249" s="201">
        <v>2911.40369549757</v>
      </c>
      <c r="R249" s="197"/>
      <c r="S249" s="203">
        <v>-10.029283196921799</v>
      </c>
    </row>
    <row r="250" spans="2:19">
      <c r="B250" s="195" t="s">
        <v>409</v>
      </c>
      <c r="C250" s="196">
        <v>9.1200917808484991</v>
      </c>
      <c r="D250" s="196">
        <v>0.78278936498545904</v>
      </c>
      <c r="E250" s="196">
        <v>9.5566511682318597E-2</v>
      </c>
      <c r="F250" s="196">
        <v>2.5509828096192799E-3</v>
      </c>
      <c r="G250" s="197"/>
      <c r="H250" s="198">
        <v>1538</v>
      </c>
      <c r="I250" s="198">
        <v>49</v>
      </c>
      <c r="J250" s="198">
        <v>671</v>
      </c>
      <c r="K250" s="198">
        <v>54</v>
      </c>
      <c r="L250" s="199">
        <v>-56.37191157347204</v>
      </c>
      <c r="M250" s="200"/>
      <c r="N250" s="199">
        <v>1.3671949057130033</v>
      </c>
      <c r="O250" s="201">
        <v>1093.2682905244999</v>
      </c>
      <c r="P250" s="202">
        <v>1494.71083738266</v>
      </c>
      <c r="Q250" s="201">
        <v>3034.7123604315898</v>
      </c>
      <c r="R250" s="197"/>
      <c r="S250" s="203">
        <v>3.6830482565721998</v>
      </c>
    </row>
    <row r="251" spans="2:19">
      <c r="B251" s="195" t="s">
        <v>410</v>
      </c>
      <c r="C251" s="196">
        <v>1.67907963554686</v>
      </c>
      <c r="D251" s="196">
        <v>5.9328211448804999E-2</v>
      </c>
      <c r="E251" s="196">
        <v>0.187434064880977</v>
      </c>
      <c r="F251" s="196">
        <v>5.17153376973635E-3</v>
      </c>
      <c r="G251" s="197"/>
      <c r="H251" s="198">
        <v>2719</v>
      </c>
      <c r="I251" s="198">
        <v>45</v>
      </c>
      <c r="J251" s="198">
        <v>3012</v>
      </c>
      <c r="K251" s="198">
        <v>83</v>
      </c>
      <c r="L251" s="199">
        <v>10.776020595807296</v>
      </c>
      <c r="M251" s="200"/>
      <c r="N251" s="199">
        <v>2.3039558988554565</v>
      </c>
      <c r="O251" s="201">
        <v>150.35580399927699</v>
      </c>
      <c r="P251" s="202">
        <v>346.41314155128902</v>
      </c>
      <c r="Q251" s="201">
        <v>2323.9693690753202</v>
      </c>
      <c r="R251" s="197"/>
      <c r="S251" s="203">
        <v>5.2002244165701699</v>
      </c>
    </row>
    <row r="252" spans="2:19">
      <c r="B252" s="195" t="s">
        <v>411</v>
      </c>
      <c r="C252" s="196">
        <v>1.8333058592887601</v>
      </c>
      <c r="D252" s="196">
        <v>5.3794693884473298E-2</v>
      </c>
      <c r="E252" s="196">
        <v>0.19527506960600199</v>
      </c>
      <c r="F252" s="196">
        <v>5.1409414440416502E-3</v>
      </c>
      <c r="G252" s="197"/>
      <c r="H252" s="198">
        <v>2786</v>
      </c>
      <c r="I252" s="198">
        <v>42</v>
      </c>
      <c r="J252" s="198">
        <v>2806</v>
      </c>
      <c r="K252" s="198">
        <v>65</v>
      </c>
      <c r="L252" s="199">
        <v>0.71787508973437753</v>
      </c>
      <c r="M252" s="200"/>
      <c r="N252" s="199">
        <v>0.94210412071573157</v>
      </c>
      <c r="O252" s="201">
        <v>109.855899852828</v>
      </c>
      <c r="P252" s="202">
        <v>103.49569593628399</v>
      </c>
      <c r="Q252" s="201">
        <v>1368.51907432859</v>
      </c>
      <c r="R252" s="197"/>
      <c r="S252" s="203">
        <v>7.1183603962362598</v>
      </c>
    </row>
    <row r="253" spans="2:19">
      <c r="B253" s="195" t="s">
        <v>412</v>
      </c>
      <c r="C253" s="196">
        <v>2.6936592242255002</v>
      </c>
      <c r="D253" s="196">
        <v>0.120786378685556</v>
      </c>
      <c r="E253" s="196">
        <v>0.15384117929087199</v>
      </c>
      <c r="F253" s="196">
        <v>4.9382075744835996E-3</v>
      </c>
      <c r="G253" s="197"/>
      <c r="H253" s="198">
        <v>2388</v>
      </c>
      <c r="I253" s="198">
        <v>54</v>
      </c>
      <c r="J253" s="198">
        <v>2035</v>
      </c>
      <c r="K253" s="198">
        <v>77</v>
      </c>
      <c r="L253" s="199">
        <v>-14.782244556113895</v>
      </c>
      <c r="M253" s="200"/>
      <c r="N253" s="199">
        <v>1.6736034162083078</v>
      </c>
      <c r="O253" s="201">
        <v>276.72396765141298</v>
      </c>
      <c r="P253" s="202">
        <v>463.12617760812202</v>
      </c>
      <c r="Q253" s="201">
        <v>2711.9773870710301</v>
      </c>
      <c r="R253" s="197"/>
      <c r="S253" s="203">
        <v>4.7092228873409399</v>
      </c>
    </row>
    <row r="254" spans="2:19">
      <c r="B254" s="195" t="s">
        <v>413</v>
      </c>
      <c r="C254" s="196">
        <v>1.7696836610792099</v>
      </c>
      <c r="D254" s="196">
        <v>8.2633298751418796E-2</v>
      </c>
      <c r="E254" s="196">
        <v>0.19074479973347</v>
      </c>
      <c r="F254" s="196">
        <v>6.2808537230854304E-3</v>
      </c>
      <c r="G254" s="197"/>
      <c r="H254" s="198">
        <v>2748</v>
      </c>
      <c r="I254" s="198">
        <v>53</v>
      </c>
      <c r="J254" s="198">
        <v>2888</v>
      </c>
      <c r="K254" s="198">
        <v>107</v>
      </c>
      <c r="L254" s="199">
        <v>5.0946142649199544</v>
      </c>
      <c r="M254" s="200"/>
      <c r="N254" s="199">
        <v>0.62947797261940475</v>
      </c>
      <c r="O254" s="201">
        <v>229.15040088543901</v>
      </c>
      <c r="P254" s="202">
        <v>144.24512977429001</v>
      </c>
      <c r="Q254" s="201">
        <v>2287.6969148267499</v>
      </c>
      <c r="R254" s="197"/>
      <c r="S254" s="203">
        <v>11.9031111747084</v>
      </c>
    </row>
    <row r="255" spans="2:19">
      <c r="B255" s="195" t="s">
        <v>414</v>
      </c>
      <c r="C255" s="196">
        <v>1.8945902235371299</v>
      </c>
      <c r="D255" s="196">
        <v>7.6433035965629004E-2</v>
      </c>
      <c r="E255" s="196">
        <v>0.176447560740152</v>
      </c>
      <c r="F255" s="196">
        <v>8.0983835011928709E-3</v>
      </c>
      <c r="G255" s="197"/>
      <c r="H255" s="198">
        <v>2619</v>
      </c>
      <c r="I255" s="198">
        <v>75</v>
      </c>
      <c r="J255" s="198">
        <v>2732</v>
      </c>
      <c r="K255" s="198">
        <v>88</v>
      </c>
      <c r="L255" s="199">
        <v>4.3146239022527624</v>
      </c>
      <c r="M255" s="200"/>
      <c r="N255" s="199">
        <v>1.5595317602289014</v>
      </c>
      <c r="O255" s="201">
        <v>78.8647556010541</v>
      </c>
      <c r="P255" s="202">
        <v>122.99209112253401</v>
      </c>
      <c r="Q255" s="201">
        <v>1626.0177760097299</v>
      </c>
      <c r="R255" s="197"/>
      <c r="S255" s="203">
        <v>8.2247003935513092</v>
      </c>
    </row>
    <row r="256" spans="2:19">
      <c r="B256" s="195" t="s">
        <v>415</v>
      </c>
      <c r="C256" s="196">
        <v>14.940566163820099</v>
      </c>
      <c r="D256" s="196">
        <v>1.8700004754919799</v>
      </c>
      <c r="E256" s="196">
        <v>0.10194705749197901</v>
      </c>
      <c r="F256" s="196">
        <v>4.3768331619591103E-3</v>
      </c>
      <c r="G256" s="197"/>
      <c r="H256" s="198">
        <v>1659</v>
      </c>
      <c r="I256" s="198">
        <v>78</v>
      </c>
      <c r="J256" s="198">
        <v>418</v>
      </c>
      <c r="K256" s="198">
        <v>50</v>
      </c>
      <c r="L256" s="199">
        <v>-74.804098854731762</v>
      </c>
      <c r="M256" s="200"/>
      <c r="N256" s="199">
        <v>8.6892102598676964</v>
      </c>
      <c r="O256" s="201">
        <v>808.24434961171301</v>
      </c>
      <c r="P256" s="202">
        <v>7023.0050951261901</v>
      </c>
      <c r="Q256" s="201">
        <v>5984.4298622162596</v>
      </c>
      <c r="R256" s="197"/>
      <c r="S256" s="203">
        <v>9.2496053841071699</v>
      </c>
    </row>
    <row r="257" spans="1:19">
      <c r="B257" s="195" t="s">
        <v>416</v>
      </c>
      <c r="C257" s="196">
        <v>1.99813388558468</v>
      </c>
      <c r="D257" s="196">
        <v>0.100352022956141</v>
      </c>
      <c r="E257" s="196">
        <v>0.18159899083224601</v>
      </c>
      <c r="F257" s="196">
        <v>5.3523824401475002E-3</v>
      </c>
      <c r="G257" s="197"/>
      <c r="H257" s="198">
        <v>2667</v>
      </c>
      <c r="I257" s="198">
        <v>48</v>
      </c>
      <c r="J257" s="198">
        <v>2616</v>
      </c>
      <c r="K257" s="198">
        <v>106</v>
      </c>
      <c r="L257" s="199">
        <v>-1.9122609673790691</v>
      </c>
      <c r="M257" s="200"/>
      <c r="N257" s="199">
        <v>1.0305335073454616</v>
      </c>
      <c r="O257" s="201">
        <v>181.64377534470799</v>
      </c>
      <c r="P257" s="202">
        <v>187.18999689345301</v>
      </c>
      <c r="Q257" s="201">
        <v>2294.6043031038098</v>
      </c>
      <c r="R257" s="197"/>
      <c r="S257" s="203">
        <v>17.954807336338799</v>
      </c>
    </row>
    <row r="258" spans="1:19">
      <c r="B258" s="195" t="s">
        <v>417</v>
      </c>
      <c r="C258" s="196">
        <v>2.1254462863752401</v>
      </c>
      <c r="D258" s="196">
        <v>9.5373155148189295E-2</v>
      </c>
      <c r="E258" s="196">
        <v>0.18895427157198599</v>
      </c>
      <c r="F258" s="196">
        <v>6.1695021909909803E-3</v>
      </c>
      <c r="G258" s="197"/>
      <c r="H258" s="198">
        <v>2732</v>
      </c>
      <c r="I258" s="198">
        <v>53</v>
      </c>
      <c r="J258" s="198">
        <v>2486</v>
      </c>
      <c r="K258" s="198">
        <v>91</v>
      </c>
      <c r="L258" s="199">
        <v>-9.0043923865300144</v>
      </c>
      <c r="M258" s="200"/>
      <c r="N258" s="199">
        <v>0.93094275693412909</v>
      </c>
      <c r="O258" s="201">
        <v>58.437728528430398</v>
      </c>
      <c r="P258" s="202">
        <v>54.402180105225199</v>
      </c>
      <c r="Q258" s="201">
        <v>650.81493061934202</v>
      </c>
      <c r="R258" s="197"/>
      <c r="S258" s="203">
        <v>-1.6111558224090099</v>
      </c>
    </row>
    <row r="259" spans="1:19">
      <c r="B259" s="195" t="s">
        <v>418</v>
      </c>
      <c r="C259" s="196">
        <v>2.3755804368436899</v>
      </c>
      <c r="D259" s="196">
        <v>8.1589239099346997E-2</v>
      </c>
      <c r="E259" s="196">
        <v>0.18279685716168101</v>
      </c>
      <c r="F259" s="196">
        <v>4.8254532774816899E-3</v>
      </c>
      <c r="G259" s="197"/>
      <c r="H259" s="198">
        <v>2678</v>
      </c>
      <c r="I259" s="198">
        <v>43</v>
      </c>
      <c r="J259" s="198">
        <v>2265</v>
      </c>
      <c r="K259" s="198">
        <v>64</v>
      </c>
      <c r="L259" s="199">
        <v>-15.421956684092606</v>
      </c>
      <c r="M259" s="200"/>
      <c r="N259" s="199">
        <v>0.72531599943915537</v>
      </c>
      <c r="O259" s="201">
        <v>97.885507519223694</v>
      </c>
      <c r="P259" s="202">
        <v>70.997924716914696</v>
      </c>
      <c r="Q259" s="201">
        <v>657.31580378506897</v>
      </c>
      <c r="R259" s="197"/>
      <c r="S259" s="203">
        <v>-8.6504543808853906</v>
      </c>
    </row>
    <row r="260" spans="1:19">
      <c r="B260" s="195" t="s">
        <v>419</v>
      </c>
      <c r="C260" s="196">
        <v>2.4586040770709801</v>
      </c>
      <c r="D260" s="196">
        <v>8.1002952032833198E-2</v>
      </c>
      <c r="E260" s="196">
        <v>0.172798322332884</v>
      </c>
      <c r="F260" s="196">
        <v>5.3402404196759099E-3</v>
      </c>
      <c r="G260" s="197"/>
      <c r="H260" s="198">
        <v>2584</v>
      </c>
      <c r="I260" s="198">
        <v>51</v>
      </c>
      <c r="J260" s="198">
        <v>2200</v>
      </c>
      <c r="K260" s="198">
        <v>60</v>
      </c>
      <c r="L260" s="199">
        <v>-14.860681114551085</v>
      </c>
      <c r="M260" s="200"/>
      <c r="N260" s="199">
        <v>1.7766302925986164</v>
      </c>
      <c r="O260" s="201">
        <v>140.694740959706</v>
      </c>
      <c r="P260" s="202">
        <v>249.96253879832901</v>
      </c>
      <c r="Q260" s="201">
        <v>2357.0592858319001</v>
      </c>
      <c r="R260" s="197"/>
      <c r="S260" s="203">
        <v>6.3333975158425897</v>
      </c>
    </row>
    <row r="261" spans="1:19">
      <c r="B261" s="195" t="s">
        <v>420</v>
      </c>
      <c r="C261" s="196">
        <v>6.8709588554439298</v>
      </c>
      <c r="D261" s="196">
        <v>0.47797925885867099</v>
      </c>
      <c r="E261" s="196">
        <v>0.12892231239723201</v>
      </c>
      <c r="F261" s="196">
        <v>5.3500178015119196E-3</v>
      </c>
      <c r="G261" s="197"/>
      <c r="H261" s="198">
        <v>2083</v>
      </c>
      <c r="I261" s="198">
        <v>72</v>
      </c>
      <c r="J261" s="198">
        <v>876</v>
      </c>
      <c r="K261" s="198">
        <v>56</v>
      </c>
      <c r="L261" s="199">
        <v>-57.945271243398942</v>
      </c>
      <c r="M261" s="200"/>
      <c r="N261" s="199">
        <v>2.4029304088660752</v>
      </c>
      <c r="O261" s="201">
        <v>645.17787729786698</v>
      </c>
      <c r="P261" s="202">
        <v>1550.31754048671</v>
      </c>
      <c r="Q261" s="201">
        <v>3933.6544259830198</v>
      </c>
      <c r="R261" s="197"/>
      <c r="S261" s="203">
        <v>-5.2837169794519996</v>
      </c>
    </row>
    <row r="262" spans="1:19" s="14" customFormat="1">
      <c r="A262"/>
      <c r="B262" s="204" t="s">
        <v>421</v>
      </c>
      <c r="C262" s="196">
        <v>2.52508658044448</v>
      </c>
      <c r="D262" s="196">
        <v>0.15688523712944</v>
      </c>
      <c r="E262" s="196">
        <v>0.13978568454436499</v>
      </c>
      <c r="F262" s="196">
        <v>7.6080882947498199E-3</v>
      </c>
      <c r="G262" s="197"/>
      <c r="H262" s="198">
        <v>2224</v>
      </c>
      <c r="I262" s="198">
        <v>92</v>
      </c>
      <c r="J262" s="198">
        <v>2151</v>
      </c>
      <c r="K262" s="198">
        <v>111</v>
      </c>
      <c r="L262" s="199">
        <v>-3.2823741007194229</v>
      </c>
      <c r="M262" s="200"/>
      <c r="N262" s="199">
        <v>5.6995102370931976</v>
      </c>
      <c r="O262" s="205">
        <v>335.43865629512999</v>
      </c>
      <c r="P262" s="206">
        <v>1911.83605547088</v>
      </c>
      <c r="Q262" s="205">
        <v>1513.2525853719401</v>
      </c>
      <c r="R262" s="197"/>
      <c r="S262" s="207">
        <v>2.2908174547328199</v>
      </c>
    </row>
    <row r="263" spans="1:19">
      <c r="B263" s="195" t="s">
        <v>422</v>
      </c>
      <c r="C263" s="196">
        <v>1.73927167262831</v>
      </c>
      <c r="D263" s="196">
        <v>4.2252307567814798E-2</v>
      </c>
      <c r="E263" s="196">
        <v>0.191203925031878</v>
      </c>
      <c r="F263" s="196">
        <v>4.6408628921016798E-3</v>
      </c>
      <c r="G263" s="197"/>
      <c r="H263" s="198">
        <v>2752</v>
      </c>
      <c r="I263" s="198">
        <v>39</v>
      </c>
      <c r="J263" s="198">
        <v>2928</v>
      </c>
      <c r="K263" s="198">
        <v>56</v>
      </c>
      <c r="L263" s="199">
        <v>6.3953488372092977</v>
      </c>
      <c r="M263" s="200"/>
      <c r="N263" s="199">
        <v>0.85579919649860359</v>
      </c>
      <c r="O263" s="201">
        <v>268.73994077769299</v>
      </c>
      <c r="P263" s="202">
        <v>229.98742538463199</v>
      </c>
      <c r="Q263" s="201">
        <v>3038.3785500768099</v>
      </c>
      <c r="R263" s="197"/>
      <c r="S263" s="203">
        <v>-0.205882410356518</v>
      </c>
    </row>
    <row r="264" spans="1:19">
      <c r="B264" s="195" t="s">
        <v>423</v>
      </c>
      <c r="C264" s="196">
        <v>1.9329979793605701</v>
      </c>
      <c r="D264" s="196">
        <v>6.2966910642656998E-2</v>
      </c>
      <c r="E264" s="196">
        <v>0.17503433450528599</v>
      </c>
      <c r="F264" s="196">
        <v>5.3617903178279297E-3</v>
      </c>
      <c r="G264" s="197"/>
      <c r="H264" s="198">
        <v>2606</v>
      </c>
      <c r="I264" s="198">
        <v>50</v>
      </c>
      <c r="J264" s="198">
        <v>2688</v>
      </c>
      <c r="K264" s="198">
        <v>70</v>
      </c>
      <c r="L264" s="199">
        <v>3.146584804297774</v>
      </c>
      <c r="M264" s="200"/>
      <c r="N264" s="199">
        <v>0.44134385419613542</v>
      </c>
      <c r="O264" s="201">
        <v>302.23162840076998</v>
      </c>
      <c r="P264" s="202">
        <v>133.38807173837</v>
      </c>
      <c r="Q264" s="201">
        <v>1293.36447576099</v>
      </c>
      <c r="R264" s="197"/>
      <c r="S264" s="203">
        <v>7.7508540221166502</v>
      </c>
    </row>
    <row r="265" spans="1:19">
      <c r="B265" s="195" t="s">
        <v>424</v>
      </c>
      <c r="C265" s="196">
        <v>1.9270357150751201</v>
      </c>
      <c r="D265" s="196">
        <v>4.5498324918565397E-2</v>
      </c>
      <c r="E265" s="196">
        <v>0.18623080405710299</v>
      </c>
      <c r="F265" s="196">
        <v>3.7762734694352399E-3</v>
      </c>
      <c r="G265" s="197"/>
      <c r="H265" s="198">
        <v>2708</v>
      </c>
      <c r="I265" s="198">
        <v>33</v>
      </c>
      <c r="J265" s="198">
        <v>2695</v>
      </c>
      <c r="K265" s="198">
        <v>51</v>
      </c>
      <c r="L265" s="199">
        <v>-0.480059084194977</v>
      </c>
      <c r="M265" s="200"/>
      <c r="N265" s="199">
        <v>0.77938616528067084</v>
      </c>
      <c r="O265" s="201">
        <v>162.34613646144101</v>
      </c>
      <c r="P265" s="202">
        <v>126.530332744815</v>
      </c>
      <c r="Q265" s="201">
        <v>1316.5959904369799</v>
      </c>
      <c r="R265" s="197"/>
      <c r="S265" s="203">
        <v>7.8685988287228996</v>
      </c>
    </row>
    <row r="266" spans="1:19">
      <c r="B266" s="195" t="s">
        <v>425</v>
      </c>
      <c r="C266" s="196">
        <v>1.85469958127866</v>
      </c>
      <c r="D266" s="196">
        <v>3.6342066125871098E-2</v>
      </c>
      <c r="E266" s="196">
        <v>0.19155053522216001</v>
      </c>
      <c r="F266" s="196">
        <v>4.1407070454703796E-3</v>
      </c>
      <c r="G266" s="197"/>
      <c r="H266" s="198">
        <v>2755</v>
      </c>
      <c r="I266" s="198">
        <v>35</v>
      </c>
      <c r="J266" s="198">
        <v>2780</v>
      </c>
      <c r="K266" s="198">
        <v>43</v>
      </c>
      <c r="L266" s="199">
        <v>0.9074410163339337</v>
      </c>
      <c r="M266" s="200"/>
      <c r="N266" s="199">
        <v>0.70179143915140663</v>
      </c>
      <c r="O266" s="201">
        <v>151.52904631254199</v>
      </c>
      <c r="P266" s="202">
        <v>106.341787484919</v>
      </c>
      <c r="Q266" s="201">
        <v>1355.57100515298</v>
      </c>
      <c r="R266" s="197"/>
      <c r="S266" s="203">
        <v>-12.3107271499553</v>
      </c>
    </row>
    <row r="267" spans="1:19">
      <c r="B267" s="195" t="s">
        <v>426</v>
      </c>
      <c r="C267" s="196">
        <v>4.3419696331946502</v>
      </c>
      <c r="D267" s="196">
        <v>0.28808683295288101</v>
      </c>
      <c r="E267" s="196">
        <v>0.121065232937293</v>
      </c>
      <c r="F267" s="196">
        <v>2.88663951057743E-3</v>
      </c>
      <c r="G267" s="197"/>
      <c r="H267" s="198">
        <v>1971</v>
      </c>
      <c r="I267" s="198">
        <v>42</v>
      </c>
      <c r="J267" s="198">
        <v>1336</v>
      </c>
      <c r="K267" s="198">
        <v>78</v>
      </c>
      <c r="L267" s="199">
        <v>-32.217148655504829</v>
      </c>
      <c r="M267" s="200"/>
      <c r="N267" s="199">
        <v>3.8452227462417974</v>
      </c>
      <c r="O267" s="201">
        <v>589.03537836994599</v>
      </c>
      <c r="P267" s="202">
        <v>2264.9722352492599</v>
      </c>
      <c r="Q267" s="201">
        <v>6264.6358364228499</v>
      </c>
      <c r="R267" s="197"/>
      <c r="S267" s="203">
        <v>-6.8240699305015999</v>
      </c>
    </row>
    <row r="268" spans="1:19">
      <c r="B268" s="208" t="s">
        <v>427</v>
      </c>
      <c r="C268" s="209">
        <v>1.83612810515147</v>
      </c>
      <c r="D268" s="209">
        <v>3.99214956513732E-2</v>
      </c>
      <c r="E268" s="209">
        <v>0.18772692862229601</v>
      </c>
      <c r="F268" s="209">
        <v>3.6914705232398599E-3</v>
      </c>
      <c r="G268" s="210"/>
      <c r="H268" s="211">
        <v>2722</v>
      </c>
      <c r="I268" s="211">
        <v>32</v>
      </c>
      <c r="J268" s="211">
        <v>2803</v>
      </c>
      <c r="K268" s="211">
        <v>48</v>
      </c>
      <c r="L268" s="212">
        <v>2.9757531227038783</v>
      </c>
      <c r="M268" s="200" t="str">
        <f t="shared" ref="M268" si="0">IF(ABS(L268)&gt;5,"x","")</f>
        <v/>
      </c>
      <c r="N268" s="212">
        <v>0.66251050037397696</v>
      </c>
      <c r="O268" s="213">
        <v>227.87167648524701</v>
      </c>
      <c r="P268" s="214">
        <v>150.96737840929799</v>
      </c>
      <c r="Q268" s="213">
        <v>1982.0087281684</v>
      </c>
      <c r="R268" s="210"/>
      <c r="S268" s="215">
        <v>-3.3854407738024901</v>
      </c>
    </row>
    <row r="269" spans="1:19">
      <c r="M269" s="191"/>
    </row>
  </sheetData>
  <mergeCells count="4">
    <mergeCell ref="C10:F10"/>
    <mergeCell ref="H10:L10"/>
    <mergeCell ref="N10:Q10"/>
    <mergeCell ref="C11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E02F-9951-497A-9970-05E8E696EE0E}">
  <dimension ref="B1:AB451"/>
  <sheetViews>
    <sheetView workbookViewId="0">
      <selection activeCell="E328" sqref="E328"/>
    </sheetView>
  </sheetViews>
  <sheetFormatPr defaultColWidth="8.85546875" defaultRowHeight="15"/>
  <cols>
    <col min="1" max="1" width="1.85546875" customWidth="1"/>
    <col min="2" max="2" width="19.42578125" customWidth="1"/>
    <col min="5" max="6" width="9.140625" style="43"/>
    <col min="9" max="10" width="9.42578125" style="96" bestFit="1" customWidth="1"/>
    <col min="14" max="15" width="9.140625" style="81"/>
    <col min="16" max="18" width="9.140625" style="79"/>
    <col min="23" max="24" width="0" style="69" hidden="1" customWidth="1"/>
    <col min="27" max="27" width="9.140625" style="1"/>
    <col min="28" max="28" width="0" style="69" hidden="1" customWidth="1"/>
  </cols>
  <sheetData>
    <row r="1" spans="2:28" ht="9.75" customHeight="1" thickBot="1"/>
    <row r="2" spans="2:28" s="2" customFormat="1">
      <c r="B2" s="5" t="s">
        <v>126</v>
      </c>
      <c r="C2" s="6" t="s">
        <v>428</v>
      </c>
      <c r="D2" s="72"/>
      <c r="E2" s="85"/>
      <c r="F2" s="85"/>
      <c r="G2" s="72"/>
      <c r="H2" s="72"/>
      <c r="I2" s="98"/>
      <c r="J2" s="98"/>
      <c r="K2" s="72"/>
      <c r="L2" s="72"/>
      <c r="M2" s="72"/>
      <c r="N2" s="87"/>
      <c r="O2" s="87"/>
      <c r="P2" s="89"/>
      <c r="Q2" s="89"/>
      <c r="R2" s="89"/>
      <c r="S2" s="72"/>
      <c r="T2" s="72"/>
      <c r="U2" s="72"/>
      <c r="V2" s="72"/>
      <c r="W2" s="73"/>
      <c r="X2" s="73"/>
      <c r="Y2" s="72"/>
      <c r="Z2" s="72"/>
      <c r="AA2" s="104"/>
      <c r="AB2" s="70"/>
    </row>
    <row r="3" spans="2:28" s="2" customFormat="1">
      <c r="B3" s="7" t="s">
        <v>128</v>
      </c>
      <c r="C3" t="s">
        <v>429</v>
      </c>
      <c r="E3" s="84"/>
      <c r="F3" s="84"/>
      <c r="I3" s="97"/>
      <c r="J3" s="97"/>
      <c r="N3" s="88"/>
      <c r="O3" s="88"/>
      <c r="P3" s="90"/>
      <c r="Q3" s="90"/>
      <c r="R3" s="90"/>
      <c r="W3" s="70"/>
      <c r="X3" s="70"/>
      <c r="AA3" s="105"/>
      <c r="AB3" s="70"/>
    </row>
    <row r="4" spans="2:28" s="2" customFormat="1">
      <c r="B4" s="7" t="s">
        <v>430</v>
      </c>
      <c r="C4" t="s">
        <v>431</v>
      </c>
      <c r="E4" s="84"/>
      <c r="F4" s="84"/>
      <c r="I4" s="97"/>
      <c r="J4" s="97"/>
      <c r="N4" s="88"/>
      <c r="O4" s="88"/>
      <c r="P4" s="90"/>
      <c r="Q4" s="90"/>
      <c r="R4" s="90"/>
      <c r="W4" s="70"/>
      <c r="X4" s="70"/>
      <c r="AA4" s="105"/>
      <c r="AB4" s="70"/>
    </row>
    <row r="5" spans="2:28" s="2" customFormat="1">
      <c r="B5" s="7" t="s">
        <v>130</v>
      </c>
      <c r="C5" s="9" t="s">
        <v>432</v>
      </c>
      <c r="E5" s="84"/>
      <c r="F5" s="84"/>
      <c r="I5" s="97"/>
      <c r="J5" s="97"/>
      <c r="N5" s="88"/>
      <c r="O5" s="88"/>
      <c r="P5" s="90"/>
      <c r="Q5" s="90"/>
      <c r="R5" s="90"/>
      <c r="W5" s="70"/>
      <c r="X5" s="70"/>
      <c r="AA5" s="105"/>
      <c r="AB5" s="70"/>
    </row>
    <row r="6" spans="2:28" s="2" customFormat="1">
      <c r="B6" s="7" t="s">
        <v>132</v>
      </c>
      <c r="C6" s="9" t="s">
        <v>433</v>
      </c>
      <c r="E6" s="84"/>
      <c r="F6" s="84"/>
      <c r="I6" s="97"/>
      <c r="J6" s="97"/>
      <c r="N6" s="88"/>
      <c r="O6" s="88"/>
      <c r="P6" s="90"/>
      <c r="Q6" s="90"/>
      <c r="R6" s="90"/>
      <c r="W6" s="70"/>
      <c r="X6" s="70"/>
      <c r="AA6" s="105"/>
      <c r="AB6" s="70"/>
    </row>
    <row r="7" spans="2:28" s="2" customFormat="1">
      <c r="B7" s="7" t="s">
        <v>134</v>
      </c>
      <c r="C7" s="192">
        <v>52.39</v>
      </c>
      <c r="E7" s="84"/>
      <c r="F7" s="84"/>
      <c r="I7" s="97"/>
      <c r="J7" s="97"/>
      <c r="N7" s="88"/>
      <c r="O7" s="88"/>
      <c r="P7" s="90"/>
      <c r="Q7" s="90"/>
      <c r="R7" s="90"/>
      <c r="W7" s="70"/>
      <c r="X7" s="70"/>
      <c r="AA7" s="105"/>
      <c r="AB7" s="70"/>
    </row>
    <row r="8" spans="2:28" s="2" customFormat="1" ht="15.95" thickBot="1">
      <c r="B8" s="7" t="s">
        <v>135</v>
      </c>
      <c r="C8" s="74">
        <v>70.460277000000005</v>
      </c>
      <c r="E8" s="84"/>
      <c r="F8" s="84"/>
      <c r="I8" s="97"/>
      <c r="J8" s="97"/>
      <c r="N8" s="88"/>
      <c r="O8" s="88"/>
      <c r="P8" s="90"/>
      <c r="Q8" s="90"/>
      <c r="R8" s="90"/>
      <c r="W8" s="70"/>
      <c r="X8" s="70"/>
      <c r="AA8" s="105"/>
      <c r="AB8" s="70"/>
    </row>
    <row r="9" spans="2:28" s="2" customFormat="1" ht="17.100000000000001">
      <c r="B9" s="125" t="s">
        <v>434</v>
      </c>
      <c r="C9" s="126" t="s">
        <v>435</v>
      </c>
      <c r="D9" s="126" t="s">
        <v>436</v>
      </c>
      <c r="E9" s="127" t="s">
        <v>436</v>
      </c>
      <c r="F9" s="127" t="s">
        <v>437</v>
      </c>
      <c r="G9" s="128" t="s">
        <v>438</v>
      </c>
      <c r="H9" s="129" t="s">
        <v>439</v>
      </c>
      <c r="I9" s="130" t="s">
        <v>440</v>
      </c>
      <c r="J9" s="131" t="s">
        <v>441</v>
      </c>
      <c r="K9" s="132"/>
      <c r="L9" s="133" t="s">
        <v>442</v>
      </c>
      <c r="M9" s="134" t="s">
        <v>443</v>
      </c>
      <c r="N9" s="135" t="s">
        <v>444</v>
      </c>
      <c r="O9" s="136" t="s">
        <v>445</v>
      </c>
      <c r="P9" s="133" t="s">
        <v>446</v>
      </c>
      <c r="Q9" s="134" t="s">
        <v>447</v>
      </c>
      <c r="R9" s="137" t="s">
        <v>448</v>
      </c>
      <c r="S9" s="138" t="s">
        <v>444</v>
      </c>
      <c r="T9" s="132" t="s">
        <v>445</v>
      </c>
      <c r="U9" s="139" t="s">
        <v>449</v>
      </c>
      <c r="V9" s="140" t="s">
        <v>447</v>
      </c>
      <c r="W9" s="139" t="s">
        <v>450</v>
      </c>
      <c r="X9" s="140" t="s">
        <v>445</v>
      </c>
      <c r="Y9" s="139" t="s">
        <v>450</v>
      </c>
      <c r="Z9" s="140" t="s">
        <v>445</v>
      </c>
      <c r="AA9" s="141" t="s">
        <v>451</v>
      </c>
      <c r="AB9" s="70"/>
    </row>
    <row r="10" spans="2:28" ht="18" thickBot="1">
      <c r="B10" s="142"/>
      <c r="C10" s="143" t="s">
        <v>452</v>
      </c>
      <c r="D10" s="143" t="s">
        <v>452</v>
      </c>
      <c r="E10" s="144" t="s">
        <v>435</v>
      </c>
      <c r="F10" s="144" t="s">
        <v>435</v>
      </c>
      <c r="G10" s="145" t="s">
        <v>452</v>
      </c>
      <c r="H10" s="145" t="s">
        <v>453</v>
      </c>
      <c r="I10" s="146" t="s">
        <v>454</v>
      </c>
      <c r="J10" s="146" t="s">
        <v>454</v>
      </c>
      <c r="K10" s="147" t="s">
        <v>455</v>
      </c>
      <c r="L10" s="148" t="s">
        <v>456</v>
      </c>
      <c r="M10" s="148" t="s">
        <v>457</v>
      </c>
      <c r="N10" s="149" t="s">
        <v>458</v>
      </c>
      <c r="O10" s="149" t="s">
        <v>458</v>
      </c>
      <c r="P10" s="148" t="s">
        <v>459</v>
      </c>
      <c r="Q10" s="148" t="s">
        <v>459</v>
      </c>
      <c r="R10" s="150" t="s">
        <v>460</v>
      </c>
      <c r="S10" s="151" t="s">
        <v>456</v>
      </c>
      <c r="T10" s="151" t="s">
        <v>457</v>
      </c>
      <c r="U10" s="152" t="s">
        <v>459</v>
      </c>
      <c r="V10" s="152" t="s">
        <v>459</v>
      </c>
      <c r="W10" s="152" t="s">
        <v>457</v>
      </c>
      <c r="X10" s="152" t="s">
        <v>457</v>
      </c>
      <c r="Y10" s="152" t="s">
        <v>457</v>
      </c>
      <c r="Z10" s="152" t="s">
        <v>457</v>
      </c>
      <c r="AA10" s="153" t="s">
        <v>461</v>
      </c>
    </row>
    <row r="11" spans="2:28">
      <c r="B11" s="11" t="s">
        <v>462</v>
      </c>
      <c r="C11" s="32">
        <v>185.79</v>
      </c>
      <c r="D11" s="32">
        <v>173.34</v>
      </c>
      <c r="E11" s="43">
        <v>0.96384999999999998</v>
      </c>
      <c r="F11" s="43">
        <v>2.103E-2</v>
      </c>
      <c r="G11">
        <v>119</v>
      </c>
      <c r="H11">
        <v>2</v>
      </c>
      <c r="I11" s="96">
        <v>2.6679999999999999E-5</v>
      </c>
      <c r="J11" s="96">
        <v>1.4749999999999999E-5</v>
      </c>
      <c r="K11" s="40">
        <v>4.6000000000000001E-4</v>
      </c>
      <c r="L11" s="79">
        <v>0.26638000000000001</v>
      </c>
      <c r="M11" s="79">
        <v>3.6600000000000001E-3</v>
      </c>
      <c r="N11" s="81">
        <v>13.010590000000001</v>
      </c>
      <c r="O11" s="81">
        <v>0.20613999999999999</v>
      </c>
      <c r="P11" s="79">
        <v>0.51161999999999996</v>
      </c>
      <c r="Q11" s="79">
        <v>7.3200000000000001E-3</v>
      </c>
      <c r="R11" s="79">
        <v>0.94430000000000003</v>
      </c>
      <c r="S11" s="40">
        <v>0.18443999999999999</v>
      </c>
      <c r="T11" s="40">
        <v>9.7000000000000005E-4</v>
      </c>
      <c r="U11" s="32">
        <v>2663.52</v>
      </c>
      <c r="V11" s="32">
        <v>31.29</v>
      </c>
      <c r="W11" s="69">
        <v>2680.42</v>
      </c>
      <c r="X11" s="69">
        <v>15.05</v>
      </c>
      <c r="Y11" s="32">
        <v>2693.19</v>
      </c>
      <c r="Z11" s="32">
        <v>8.7100000000000009</v>
      </c>
      <c r="AA11" s="106">
        <v>1.1000000000000001</v>
      </c>
      <c r="AB11" s="71">
        <v>2700</v>
      </c>
    </row>
    <row r="12" spans="2:28">
      <c r="B12" s="11" t="s">
        <v>463</v>
      </c>
      <c r="C12" s="32">
        <v>179.67</v>
      </c>
      <c r="D12" s="32">
        <v>203.48</v>
      </c>
      <c r="E12" s="43">
        <v>1.16995</v>
      </c>
      <c r="F12" s="43">
        <v>2.631E-2</v>
      </c>
      <c r="G12">
        <v>121</v>
      </c>
      <c r="H12">
        <v>1</v>
      </c>
      <c r="I12" s="96">
        <v>1.0000000000000001E-5</v>
      </c>
      <c r="J12" s="96">
        <v>1.0000000000000001E-5</v>
      </c>
      <c r="K12" s="40">
        <v>1.7000000000000001E-4</v>
      </c>
      <c r="L12" s="79">
        <v>0.32706000000000002</v>
      </c>
      <c r="M12" s="79">
        <v>2.8900000000000002E-3</v>
      </c>
      <c r="N12" s="81">
        <v>13.129060000000001</v>
      </c>
      <c r="O12" s="81">
        <v>0.18776000000000001</v>
      </c>
      <c r="P12" s="79">
        <v>0.51546999999999998</v>
      </c>
      <c r="Q12" s="79">
        <v>6.9300000000000004E-3</v>
      </c>
      <c r="R12" s="79">
        <v>0.97009999999999996</v>
      </c>
      <c r="S12" s="40">
        <v>0.18473000000000001</v>
      </c>
      <c r="T12" s="40">
        <v>6.4999999999999997E-4</v>
      </c>
      <c r="U12" s="32">
        <v>2679.93</v>
      </c>
      <c r="V12" s="32">
        <v>29.53</v>
      </c>
      <c r="W12" s="69">
        <v>2688.97</v>
      </c>
      <c r="X12" s="69">
        <v>13.58</v>
      </c>
      <c r="Y12" s="32">
        <v>2695.78</v>
      </c>
      <c r="Z12" s="32">
        <v>5.79</v>
      </c>
      <c r="AA12" s="106">
        <v>0.6</v>
      </c>
      <c r="AB12" s="69">
        <v>2700</v>
      </c>
    </row>
    <row r="13" spans="2:28">
      <c r="B13" s="11" t="s">
        <v>464</v>
      </c>
      <c r="C13" s="32">
        <v>121.35</v>
      </c>
      <c r="D13" s="32">
        <v>50.89</v>
      </c>
      <c r="E13" s="43">
        <v>0.43319000000000002</v>
      </c>
      <c r="F13" s="43">
        <v>1.005E-2</v>
      </c>
      <c r="G13">
        <v>71</v>
      </c>
      <c r="H13">
        <v>2</v>
      </c>
      <c r="I13" s="96">
        <v>2.902E-5</v>
      </c>
      <c r="J13" s="96">
        <v>3.2209999999999998E-5</v>
      </c>
      <c r="K13" s="40">
        <v>5.0000000000000001E-4</v>
      </c>
      <c r="L13" s="79">
        <v>0.11819</v>
      </c>
      <c r="M13" s="79">
        <v>3.4299999999999999E-3</v>
      </c>
      <c r="N13" s="81">
        <v>13.20351</v>
      </c>
      <c r="O13" s="81">
        <v>0.23830999999999999</v>
      </c>
      <c r="P13" s="79">
        <v>0.52129999999999999</v>
      </c>
      <c r="Q13" s="79">
        <v>8.0599999999999995E-3</v>
      </c>
      <c r="R13" s="79">
        <v>0.90900000000000003</v>
      </c>
      <c r="S13" s="40">
        <v>0.1837</v>
      </c>
      <c r="T13" s="40">
        <v>1.39E-3</v>
      </c>
      <c r="U13" s="32">
        <v>2704.69</v>
      </c>
      <c r="V13" s="32">
        <v>34.24</v>
      </c>
      <c r="W13" s="69">
        <v>2694.31</v>
      </c>
      <c r="X13" s="69">
        <v>17.18</v>
      </c>
      <c r="Y13" s="32">
        <v>2686.53</v>
      </c>
      <c r="Z13" s="32">
        <v>12.59</v>
      </c>
      <c r="AA13" s="106">
        <v>-0.7</v>
      </c>
      <c r="AB13" s="69">
        <v>2700</v>
      </c>
    </row>
    <row r="14" spans="2:28">
      <c r="B14" s="11" t="s">
        <v>465</v>
      </c>
      <c r="C14" s="32">
        <v>142.06</v>
      </c>
      <c r="D14" s="32">
        <v>140.37</v>
      </c>
      <c r="E14" s="43">
        <v>1.0207200000000001</v>
      </c>
      <c r="F14" s="43">
        <v>2.1440000000000001E-2</v>
      </c>
      <c r="G14">
        <v>94</v>
      </c>
      <c r="H14">
        <v>0</v>
      </c>
      <c r="I14" s="96">
        <v>5.3800000000000002E-6</v>
      </c>
      <c r="J14" s="96">
        <v>1.6189999999999999E-5</v>
      </c>
      <c r="K14" s="40">
        <v>9.0000000000000006E-5</v>
      </c>
      <c r="L14" s="79">
        <v>0.27718999999999999</v>
      </c>
      <c r="M14" s="79">
        <v>4.2700000000000004E-3</v>
      </c>
      <c r="N14" s="81">
        <v>13.69298</v>
      </c>
      <c r="O14" s="81">
        <v>0.24944</v>
      </c>
      <c r="P14" s="79">
        <v>0.52542</v>
      </c>
      <c r="Q14" s="79">
        <v>7.7600000000000004E-3</v>
      </c>
      <c r="R14" s="79">
        <v>0.87270000000000003</v>
      </c>
      <c r="S14" s="40">
        <v>0.18901000000000001</v>
      </c>
      <c r="T14" s="40">
        <v>1.6900000000000001E-3</v>
      </c>
      <c r="U14" s="32">
        <v>2722.13</v>
      </c>
      <c r="V14" s="32">
        <v>32.89</v>
      </c>
      <c r="W14" s="69">
        <v>2728.71</v>
      </c>
      <c r="X14" s="69">
        <v>17.39</v>
      </c>
      <c r="Y14" s="32">
        <v>2733.58</v>
      </c>
      <c r="Z14" s="32">
        <v>14.83</v>
      </c>
      <c r="AA14" s="106">
        <v>0.4</v>
      </c>
      <c r="AB14" s="69">
        <v>2700</v>
      </c>
    </row>
    <row r="15" spans="2:28">
      <c r="B15" s="11" t="s">
        <v>466</v>
      </c>
      <c r="C15" s="32">
        <v>156.44999999999999</v>
      </c>
      <c r="D15" s="32">
        <v>69.709999999999994</v>
      </c>
      <c r="E15" s="43">
        <v>0.46032000000000001</v>
      </c>
      <c r="F15" s="43">
        <v>9.7099999999999999E-3</v>
      </c>
      <c r="G15">
        <v>89</v>
      </c>
      <c r="H15">
        <v>6</v>
      </c>
      <c r="I15" s="96">
        <v>8.1890000000000004E-5</v>
      </c>
      <c r="J15" s="96">
        <v>2.0800000000000001E-5</v>
      </c>
      <c r="K15" s="40">
        <v>1.42E-3</v>
      </c>
      <c r="L15" s="79">
        <v>0.11655</v>
      </c>
      <c r="M15" s="79">
        <v>1.9499999999999999E-3</v>
      </c>
      <c r="N15" s="81">
        <v>12.921430000000001</v>
      </c>
      <c r="O15" s="81">
        <v>0.22491</v>
      </c>
      <c r="P15" s="79">
        <v>0.50526000000000004</v>
      </c>
      <c r="Q15" s="79">
        <v>7.7600000000000004E-3</v>
      </c>
      <c r="R15" s="79">
        <v>0.92920000000000003</v>
      </c>
      <c r="S15" s="40">
        <v>0.18548000000000001</v>
      </c>
      <c r="T15" s="40">
        <v>1.1999999999999999E-3</v>
      </c>
      <c r="U15" s="32">
        <v>2636.37</v>
      </c>
      <c r="V15" s="32">
        <v>33.33</v>
      </c>
      <c r="W15" s="69">
        <v>2673.94</v>
      </c>
      <c r="X15" s="69">
        <v>16.54</v>
      </c>
      <c r="Y15" s="32">
        <v>2702.47</v>
      </c>
      <c r="Z15" s="32">
        <v>10.75</v>
      </c>
      <c r="AA15" s="106">
        <v>2.4</v>
      </c>
      <c r="AB15" s="69">
        <v>2700</v>
      </c>
    </row>
    <row r="16" spans="2:28">
      <c r="B16" s="11" t="s">
        <v>467</v>
      </c>
      <c r="C16" s="32">
        <v>134.54</v>
      </c>
      <c r="D16" s="32">
        <v>69.88</v>
      </c>
      <c r="E16" s="43">
        <v>0.53652</v>
      </c>
      <c r="F16" s="43">
        <v>1.337E-2</v>
      </c>
      <c r="G16">
        <v>80</v>
      </c>
      <c r="H16">
        <v>4</v>
      </c>
      <c r="I16" s="96">
        <v>6.6929999999999998E-5</v>
      </c>
      <c r="J16" s="96">
        <v>2.44E-5</v>
      </c>
      <c r="K16" s="40">
        <v>1.16E-3</v>
      </c>
      <c r="L16" s="79">
        <v>0.14593</v>
      </c>
      <c r="M16" s="79">
        <v>2.0899999999999998E-3</v>
      </c>
      <c r="N16" s="81">
        <v>13.25437</v>
      </c>
      <c r="O16" s="81">
        <v>0.26474999999999999</v>
      </c>
      <c r="P16" s="79">
        <v>0.52090000000000003</v>
      </c>
      <c r="Q16" s="79">
        <v>8.4200000000000004E-3</v>
      </c>
      <c r="R16" s="79">
        <v>0.87109999999999999</v>
      </c>
      <c r="S16" s="40">
        <v>0.18454999999999999</v>
      </c>
      <c r="T16" s="40">
        <v>1.82E-3</v>
      </c>
      <c r="U16" s="32">
        <v>2702.98</v>
      </c>
      <c r="V16" s="32">
        <v>35.79</v>
      </c>
      <c r="W16" s="69">
        <v>2697.94</v>
      </c>
      <c r="X16" s="69">
        <v>19.04</v>
      </c>
      <c r="Y16" s="32">
        <v>2694.16</v>
      </c>
      <c r="Z16" s="32">
        <v>16.43</v>
      </c>
      <c r="AA16" s="106">
        <v>-0.3</v>
      </c>
      <c r="AB16" s="69">
        <v>2700</v>
      </c>
    </row>
    <row r="17" spans="2:28">
      <c r="B17" s="11" t="s">
        <v>468</v>
      </c>
      <c r="C17" s="32">
        <v>55.91</v>
      </c>
      <c r="D17" s="32">
        <v>56.6</v>
      </c>
      <c r="E17" s="43">
        <v>1.0459000000000001</v>
      </c>
      <c r="F17" s="43">
        <v>2.341E-2</v>
      </c>
      <c r="G17">
        <v>36</v>
      </c>
      <c r="H17">
        <v>1</v>
      </c>
      <c r="I17" s="96">
        <v>5.2679999999999997E-5</v>
      </c>
      <c r="J17" s="96">
        <v>4.5739999999999999E-5</v>
      </c>
      <c r="K17" s="40">
        <v>9.1E-4</v>
      </c>
      <c r="L17" s="79">
        <v>0.29286000000000001</v>
      </c>
      <c r="M17" s="79">
        <v>7.6600000000000001E-3</v>
      </c>
      <c r="N17" s="81">
        <v>12.99311</v>
      </c>
      <c r="O17" s="81">
        <v>0.26343</v>
      </c>
      <c r="P17" s="79">
        <v>0.50205999999999995</v>
      </c>
      <c r="Q17" s="79">
        <v>7.7299999999999999E-3</v>
      </c>
      <c r="R17" s="79">
        <v>0.82930000000000004</v>
      </c>
      <c r="S17" s="40">
        <v>0.18770000000000001</v>
      </c>
      <c r="T17" s="40">
        <v>2.14E-3</v>
      </c>
      <c r="U17" s="32">
        <v>2622.63</v>
      </c>
      <c r="V17" s="32">
        <v>33.24</v>
      </c>
      <c r="W17" s="69">
        <v>2679.15</v>
      </c>
      <c r="X17" s="69">
        <v>19.3</v>
      </c>
      <c r="Y17" s="32">
        <v>2722.09</v>
      </c>
      <c r="Z17" s="32">
        <v>18.940000000000001</v>
      </c>
      <c r="AA17" s="106">
        <v>3.7</v>
      </c>
      <c r="AB17" s="69">
        <v>2700</v>
      </c>
    </row>
    <row r="18" spans="2:28">
      <c r="B18" s="11" t="s">
        <v>469</v>
      </c>
      <c r="C18" s="32">
        <v>69.5</v>
      </c>
      <c r="D18" s="32">
        <v>31.93</v>
      </c>
      <c r="E18" s="43">
        <v>0.47460000000000002</v>
      </c>
      <c r="F18" s="43">
        <v>1.0449999999999999E-2</v>
      </c>
      <c r="G18">
        <v>40</v>
      </c>
      <c r="H18">
        <v>2</v>
      </c>
      <c r="I18" s="96">
        <v>6.3369999999999998E-5</v>
      </c>
      <c r="J18" s="96">
        <v>5.541E-5</v>
      </c>
      <c r="K18" s="40">
        <v>1.1000000000000001E-3</v>
      </c>
      <c r="L18" s="79">
        <v>0.12512000000000001</v>
      </c>
      <c r="M18" s="79">
        <v>2.8500000000000001E-3</v>
      </c>
      <c r="N18" s="81">
        <v>12.84578</v>
      </c>
      <c r="O18" s="81">
        <v>0.21873999999999999</v>
      </c>
      <c r="P18" s="79">
        <v>0.50765000000000005</v>
      </c>
      <c r="Q18" s="79">
        <v>7.3699999999999998E-3</v>
      </c>
      <c r="R18" s="79">
        <v>0.90569999999999995</v>
      </c>
      <c r="S18" s="40">
        <v>0.18351999999999999</v>
      </c>
      <c r="T18" s="40">
        <v>1.34E-3</v>
      </c>
      <c r="U18" s="32">
        <v>2646.6</v>
      </c>
      <c r="V18" s="32">
        <v>31.58</v>
      </c>
      <c r="W18" s="69">
        <v>2668.41</v>
      </c>
      <c r="X18" s="69">
        <v>16.170000000000002</v>
      </c>
      <c r="Y18" s="32">
        <v>2684.98</v>
      </c>
      <c r="Z18" s="32">
        <v>12.08</v>
      </c>
      <c r="AA18" s="106">
        <v>1.4</v>
      </c>
      <c r="AB18" s="69">
        <v>2700</v>
      </c>
    </row>
    <row r="19" spans="2:28">
      <c r="B19" s="11" t="s">
        <v>470</v>
      </c>
      <c r="C19" s="32">
        <v>97.44</v>
      </c>
      <c r="D19" s="32">
        <v>46.39</v>
      </c>
      <c r="E19" s="43">
        <v>0.49181000000000002</v>
      </c>
      <c r="F19" s="43">
        <v>1.0919999999999999E-2</v>
      </c>
      <c r="G19">
        <v>56</v>
      </c>
      <c r="H19">
        <v>4</v>
      </c>
      <c r="I19" s="96">
        <v>8.3020000000000001E-5</v>
      </c>
      <c r="J19" s="96">
        <v>4.7080000000000003E-5</v>
      </c>
      <c r="K19" s="40">
        <v>1.4400000000000001E-3</v>
      </c>
      <c r="L19" s="79">
        <v>0.13532</v>
      </c>
      <c r="M19" s="79">
        <v>3.5200000000000001E-3</v>
      </c>
      <c r="N19" s="81">
        <v>13.068429999999999</v>
      </c>
      <c r="O19" s="81">
        <v>0.25123000000000001</v>
      </c>
      <c r="P19" s="79">
        <v>0.50743000000000005</v>
      </c>
      <c r="Q19" s="79">
        <v>7.1700000000000002E-3</v>
      </c>
      <c r="R19" s="79">
        <v>0.80859999999999999</v>
      </c>
      <c r="S19" s="40">
        <v>0.18679000000000001</v>
      </c>
      <c r="T19" s="40">
        <v>2.1299999999999999E-3</v>
      </c>
      <c r="U19" s="32">
        <v>2645.66</v>
      </c>
      <c r="V19" s="32">
        <v>30.71</v>
      </c>
      <c r="W19" s="69">
        <v>2684.61</v>
      </c>
      <c r="X19" s="69">
        <v>18.3</v>
      </c>
      <c r="Y19" s="32">
        <v>2714.07</v>
      </c>
      <c r="Z19" s="32">
        <v>18.920000000000002</v>
      </c>
      <c r="AA19" s="106">
        <v>2.5</v>
      </c>
      <c r="AB19" s="69">
        <v>2700</v>
      </c>
    </row>
    <row r="20" spans="2:28">
      <c r="B20" s="11" t="s">
        <v>471</v>
      </c>
      <c r="C20" s="32">
        <v>129.32</v>
      </c>
      <c r="D20" s="32">
        <v>96.26</v>
      </c>
      <c r="E20" s="43">
        <v>0.76893</v>
      </c>
      <c r="F20" s="43">
        <v>1.634E-2</v>
      </c>
      <c r="G20">
        <v>81</v>
      </c>
      <c r="H20">
        <v>1</v>
      </c>
      <c r="I20" s="96">
        <v>1.9959999999999999E-5</v>
      </c>
      <c r="J20" s="96">
        <v>3.358E-5</v>
      </c>
      <c r="K20" s="40">
        <v>3.5E-4</v>
      </c>
      <c r="L20" s="79">
        <v>0.21038000000000001</v>
      </c>
      <c r="M20" s="79">
        <v>2.7200000000000002E-3</v>
      </c>
      <c r="N20" s="81">
        <v>13.276120000000001</v>
      </c>
      <c r="O20" s="81">
        <v>0.24399000000000001</v>
      </c>
      <c r="P20" s="79">
        <v>0.51985000000000003</v>
      </c>
      <c r="Q20" s="79">
        <v>8.0599999999999995E-3</v>
      </c>
      <c r="R20" s="79">
        <v>0.89910000000000001</v>
      </c>
      <c r="S20" s="40">
        <v>0.18522</v>
      </c>
      <c r="T20" s="40">
        <v>1.5E-3</v>
      </c>
      <c r="U20" s="32">
        <v>2698.53</v>
      </c>
      <c r="V20" s="32">
        <v>34.29</v>
      </c>
      <c r="W20" s="69">
        <v>2699.49</v>
      </c>
      <c r="X20" s="69">
        <v>17.5</v>
      </c>
      <c r="Y20" s="32">
        <v>2700.2</v>
      </c>
      <c r="Z20" s="32">
        <v>13.45</v>
      </c>
      <c r="AA20" s="106">
        <v>0.1</v>
      </c>
      <c r="AB20" s="69">
        <v>2700</v>
      </c>
    </row>
    <row r="21" spans="2:28">
      <c r="B21" s="11" t="s">
        <v>472</v>
      </c>
      <c r="C21" s="32">
        <v>170.61</v>
      </c>
      <c r="D21" s="32">
        <v>124.89</v>
      </c>
      <c r="E21" s="43">
        <v>0.75621000000000005</v>
      </c>
      <c r="F21" s="43">
        <v>1.66E-2</v>
      </c>
      <c r="G21">
        <v>106</v>
      </c>
      <c r="H21">
        <v>1</v>
      </c>
      <c r="I21" s="96">
        <v>1.393E-5</v>
      </c>
      <c r="J21" s="96">
        <v>1.165E-5</v>
      </c>
      <c r="K21" s="40">
        <v>2.4000000000000001E-4</v>
      </c>
      <c r="L21" s="79">
        <v>0.21146000000000001</v>
      </c>
      <c r="M21" s="79">
        <v>3.0300000000000001E-3</v>
      </c>
      <c r="N21" s="81">
        <v>13.20251</v>
      </c>
      <c r="O21" s="81">
        <v>0.25796999999999998</v>
      </c>
      <c r="P21" s="79">
        <v>0.51732</v>
      </c>
      <c r="Q21" s="79">
        <v>8.0300000000000007E-3</v>
      </c>
      <c r="R21" s="79">
        <v>0.85899999999999999</v>
      </c>
      <c r="S21" s="40">
        <v>0.18509999999999999</v>
      </c>
      <c r="T21" s="40">
        <v>1.8699999999999999E-3</v>
      </c>
      <c r="U21" s="32">
        <v>2687.78</v>
      </c>
      <c r="V21" s="32">
        <v>34.21</v>
      </c>
      <c r="W21" s="69">
        <v>2694.24</v>
      </c>
      <c r="X21" s="69">
        <v>18.61</v>
      </c>
      <c r="Y21" s="32">
        <v>2699.08</v>
      </c>
      <c r="Z21" s="32">
        <v>16.75</v>
      </c>
      <c r="AA21" s="106">
        <v>0.4</v>
      </c>
      <c r="AB21" s="69">
        <v>2700</v>
      </c>
    </row>
    <row r="22" spans="2:28">
      <c r="B22" s="155" t="s">
        <v>473</v>
      </c>
      <c r="C22" s="154">
        <v>127.92</v>
      </c>
      <c r="D22" s="154">
        <v>52.15</v>
      </c>
      <c r="E22" s="156">
        <v>0.42115999999999998</v>
      </c>
      <c r="F22" s="156">
        <v>2.4930000000000001E-2</v>
      </c>
      <c r="G22" s="157">
        <v>69</v>
      </c>
      <c r="H22" s="157">
        <v>4</v>
      </c>
      <c r="I22" s="158">
        <v>7.0560000000000002E-5</v>
      </c>
      <c r="J22" s="158">
        <v>2.0789999999999999E-5</v>
      </c>
      <c r="K22" s="159">
        <v>1.2199999999999999E-3</v>
      </c>
      <c r="L22" s="160">
        <v>7.5069999999999998E-2</v>
      </c>
      <c r="M22" s="160">
        <v>5.9500000000000004E-3</v>
      </c>
      <c r="N22" s="161">
        <v>12.652430000000001</v>
      </c>
      <c r="O22" s="161">
        <v>1.7949299999999999</v>
      </c>
      <c r="P22" s="160">
        <v>0.49967</v>
      </c>
      <c r="Q22" s="160">
        <v>4.1829999999999999E-2</v>
      </c>
      <c r="R22" s="160">
        <v>0.68220000000000003</v>
      </c>
      <c r="S22" s="159">
        <v>0.18365000000000001</v>
      </c>
      <c r="T22" s="159">
        <v>1.9199999999999998E-2</v>
      </c>
      <c r="U22" s="154">
        <v>2612.37</v>
      </c>
      <c r="V22" s="154">
        <v>182.37</v>
      </c>
      <c r="W22" s="162">
        <v>2654.13</v>
      </c>
      <c r="X22" s="162">
        <v>143.13</v>
      </c>
      <c r="Y22" s="154">
        <v>2686.11</v>
      </c>
      <c r="Z22" s="154">
        <v>184.16</v>
      </c>
      <c r="AA22" s="163">
        <v>2.7</v>
      </c>
      <c r="AB22" s="69">
        <v>2700</v>
      </c>
    </row>
    <row r="23" spans="2:28">
      <c r="B23" s="11" t="s">
        <v>474</v>
      </c>
      <c r="C23" s="32">
        <v>33.21</v>
      </c>
      <c r="D23" s="32">
        <v>31.23</v>
      </c>
      <c r="E23" s="43">
        <v>0.97175</v>
      </c>
      <c r="F23" s="43">
        <v>2.7199999999999998E-2</v>
      </c>
      <c r="G23">
        <v>22</v>
      </c>
      <c r="H23">
        <v>1</v>
      </c>
      <c r="I23" s="96">
        <v>4.1260000000000001E-5</v>
      </c>
      <c r="J23" s="96">
        <v>1.4275E-4</v>
      </c>
      <c r="K23" s="40">
        <v>7.1000000000000002E-4</v>
      </c>
      <c r="L23" s="79">
        <v>0.27453</v>
      </c>
      <c r="M23" s="79">
        <v>6.5700000000000003E-3</v>
      </c>
      <c r="N23" s="81">
        <v>13.36918</v>
      </c>
      <c r="O23" s="81">
        <v>0.32007000000000002</v>
      </c>
      <c r="P23" s="79">
        <v>0.52310000000000001</v>
      </c>
      <c r="Q23" s="79">
        <v>8.2100000000000003E-3</v>
      </c>
      <c r="R23" s="79">
        <v>0.74009999999999998</v>
      </c>
      <c r="S23" s="40">
        <v>0.18536</v>
      </c>
      <c r="T23" s="40">
        <v>3.0100000000000001E-3</v>
      </c>
      <c r="U23" s="32">
        <v>2712.3</v>
      </c>
      <c r="V23" s="32">
        <v>34.83</v>
      </c>
      <c r="W23" s="69">
        <v>2706.08</v>
      </c>
      <c r="X23" s="69">
        <v>22.87</v>
      </c>
      <c r="Y23" s="32">
        <v>2701.45</v>
      </c>
      <c r="Z23" s="32">
        <v>27.04</v>
      </c>
      <c r="AA23" s="106">
        <v>-0.4</v>
      </c>
      <c r="AB23" s="71">
        <v>2700</v>
      </c>
    </row>
    <row r="24" spans="2:28">
      <c r="B24" s="11" t="s">
        <v>475</v>
      </c>
      <c r="C24" s="32">
        <v>173.33</v>
      </c>
      <c r="D24" s="32">
        <v>149.80000000000001</v>
      </c>
      <c r="E24" s="43">
        <v>0.89285000000000003</v>
      </c>
      <c r="F24" s="43">
        <v>1.8579999999999999E-2</v>
      </c>
      <c r="G24">
        <v>111</v>
      </c>
      <c r="H24">
        <v>1</v>
      </c>
      <c r="I24" s="96">
        <v>1.624E-5</v>
      </c>
      <c r="J24" s="96">
        <v>2.3269999999999999E-5</v>
      </c>
      <c r="K24" s="40">
        <v>2.7999999999999998E-4</v>
      </c>
      <c r="L24" s="79">
        <v>0.25474999999999998</v>
      </c>
      <c r="M24" s="79">
        <v>4.2500000000000003E-3</v>
      </c>
      <c r="N24" s="81">
        <v>13.223850000000001</v>
      </c>
      <c r="O24" s="81">
        <v>0.18975</v>
      </c>
      <c r="P24" s="79">
        <v>0.51685999999999999</v>
      </c>
      <c r="Q24" s="79">
        <v>6.9100000000000003E-3</v>
      </c>
      <c r="R24" s="79">
        <v>0.96450000000000002</v>
      </c>
      <c r="S24" s="40">
        <v>0.18556</v>
      </c>
      <c r="T24" s="40">
        <v>7.1000000000000002E-4</v>
      </c>
      <c r="U24" s="32">
        <v>2685.86</v>
      </c>
      <c r="V24" s="32">
        <v>29.42</v>
      </c>
      <c r="W24" s="69">
        <v>2695.76</v>
      </c>
      <c r="X24" s="69">
        <v>13.64</v>
      </c>
      <c r="Y24" s="32">
        <v>2703.19</v>
      </c>
      <c r="Z24" s="32">
        <v>6.32</v>
      </c>
      <c r="AA24" s="106">
        <v>0.6</v>
      </c>
      <c r="AB24" s="69">
        <v>2700</v>
      </c>
    </row>
    <row r="25" spans="2:28">
      <c r="B25" s="11" t="s">
        <v>476</v>
      </c>
      <c r="C25" s="32">
        <v>77.34</v>
      </c>
      <c r="D25" s="32">
        <v>68.489999999999995</v>
      </c>
      <c r="E25" s="43">
        <v>0.91483000000000003</v>
      </c>
      <c r="F25" s="43">
        <v>2.4760000000000001E-2</v>
      </c>
      <c r="G25">
        <v>49</v>
      </c>
      <c r="H25">
        <v>3</v>
      </c>
      <c r="I25" s="96">
        <v>1.0172E-4</v>
      </c>
      <c r="J25" s="96">
        <v>5.062E-5</v>
      </c>
      <c r="K25" s="40">
        <v>1.7600000000000001E-3</v>
      </c>
      <c r="L25" s="79">
        <v>0.24909999999999999</v>
      </c>
      <c r="M25" s="79">
        <v>3.6800000000000001E-3</v>
      </c>
      <c r="N25" s="81">
        <v>13.14157</v>
      </c>
      <c r="O25" s="81">
        <v>0.22783999999999999</v>
      </c>
      <c r="P25" s="79">
        <v>0.5131</v>
      </c>
      <c r="Q25" s="79">
        <v>7.2899999999999996E-3</v>
      </c>
      <c r="R25" s="79">
        <v>0.87919999999999998</v>
      </c>
      <c r="S25" s="40">
        <v>0.18576000000000001</v>
      </c>
      <c r="T25" s="40">
        <v>1.5499999999999999E-3</v>
      </c>
      <c r="U25" s="32">
        <v>2669.85</v>
      </c>
      <c r="V25" s="32">
        <v>31.12</v>
      </c>
      <c r="W25" s="69">
        <v>2689.87</v>
      </c>
      <c r="X25" s="69">
        <v>16.489999999999998</v>
      </c>
      <c r="Y25" s="32">
        <v>2704.95</v>
      </c>
      <c r="Z25" s="32">
        <v>13.81</v>
      </c>
      <c r="AA25" s="106">
        <v>1.3</v>
      </c>
      <c r="AB25" s="69">
        <v>2700</v>
      </c>
    </row>
    <row r="26" spans="2:28">
      <c r="B26" s="11" t="s">
        <v>477</v>
      </c>
      <c r="C26" s="32">
        <v>187.5</v>
      </c>
      <c r="D26" s="32">
        <v>129.19999999999999</v>
      </c>
      <c r="E26" s="43">
        <v>0.71186000000000005</v>
      </c>
      <c r="F26" s="43">
        <v>1.5769999999999999E-2</v>
      </c>
      <c r="G26">
        <v>113</v>
      </c>
      <c r="H26">
        <v>4</v>
      </c>
      <c r="I26" s="96">
        <v>5.3409999999999999E-5</v>
      </c>
      <c r="J26" s="96">
        <v>1.8660000000000001E-5</v>
      </c>
      <c r="K26" s="40">
        <v>9.3000000000000005E-4</v>
      </c>
      <c r="L26" s="79">
        <v>0.19103000000000001</v>
      </c>
      <c r="M26" s="79">
        <v>7.1000000000000004E-3</v>
      </c>
      <c r="N26" s="81">
        <v>12.903589999999999</v>
      </c>
      <c r="O26" s="81">
        <v>0.19533</v>
      </c>
      <c r="P26" s="79">
        <v>0.51124000000000003</v>
      </c>
      <c r="Q26" s="79">
        <v>7.1399999999999996E-3</v>
      </c>
      <c r="R26" s="79">
        <v>0.95879999999999999</v>
      </c>
      <c r="S26" s="40">
        <v>0.18306</v>
      </c>
      <c r="T26" s="40">
        <v>7.9000000000000001E-4</v>
      </c>
      <c r="U26" s="32">
        <v>2661.92</v>
      </c>
      <c r="V26" s="32">
        <v>30.54</v>
      </c>
      <c r="W26" s="69">
        <v>2672.64</v>
      </c>
      <c r="X26" s="69">
        <v>14.37</v>
      </c>
      <c r="Y26" s="32">
        <v>2680.75</v>
      </c>
      <c r="Z26" s="32">
        <v>7.18</v>
      </c>
      <c r="AA26" s="106">
        <v>0.7</v>
      </c>
      <c r="AB26" s="69">
        <v>2700</v>
      </c>
    </row>
    <row r="27" spans="2:28">
      <c r="B27" s="11" t="s">
        <v>478</v>
      </c>
      <c r="C27" s="32">
        <v>149.47</v>
      </c>
      <c r="D27" s="32">
        <v>77.459999999999994</v>
      </c>
      <c r="E27" s="43">
        <v>0.53537000000000001</v>
      </c>
      <c r="F27" s="43">
        <v>1.274E-2</v>
      </c>
      <c r="G27">
        <v>88</v>
      </c>
      <c r="H27">
        <v>1</v>
      </c>
      <c r="I27" s="96">
        <v>8.6500000000000002E-6</v>
      </c>
      <c r="J27" s="96">
        <v>1.5979999999999999E-5</v>
      </c>
      <c r="K27" s="40">
        <v>1.4999999999999999E-4</v>
      </c>
      <c r="L27" s="79">
        <v>0.13977000000000001</v>
      </c>
      <c r="M27" s="79">
        <v>1.41E-3</v>
      </c>
      <c r="N27" s="81">
        <v>13.190799999999999</v>
      </c>
      <c r="O27" s="81">
        <v>0.19905</v>
      </c>
      <c r="P27" s="79">
        <v>0.51731000000000005</v>
      </c>
      <c r="Q27" s="79">
        <v>7.0000000000000001E-3</v>
      </c>
      <c r="R27" s="79">
        <v>0.94020000000000004</v>
      </c>
      <c r="S27" s="40">
        <v>0.18493999999999999</v>
      </c>
      <c r="T27" s="40">
        <v>9.6000000000000002E-4</v>
      </c>
      <c r="U27" s="32">
        <v>2687.75</v>
      </c>
      <c r="V27" s="32">
        <v>29.83</v>
      </c>
      <c r="W27" s="69">
        <v>2693.4</v>
      </c>
      <c r="X27" s="69">
        <v>14.34</v>
      </c>
      <c r="Y27" s="32">
        <v>2697.64</v>
      </c>
      <c r="Z27" s="32">
        <v>8.58</v>
      </c>
      <c r="AA27" s="106">
        <v>0.4</v>
      </c>
      <c r="AB27" s="69">
        <v>2700</v>
      </c>
    </row>
    <row r="28" spans="2:28">
      <c r="B28" s="11" t="s">
        <v>479</v>
      </c>
      <c r="C28" s="32">
        <v>178.49</v>
      </c>
      <c r="D28" s="32">
        <v>143.72999999999999</v>
      </c>
      <c r="E28" s="43">
        <v>0.83184000000000002</v>
      </c>
      <c r="F28" s="43">
        <v>1.736E-2</v>
      </c>
      <c r="G28">
        <v>109</v>
      </c>
      <c r="H28">
        <v>1</v>
      </c>
      <c r="I28" s="96">
        <v>1.7560000000000001E-5</v>
      </c>
      <c r="J28" s="96">
        <v>1.8150000000000001E-5</v>
      </c>
      <c r="K28" s="40">
        <v>2.9999999999999997E-4</v>
      </c>
      <c r="L28" s="79">
        <v>0.23053000000000001</v>
      </c>
      <c r="M28" s="79">
        <v>3.3500000000000001E-3</v>
      </c>
      <c r="N28" s="81">
        <v>12.84714</v>
      </c>
      <c r="O28" s="81">
        <v>0.21199000000000001</v>
      </c>
      <c r="P28" s="79">
        <v>0.50227999999999995</v>
      </c>
      <c r="Q28" s="79">
        <v>7.3499999999999998E-3</v>
      </c>
      <c r="R28" s="79">
        <v>0.93220000000000003</v>
      </c>
      <c r="S28" s="40">
        <v>0.18551000000000001</v>
      </c>
      <c r="T28" s="40">
        <v>1.1199999999999999E-3</v>
      </c>
      <c r="U28" s="32">
        <v>2623.6</v>
      </c>
      <c r="V28" s="32">
        <v>31.61</v>
      </c>
      <c r="W28" s="69">
        <v>2668.51</v>
      </c>
      <c r="X28" s="69">
        <v>15.67</v>
      </c>
      <c r="Y28" s="32">
        <v>2702.72</v>
      </c>
      <c r="Z28" s="32">
        <v>9.9700000000000006</v>
      </c>
      <c r="AA28" s="106">
        <v>2.9</v>
      </c>
      <c r="AB28" s="69">
        <v>2700</v>
      </c>
    </row>
    <row r="29" spans="2:28">
      <c r="B29" s="155" t="s">
        <v>480</v>
      </c>
      <c r="C29" s="154">
        <v>10.43</v>
      </c>
      <c r="D29" s="154">
        <v>4.88</v>
      </c>
      <c r="E29" s="156">
        <v>0.48342000000000002</v>
      </c>
      <c r="F29" s="156">
        <v>2.0590000000000001E-2</v>
      </c>
      <c r="G29" s="157">
        <v>6</v>
      </c>
      <c r="H29" s="157">
        <v>4</v>
      </c>
      <c r="I29" s="158">
        <v>7.8306999999999997E-4</v>
      </c>
      <c r="J29" s="158">
        <v>5.1278000000000001E-4</v>
      </c>
      <c r="K29" s="159">
        <v>1.357E-2</v>
      </c>
      <c r="L29" s="160">
        <v>0.11715</v>
      </c>
      <c r="M29" s="160">
        <v>2.027E-2</v>
      </c>
      <c r="N29" s="161">
        <v>12.6295</v>
      </c>
      <c r="O29" s="161">
        <v>0.75066999999999995</v>
      </c>
      <c r="P29" s="160">
        <v>0.50814999999999999</v>
      </c>
      <c r="Q29" s="160">
        <v>1.1469999999999999E-2</v>
      </c>
      <c r="R29" s="160">
        <v>0.48970000000000002</v>
      </c>
      <c r="S29" s="159">
        <v>0.18026</v>
      </c>
      <c r="T29" s="159">
        <v>9.4199999999999996E-3</v>
      </c>
      <c r="U29" s="154">
        <v>2648.72</v>
      </c>
      <c r="V29" s="154">
        <v>49.22</v>
      </c>
      <c r="W29" s="162">
        <v>2652.42</v>
      </c>
      <c r="X29" s="162">
        <v>57.52</v>
      </c>
      <c r="Y29" s="154">
        <v>2655.24</v>
      </c>
      <c r="Z29" s="154">
        <v>89.33</v>
      </c>
      <c r="AA29" s="163">
        <v>0.2</v>
      </c>
      <c r="AB29" s="69">
        <v>2700</v>
      </c>
    </row>
    <row r="30" spans="2:28">
      <c r="B30" s="11" t="s">
        <v>481</v>
      </c>
      <c r="C30" s="32">
        <v>267.95</v>
      </c>
      <c r="D30" s="32">
        <v>165.74</v>
      </c>
      <c r="E30" s="43">
        <v>0.63902000000000003</v>
      </c>
      <c r="F30" s="43">
        <v>1.549E-2</v>
      </c>
      <c r="G30">
        <v>168</v>
      </c>
      <c r="H30">
        <v>2</v>
      </c>
      <c r="I30" s="96">
        <v>2.0400000000000001E-5</v>
      </c>
      <c r="J30" s="96">
        <v>1.4600000000000001E-5</v>
      </c>
      <c r="K30" s="40">
        <v>3.5E-4</v>
      </c>
      <c r="L30" s="79">
        <v>0.17726</v>
      </c>
      <c r="M30" s="79">
        <v>1.3799999999999999E-3</v>
      </c>
      <c r="N30" s="81">
        <v>14.280939999999999</v>
      </c>
      <c r="O30" s="81">
        <v>0.24343999999999999</v>
      </c>
      <c r="P30" s="79">
        <v>0.53232999999999997</v>
      </c>
      <c r="Q30" s="79">
        <v>7.8799999999999999E-3</v>
      </c>
      <c r="R30" s="79">
        <v>0.91800000000000004</v>
      </c>
      <c r="S30" s="40">
        <v>0.19456999999999999</v>
      </c>
      <c r="T30" s="40">
        <v>1.33E-3</v>
      </c>
      <c r="U30" s="32">
        <v>2751.28</v>
      </c>
      <c r="V30" s="32">
        <v>33.22</v>
      </c>
      <c r="W30" s="69">
        <v>2768.55</v>
      </c>
      <c r="X30" s="69">
        <v>16.309999999999999</v>
      </c>
      <c r="Y30" s="32">
        <v>2781.16</v>
      </c>
      <c r="Z30" s="32">
        <v>11.21</v>
      </c>
      <c r="AA30" s="106">
        <v>1.1000000000000001</v>
      </c>
      <c r="AB30" s="71">
        <v>2700</v>
      </c>
    </row>
    <row r="31" spans="2:28">
      <c r="B31" s="11" t="s">
        <v>482</v>
      </c>
      <c r="C31" s="32">
        <v>100.21</v>
      </c>
      <c r="D31" s="32">
        <v>79.73</v>
      </c>
      <c r="E31" s="43">
        <v>0.82186000000000003</v>
      </c>
      <c r="F31" s="43">
        <v>2.1080000000000002E-2</v>
      </c>
      <c r="G31">
        <v>61</v>
      </c>
      <c r="H31">
        <v>2</v>
      </c>
      <c r="I31" s="96">
        <v>3.6860000000000003E-5</v>
      </c>
      <c r="J31" s="96">
        <v>2.987E-5</v>
      </c>
      <c r="K31" s="40">
        <v>6.4000000000000005E-4</v>
      </c>
      <c r="L31" s="79">
        <v>0.22652</v>
      </c>
      <c r="M31" s="79">
        <v>3.4299999999999999E-3</v>
      </c>
      <c r="N31" s="81">
        <v>12.80641</v>
      </c>
      <c r="O31" s="81">
        <v>0.21409</v>
      </c>
      <c r="P31" s="79">
        <v>0.50214000000000003</v>
      </c>
      <c r="Q31" s="79">
        <v>7.4999999999999997E-3</v>
      </c>
      <c r="R31" s="79">
        <v>0.93720000000000003</v>
      </c>
      <c r="S31" s="40">
        <v>0.18497</v>
      </c>
      <c r="T31" s="40">
        <v>1.09E-3</v>
      </c>
      <c r="U31" s="32">
        <v>2622.99</v>
      </c>
      <c r="V31" s="32">
        <v>32.26</v>
      </c>
      <c r="W31" s="69">
        <v>2665.52</v>
      </c>
      <c r="X31" s="69">
        <v>15.87</v>
      </c>
      <c r="Y31" s="32">
        <v>2697.94</v>
      </c>
      <c r="Z31" s="32">
        <v>9.74</v>
      </c>
      <c r="AA31" s="106">
        <v>2.8</v>
      </c>
      <c r="AB31" s="69">
        <v>2700</v>
      </c>
    </row>
    <row r="32" spans="2:28">
      <c r="B32" s="11" t="s">
        <v>483</v>
      </c>
      <c r="C32" s="32">
        <v>184.09</v>
      </c>
      <c r="D32" s="32">
        <v>76.75</v>
      </c>
      <c r="E32" s="43">
        <v>0.43073</v>
      </c>
      <c r="F32" s="43">
        <v>9.0600000000000003E-3</v>
      </c>
      <c r="G32">
        <v>105</v>
      </c>
      <c r="H32">
        <v>4</v>
      </c>
      <c r="I32" s="96">
        <v>5.4929999999999998E-5</v>
      </c>
      <c r="J32" s="96">
        <v>2.438E-5</v>
      </c>
      <c r="K32" s="40">
        <v>9.5E-4</v>
      </c>
      <c r="L32" s="79">
        <v>0.11779000000000001</v>
      </c>
      <c r="M32" s="79">
        <v>3.2399999999999998E-3</v>
      </c>
      <c r="N32" s="81">
        <v>13.057740000000001</v>
      </c>
      <c r="O32" s="81">
        <v>0.43734000000000001</v>
      </c>
      <c r="P32" s="79">
        <v>0.50880000000000003</v>
      </c>
      <c r="Q32" s="79">
        <v>1.206E-2</v>
      </c>
      <c r="R32" s="79">
        <v>0.78580000000000005</v>
      </c>
      <c r="S32" s="40">
        <v>0.18612999999999999</v>
      </c>
      <c r="T32" s="40">
        <v>3.8899999999999998E-3</v>
      </c>
      <c r="U32" s="32">
        <v>2651.49</v>
      </c>
      <c r="V32" s="32">
        <v>51.75</v>
      </c>
      <c r="W32" s="69">
        <v>2683.83</v>
      </c>
      <c r="X32" s="69">
        <v>32.090000000000003</v>
      </c>
      <c r="Y32" s="32">
        <v>2708.29</v>
      </c>
      <c r="Z32" s="32">
        <v>34.869999999999997</v>
      </c>
      <c r="AA32" s="106">
        <v>2.1</v>
      </c>
      <c r="AB32" s="69">
        <v>2700</v>
      </c>
    </row>
    <row r="33" spans="2:28">
      <c r="B33" s="11" t="s">
        <v>484</v>
      </c>
      <c r="C33" s="32">
        <v>46.34</v>
      </c>
      <c r="D33" s="32">
        <v>19.34</v>
      </c>
      <c r="E33" s="43">
        <v>0.43114999999999998</v>
      </c>
      <c r="F33" s="43">
        <v>1.102E-2</v>
      </c>
      <c r="G33">
        <v>27</v>
      </c>
      <c r="H33">
        <v>2</v>
      </c>
      <c r="I33" s="96">
        <v>7.6860000000000006E-5</v>
      </c>
      <c r="J33" s="96">
        <v>8.7780000000000003E-5</v>
      </c>
      <c r="K33" s="40">
        <v>1.33E-3</v>
      </c>
      <c r="L33" s="79">
        <v>0.11453000000000001</v>
      </c>
      <c r="M33" s="79">
        <v>3.8999999999999998E-3</v>
      </c>
      <c r="N33" s="81">
        <v>13.57184</v>
      </c>
      <c r="O33" s="81">
        <v>0.28033000000000002</v>
      </c>
      <c r="P33" s="79">
        <v>0.52124999999999999</v>
      </c>
      <c r="Q33" s="79">
        <v>8.1099999999999992E-3</v>
      </c>
      <c r="R33" s="79">
        <v>0.8246</v>
      </c>
      <c r="S33" s="40">
        <v>0.18884000000000001</v>
      </c>
      <c r="T33" s="40">
        <v>2.2200000000000002E-3</v>
      </c>
      <c r="U33" s="32">
        <v>2704.47</v>
      </c>
      <c r="V33" s="32">
        <v>34.46</v>
      </c>
      <c r="W33" s="69">
        <v>2720.3</v>
      </c>
      <c r="X33" s="69">
        <v>19.72</v>
      </c>
      <c r="Y33" s="32">
        <v>2732.08</v>
      </c>
      <c r="Z33" s="32">
        <v>19.52</v>
      </c>
      <c r="AA33" s="106">
        <v>1</v>
      </c>
      <c r="AB33" s="69">
        <v>2700</v>
      </c>
    </row>
    <row r="34" spans="2:28">
      <c r="B34" s="11" t="s">
        <v>485</v>
      </c>
      <c r="C34" s="32">
        <v>115.66</v>
      </c>
      <c r="D34" s="32">
        <v>56.03</v>
      </c>
      <c r="E34" s="43">
        <v>0.50046000000000002</v>
      </c>
      <c r="F34" s="43">
        <v>1.1820000000000001E-2</v>
      </c>
      <c r="G34">
        <v>67</v>
      </c>
      <c r="H34">
        <v>0</v>
      </c>
      <c r="I34" s="96">
        <v>9.2299999999999997E-6</v>
      </c>
      <c r="J34" s="96">
        <v>1.314E-5</v>
      </c>
      <c r="K34" s="40">
        <v>1.6000000000000001E-4</v>
      </c>
      <c r="L34" s="79">
        <v>0.13783999999999999</v>
      </c>
      <c r="M34" s="79">
        <v>4.4299999999999999E-3</v>
      </c>
      <c r="N34" s="81">
        <v>12.82029</v>
      </c>
      <c r="O34" s="81">
        <v>0.36908000000000002</v>
      </c>
      <c r="P34" s="79">
        <v>0.50661999999999996</v>
      </c>
      <c r="Q34" s="79">
        <v>1.086E-2</v>
      </c>
      <c r="R34" s="79">
        <v>0.81699999999999995</v>
      </c>
      <c r="S34" s="40">
        <v>0.18353</v>
      </c>
      <c r="T34" s="40">
        <v>3.0699999999999998E-3</v>
      </c>
      <c r="U34" s="32">
        <v>2642.16</v>
      </c>
      <c r="V34" s="32">
        <v>46.62</v>
      </c>
      <c r="W34" s="69">
        <v>2666.54</v>
      </c>
      <c r="X34" s="69">
        <v>27.48</v>
      </c>
      <c r="Y34" s="32">
        <v>2685.07</v>
      </c>
      <c r="Z34" s="32">
        <v>27.94</v>
      </c>
      <c r="AA34" s="106">
        <v>1.6</v>
      </c>
      <c r="AB34" s="69">
        <v>2700</v>
      </c>
    </row>
    <row r="35" spans="2:28">
      <c r="B35" s="11" t="s">
        <v>486</v>
      </c>
      <c r="C35" s="32">
        <v>79.17</v>
      </c>
      <c r="D35" s="32">
        <v>59.87</v>
      </c>
      <c r="E35" s="43">
        <v>0.78120000000000001</v>
      </c>
      <c r="F35" s="43">
        <v>1.763E-2</v>
      </c>
      <c r="G35">
        <v>46</v>
      </c>
      <c r="H35">
        <v>2</v>
      </c>
      <c r="I35" s="96">
        <v>4.7110000000000001E-5</v>
      </c>
      <c r="J35" s="96">
        <v>3.3550000000000002E-5</v>
      </c>
      <c r="K35" s="40">
        <v>8.1999999999999998E-4</v>
      </c>
      <c r="L35" s="79">
        <v>0.21345</v>
      </c>
      <c r="M35" s="79">
        <v>4.1099999999999999E-3</v>
      </c>
      <c r="N35" s="81">
        <v>11.59103</v>
      </c>
      <c r="O35" s="81">
        <v>0.25896999999999998</v>
      </c>
      <c r="P35" s="79">
        <v>0.48932999999999999</v>
      </c>
      <c r="Q35" s="79">
        <v>9.2599999999999991E-3</v>
      </c>
      <c r="R35" s="79">
        <v>0.90169999999999995</v>
      </c>
      <c r="S35" s="40">
        <v>0.17180000000000001</v>
      </c>
      <c r="T35" s="40">
        <v>1.67E-3</v>
      </c>
      <c r="U35" s="32">
        <v>2567.79</v>
      </c>
      <c r="V35" s="32">
        <v>40.22</v>
      </c>
      <c r="W35" s="69">
        <v>2571.9499999999998</v>
      </c>
      <c r="X35" s="69">
        <v>21.1</v>
      </c>
      <c r="Y35" s="32">
        <v>2575.23</v>
      </c>
      <c r="Z35" s="32">
        <v>16.36</v>
      </c>
      <c r="AA35" s="106">
        <v>0.3</v>
      </c>
      <c r="AB35" s="69">
        <v>2700</v>
      </c>
    </row>
    <row r="36" spans="2:28">
      <c r="B36" s="11" t="s">
        <v>487</v>
      </c>
      <c r="C36" s="32">
        <v>158.72</v>
      </c>
      <c r="D36" s="32">
        <v>160.47</v>
      </c>
      <c r="E36" s="43">
        <v>1.04447</v>
      </c>
      <c r="F36" s="43">
        <v>2.282E-2</v>
      </c>
      <c r="G36">
        <v>101</v>
      </c>
      <c r="H36">
        <v>2</v>
      </c>
      <c r="I36" s="96">
        <v>2.9439999999999999E-5</v>
      </c>
      <c r="J36" s="96">
        <v>1.8810000000000001E-5</v>
      </c>
      <c r="K36" s="40">
        <v>5.1000000000000004E-4</v>
      </c>
      <c r="L36" s="79">
        <v>0.28747</v>
      </c>
      <c r="M36" s="79">
        <v>2.0699999999999998E-3</v>
      </c>
      <c r="N36" s="81">
        <v>12.750220000000001</v>
      </c>
      <c r="O36" s="81">
        <v>0.21790000000000001</v>
      </c>
      <c r="P36" s="79">
        <v>0.50134000000000001</v>
      </c>
      <c r="Q36" s="79">
        <v>7.5500000000000003E-3</v>
      </c>
      <c r="R36" s="79">
        <v>0.92810000000000004</v>
      </c>
      <c r="S36" s="40">
        <v>0.18445</v>
      </c>
      <c r="T36" s="40">
        <v>1.1800000000000001E-3</v>
      </c>
      <c r="U36" s="32">
        <v>2619.54</v>
      </c>
      <c r="V36" s="32">
        <v>32.5</v>
      </c>
      <c r="W36" s="69">
        <v>2661.37</v>
      </c>
      <c r="X36" s="69">
        <v>16.22</v>
      </c>
      <c r="Y36" s="32">
        <v>2693.33</v>
      </c>
      <c r="Z36" s="32">
        <v>10.64</v>
      </c>
      <c r="AA36" s="106">
        <v>2.7</v>
      </c>
      <c r="AB36" s="69">
        <v>2700</v>
      </c>
    </row>
    <row r="37" spans="2:28">
      <c r="B37" s="11" t="s">
        <v>488</v>
      </c>
      <c r="C37" s="32">
        <v>189.46</v>
      </c>
      <c r="D37" s="32">
        <v>151.22999999999999</v>
      </c>
      <c r="E37" s="43">
        <v>0.82459000000000005</v>
      </c>
      <c r="F37" s="43">
        <v>1.7579999999999998E-2</v>
      </c>
      <c r="G37">
        <v>117</v>
      </c>
      <c r="H37">
        <v>3</v>
      </c>
      <c r="I37" s="96">
        <v>4.1709999999999999E-5</v>
      </c>
      <c r="J37" s="96">
        <v>2.09E-5</v>
      </c>
      <c r="K37" s="40">
        <v>7.2000000000000005E-4</v>
      </c>
      <c r="L37" s="79">
        <v>0.22227</v>
      </c>
      <c r="M37" s="79">
        <v>1.6900000000000001E-3</v>
      </c>
      <c r="N37" s="81">
        <v>12.89789</v>
      </c>
      <c r="O37" s="81">
        <v>0.20943000000000001</v>
      </c>
      <c r="P37" s="79">
        <v>0.50822999999999996</v>
      </c>
      <c r="Q37" s="79">
        <v>7.7600000000000004E-3</v>
      </c>
      <c r="R37" s="79">
        <v>0.97050000000000003</v>
      </c>
      <c r="S37" s="40">
        <v>0.18406</v>
      </c>
      <c r="T37" s="40">
        <v>7.2999999999999996E-4</v>
      </c>
      <c r="U37" s="32">
        <v>2649.06</v>
      </c>
      <c r="V37" s="32">
        <v>33.24</v>
      </c>
      <c r="W37" s="69">
        <v>2672.22</v>
      </c>
      <c r="X37" s="69">
        <v>15.42</v>
      </c>
      <c r="Y37" s="32">
        <v>2689.8</v>
      </c>
      <c r="Z37" s="32">
        <v>6.54</v>
      </c>
      <c r="AA37" s="106">
        <v>1.5</v>
      </c>
      <c r="AB37" s="69">
        <v>2700</v>
      </c>
    </row>
    <row r="38" spans="2:28">
      <c r="B38" s="11" t="s">
        <v>489</v>
      </c>
      <c r="C38" s="32">
        <v>20.72</v>
      </c>
      <c r="D38" s="32">
        <v>16.559999999999999</v>
      </c>
      <c r="E38" s="43">
        <v>0.82547000000000004</v>
      </c>
      <c r="F38" s="43">
        <v>2.427E-2</v>
      </c>
      <c r="G38">
        <v>12</v>
      </c>
      <c r="H38">
        <v>2</v>
      </c>
      <c r="I38" s="96">
        <v>2.0269999999999999E-4</v>
      </c>
      <c r="J38" s="96">
        <v>8.4229999999999998E-5</v>
      </c>
      <c r="K38" s="40">
        <v>3.5100000000000001E-3</v>
      </c>
      <c r="L38" s="79">
        <v>0.22928000000000001</v>
      </c>
      <c r="M38" s="79">
        <v>6.1500000000000001E-3</v>
      </c>
      <c r="N38" s="81">
        <v>12.68098</v>
      </c>
      <c r="O38" s="81">
        <v>0.32514999999999999</v>
      </c>
      <c r="P38" s="79">
        <v>0.49209000000000003</v>
      </c>
      <c r="Q38" s="79">
        <v>9.4400000000000005E-3</v>
      </c>
      <c r="R38" s="79">
        <v>0.82</v>
      </c>
      <c r="S38" s="40">
        <v>0.18690000000000001</v>
      </c>
      <c r="T38" s="40">
        <v>2.7599999999999999E-3</v>
      </c>
      <c r="U38" s="32">
        <v>2579.73</v>
      </c>
      <c r="V38" s="32">
        <v>40.9</v>
      </c>
      <c r="W38" s="69">
        <v>2656.25</v>
      </c>
      <c r="X38" s="69">
        <v>24.42</v>
      </c>
      <c r="Y38" s="32">
        <v>2715.05</v>
      </c>
      <c r="Z38" s="32">
        <v>24.6</v>
      </c>
      <c r="AA38" s="106">
        <v>5</v>
      </c>
      <c r="AB38" s="69">
        <v>2700</v>
      </c>
    </row>
    <row r="39" spans="2:28">
      <c r="B39" s="11" t="s">
        <v>490</v>
      </c>
      <c r="C39" s="32">
        <v>96.87</v>
      </c>
      <c r="D39" s="32">
        <v>76.150000000000006</v>
      </c>
      <c r="E39" s="43">
        <v>0.81206999999999996</v>
      </c>
      <c r="F39" s="43">
        <v>1.7330000000000002E-2</v>
      </c>
      <c r="G39">
        <v>60</v>
      </c>
      <c r="H39">
        <v>3</v>
      </c>
      <c r="I39" s="96">
        <v>7.5229999999999996E-5</v>
      </c>
      <c r="J39" s="96">
        <v>2.2900000000000001E-5</v>
      </c>
      <c r="K39" s="40">
        <v>1.2999999999999999E-3</v>
      </c>
      <c r="L39" s="79">
        <v>0.21864</v>
      </c>
      <c r="M39" s="79">
        <v>2.3E-3</v>
      </c>
      <c r="N39" s="81">
        <v>13.08831</v>
      </c>
      <c r="O39" s="81">
        <v>0.21088000000000001</v>
      </c>
      <c r="P39" s="79">
        <v>0.51363999999999999</v>
      </c>
      <c r="Q39" s="79">
        <v>7.5300000000000002E-3</v>
      </c>
      <c r="R39" s="79">
        <v>0.94979999999999998</v>
      </c>
      <c r="S39" s="40">
        <v>0.18481</v>
      </c>
      <c r="T39" s="40">
        <v>9.3999999999999997E-4</v>
      </c>
      <c r="U39" s="32">
        <v>2672.16</v>
      </c>
      <c r="V39" s="32">
        <v>32.17</v>
      </c>
      <c r="W39" s="69">
        <v>2686.04</v>
      </c>
      <c r="X39" s="69">
        <v>15.31</v>
      </c>
      <c r="Y39" s="32">
        <v>2696.5</v>
      </c>
      <c r="Z39" s="32">
        <v>8.41</v>
      </c>
      <c r="AA39" s="106">
        <v>0.9</v>
      </c>
      <c r="AB39" s="69">
        <v>2700</v>
      </c>
    </row>
    <row r="40" spans="2:28">
      <c r="B40" s="11" t="s">
        <v>491</v>
      </c>
      <c r="C40" s="32">
        <v>178.79</v>
      </c>
      <c r="D40" s="32">
        <v>154.27000000000001</v>
      </c>
      <c r="E40" s="43">
        <v>0.89136000000000004</v>
      </c>
      <c r="F40" s="43">
        <v>1.873E-2</v>
      </c>
      <c r="G40">
        <v>111</v>
      </c>
      <c r="H40">
        <v>2</v>
      </c>
      <c r="I40" s="96">
        <v>2.72E-5</v>
      </c>
      <c r="J40" s="96">
        <v>2.1549999999999999E-5</v>
      </c>
      <c r="K40" s="40">
        <v>4.6999999999999999E-4</v>
      </c>
      <c r="L40" s="79">
        <v>0.24765999999999999</v>
      </c>
      <c r="M40" s="79">
        <v>2.3400000000000001E-3</v>
      </c>
      <c r="N40" s="81">
        <v>12.99776</v>
      </c>
      <c r="O40" s="81">
        <v>0.22438</v>
      </c>
      <c r="P40" s="79">
        <v>0.50219000000000003</v>
      </c>
      <c r="Q40" s="79">
        <v>7.9299999999999995E-3</v>
      </c>
      <c r="R40" s="79">
        <v>0.95269999999999999</v>
      </c>
      <c r="S40" s="40">
        <v>0.18770999999999999</v>
      </c>
      <c r="T40" s="40">
        <v>9.8999999999999999E-4</v>
      </c>
      <c r="U40" s="32">
        <v>2623.22</v>
      </c>
      <c r="V40" s="32">
        <v>34.11</v>
      </c>
      <c r="W40" s="69">
        <v>2679.49</v>
      </c>
      <c r="X40" s="69">
        <v>16.41</v>
      </c>
      <c r="Y40" s="32">
        <v>2722.23</v>
      </c>
      <c r="Z40" s="32">
        <v>8.74</v>
      </c>
      <c r="AA40" s="106">
        <v>3.6</v>
      </c>
      <c r="AB40" s="69">
        <v>2700</v>
      </c>
    </row>
    <row r="41" spans="2:28">
      <c r="B41" s="11" t="s">
        <v>492</v>
      </c>
      <c r="C41" s="32">
        <v>96.87</v>
      </c>
      <c r="D41" s="32">
        <v>189.77</v>
      </c>
      <c r="E41" s="43">
        <v>2.0237699999999998</v>
      </c>
      <c r="F41" s="43">
        <v>4.5190000000000001E-2</v>
      </c>
      <c r="G41">
        <v>70</v>
      </c>
      <c r="H41">
        <v>3</v>
      </c>
      <c r="I41" s="96">
        <v>8.7260000000000001E-5</v>
      </c>
      <c r="J41" s="96">
        <v>4.549E-5</v>
      </c>
      <c r="K41" s="40">
        <v>1.5100000000000001E-3</v>
      </c>
      <c r="L41" s="79">
        <v>0.56061000000000005</v>
      </c>
      <c r="M41" s="79">
        <v>4.1200000000000004E-3</v>
      </c>
      <c r="N41" s="81">
        <v>11.432790000000001</v>
      </c>
      <c r="O41" s="81">
        <v>0.26162000000000002</v>
      </c>
      <c r="P41" s="79">
        <v>0.48076999999999998</v>
      </c>
      <c r="Q41" s="79">
        <v>7.6299999999999996E-3</v>
      </c>
      <c r="R41" s="79">
        <v>0.7732</v>
      </c>
      <c r="S41" s="40">
        <v>0.17247000000000001</v>
      </c>
      <c r="T41" s="40">
        <v>2.5200000000000001E-3</v>
      </c>
      <c r="U41" s="32">
        <v>2530.62</v>
      </c>
      <c r="V41" s="32">
        <v>33.29</v>
      </c>
      <c r="W41" s="69">
        <v>2559.11</v>
      </c>
      <c r="X41" s="69">
        <v>21.59</v>
      </c>
      <c r="Y41" s="32">
        <v>2581.7600000000002</v>
      </c>
      <c r="Z41" s="32">
        <v>24.63</v>
      </c>
      <c r="AA41" s="106">
        <v>2</v>
      </c>
      <c r="AB41" s="69">
        <v>2700</v>
      </c>
    </row>
    <row r="42" spans="2:28">
      <c r="B42" s="11" t="s">
        <v>493</v>
      </c>
      <c r="C42" s="32">
        <v>203.4</v>
      </c>
      <c r="D42" s="32">
        <v>50.42</v>
      </c>
      <c r="E42" s="43">
        <v>0.25609999999999999</v>
      </c>
      <c r="F42" s="43">
        <v>5.7200000000000003E-3</v>
      </c>
      <c r="G42">
        <v>105</v>
      </c>
      <c r="H42">
        <v>8</v>
      </c>
      <c r="I42" s="96">
        <v>8.7620000000000005E-5</v>
      </c>
      <c r="J42" s="96">
        <v>3.7119999999999997E-5</v>
      </c>
      <c r="K42" s="40">
        <v>1.5200000000000001E-3</v>
      </c>
      <c r="L42" s="79">
        <v>3.5220000000000001E-2</v>
      </c>
      <c r="M42" s="79">
        <v>1.5499999999999999E-3</v>
      </c>
      <c r="N42" s="81">
        <v>12.55161</v>
      </c>
      <c r="O42" s="81">
        <v>0.21709000000000001</v>
      </c>
      <c r="P42" s="79">
        <v>0.49184</v>
      </c>
      <c r="Q42" s="79">
        <v>7.8399999999999997E-3</v>
      </c>
      <c r="R42" s="79">
        <v>0.95799999999999996</v>
      </c>
      <c r="S42" s="40">
        <v>0.18509</v>
      </c>
      <c r="T42" s="40">
        <v>9.3000000000000005E-4</v>
      </c>
      <c r="U42" s="32">
        <v>2578.64</v>
      </c>
      <c r="V42" s="32">
        <v>33.97</v>
      </c>
      <c r="W42" s="69">
        <v>2646.6</v>
      </c>
      <c r="X42" s="69">
        <v>16.399999999999999</v>
      </c>
      <c r="Y42" s="32">
        <v>2698.98</v>
      </c>
      <c r="Z42" s="32">
        <v>8.2799999999999994</v>
      </c>
      <c r="AA42" s="106">
        <v>4.5</v>
      </c>
      <c r="AB42" s="69">
        <v>2700</v>
      </c>
    </row>
    <row r="43" spans="2:28">
      <c r="B43" s="155" t="s">
        <v>494</v>
      </c>
      <c r="C43" s="154">
        <v>328.57</v>
      </c>
      <c r="D43" s="154">
        <v>362.2</v>
      </c>
      <c r="E43" s="156">
        <v>1.13879</v>
      </c>
      <c r="F43" s="156">
        <v>3.9190000000000003E-2</v>
      </c>
      <c r="G43" s="157">
        <v>220</v>
      </c>
      <c r="H43" s="157">
        <v>1</v>
      </c>
      <c r="I43" s="158">
        <v>9.8600000000000005E-6</v>
      </c>
      <c r="J43" s="158">
        <v>7.0700000000000001E-6</v>
      </c>
      <c r="K43" s="159">
        <v>1.7000000000000001E-4</v>
      </c>
      <c r="L43" s="160">
        <v>0.31448999999999999</v>
      </c>
      <c r="M43" s="160">
        <v>1.3690000000000001E-2</v>
      </c>
      <c r="N43" s="161">
        <v>13.330270000000001</v>
      </c>
      <c r="O43" s="161">
        <v>1.1727399999999999</v>
      </c>
      <c r="P43" s="160">
        <v>0.51710999999999996</v>
      </c>
      <c r="Q43" s="160">
        <v>2.1909999999999999E-2</v>
      </c>
      <c r="R43" s="160">
        <v>0.58389999999999997</v>
      </c>
      <c r="S43" s="159">
        <v>0.18695999999999999</v>
      </c>
      <c r="T43" s="159">
        <v>1.346E-2</v>
      </c>
      <c r="U43" s="154">
        <v>2686.92</v>
      </c>
      <c r="V43" s="154">
        <v>93.77</v>
      </c>
      <c r="W43" s="162">
        <v>2703.33</v>
      </c>
      <c r="X43" s="162">
        <v>86.69</v>
      </c>
      <c r="Y43" s="154">
        <v>2715.62</v>
      </c>
      <c r="Z43" s="154">
        <v>123.89</v>
      </c>
      <c r="AA43" s="163">
        <v>1.1000000000000001</v>
      </c>
      <c r="AB43" s="69">
        <v>2700</v>
      </c>
    </row>
    <row r="44" spans="2:28">
      <c r="B44" s="11" t="s">
        <v>495</v>
      </c>
      <c r="C44" s="32">
        <v>43.2</v>
      </c>
      <c r="D44" s="32">
        <v>38.54</v>
      </c>
      <c r="E44" s="43">
        <v>0.92166000000000003</v>
      </c>
      <c r="F44" s="43">
        <v>2.2710000000000001E-2</v>
      </c>
      <c r="G44">
        <v>28</v>
      </c>
      <c r="H44">
        <v>2</v>
      </c>
      <c r="I44" s="96">
        <v>9.0740000000000002E-5</v>
      </c>
      <c r="J44" s="96">
        <v>4.8810000000000002E-5</v>
      </c>
      <c r="K44" s="40">
        <v>1.57E-3</v>
      </c>
      <c r="L44" s="79">
        <v>0.25118000000000001</v>
      </c>
      <c r="M44" s="79">
        <v>6.1399999999999996E-3</v>
      </c>
      <c r="N44" s="81">
        <v>13.11191</v>
      </c>
      <c r="O44" s="81">
        <v>0.25163999999999997</v>
      </c>
      <c r="P44" s="79">
        <v>0.51817000000000002</v>
      </c>
      <c r="Q44" s="79">
        <v>8.3899999999999999E-3</v>
      </c>
      <c r="R44" s="79">
        <v>0.89900000000000002</v>
      </c>
      <c r="S44" s="40">
        <v>0.18351999999999999</v>
      </c>
      <c r="T44" s="40">
        <v>1.5499999999999999E-3</v>
      </c>
      <c r="U44" s="32">
        <v>2691.42</v>
      </c>
      <c r="V44" s="32">
        <v>35.729999999999997</v>
      </c>
      <c r="W44" s="69">
        <v>2687.74</v>
      </c>
      <c r="X44" s="69">
        <v>18.27</v>
      </c>
      <c r="Y44" s="32">
        <v>2684.97</v>
      </c>
      <c r="Z44" s="32">
        <v>14.08</v>
      </c>
      <c r="AA44" s="106">
        <v>-0.2</v>
      </c>
      <c r="AB44" s="71">
        <v>2700</v>
      </c>
    </row>
    <row r="45" spans="2:28">
      <c r="B45" s="11" t="s">
        <v>496</v>
      </c>
      <c r="C45" s="32">
        <v>168.88</v>
      </c>
      <c r="D45" s="32">
        <v>63.97</v>
      </c>
      <c r="E45" s="43">
        <v>0.39133000000000001</v>
      </c>
      <c r="F45" s="43">
        <v>8.5000000000000006E-3</v>
      </c>
      <c r="G45">
        <v>96</v>
      </c>
      <c r="H45">
        <v>2</v>
      </c>
      <c r="I45" s="96">
        <v>3.2079999999999998E-5</v>
      </c>
      <c r="J45" s="96">
        <v>1.6779999999999999E-5</v>
      </c>
      <c r="K45" s="40">
        <v>5.5999999999999995E-4</v>
      </c>
      <c r="L45" s="79">
        <v>0.10742</v>
      </c>
      <c r="M45" s="79">
        <v>1.39E-3</v>
      </c>
      <c r="N45" s="81">
        <v>13.077859999999999</v>
      </c>
      <c r="O45" s="81">
        <v>0.22588</v>
      </c>
      <c r="P45" s="79">
        <v>0.51292000000000004</v>
      </c>
      <c r="Q45" s="79">
        <v>7.5799999999999999E-3</v>
      </c>
      <c r="R45" s="79">
        <v>0.90790000000000004</v>
      </c>
      <c r="S45" s="40">
        <v>0.18492</v>
      </c>
      <c r="T45" s="40">
        <v>1.3500000000000001E-3</v>
      </c>
      <c r="U45" s="32">
        <v>2669.1</v>
      </c>
      <c r="V45" s="32">
        <v>32.36</v>
      </c>
      <c r="W45" s="69">
        <v>2685.29</v>
      </c>
      <c r="X45" s="69">
        <v>16.420000000000002</v>
      </c>
      <c r="Y45" s="32">
        <v>2697.49</v>
      </c>
      <c r="Z45" s="32">
        <v>12.1</v>
      </c>
      <c r="AA45" s="106">
        <v>1.1000000000000001</v>
      </c>
      <c r="AB45" s="69">
        <v>2700</v>
      </c>
    </row>
    <row r="46" spans="2:28">
      <c r="B46" s="11" t="s">
        <v>497</v>
      </c>
      <c r="C46" s="32">
        <v>282.39</v>
      </c>
      <c r="D46" s="32">
        <v>142.26</v>
      </c>
      <c r="E46" s="43">
        <v>0.52042999999999995</v>
      </c>
      <c r="F46" s="43">
        <v>1.0840000000000001E-2</v>
      </c>
      <c r="G46">
        <v>163</v>
      </c>
      <c r="H46">
        <v>1</v>
      </c>
      <c r="I46" s="96">
        <v>1.0000000000000001E-5</v>
      </c>
      <c r="J46" s="96">
        <v>1.0000000000000001E-5</v>
      </c>
      <c r="K46" s="40">
        <v>1.7000000000000001E-4</v>
      </c>
      <c r="L46" s="79">
        <v>0.14396</v>
      </c>
      <c r="M46" s="79">
        <v>1.0499999999999999E-3</v>
      </c>
      <c r="N46" s="81">
        <v>12.7</v>
      </c>
      <c r="O46" s="81">
        <v>0.20527000000000001</v>
      </c>
      <c r="P46" s="79">
        <v>0.50444999999999995</v>
      </c>
      <c r="Q46" s="79">
        <v>7.26E-3</v>
      </c>
      <c r="R46" s="79">
        <v>0.93479999999999996</v>
      </c>
      <c r="S46" s="40">
        <v>0.18259</v>
      </c>
      <c r="T46" s="40">
        <v>1.06E-3</v>
      </c>
      <c r="U46" s="32">
        <v>2632.91</v>
      </c>
      <c r="V46" s="32">
        <v>31.17</v>
      </c>
      <c r="W46" s="69">
        <v>2657.66</v>
      </c>
      <c r="X46" s="69">
        <v>15.33</v>
      </c>
      <c r="Y46" s="32">
        <v>2676.55</v>
      </c>
      <c r="Z46" s="32">
        <v>9.6</v>
      </c>
      <c r="AA46" s="106">
        <v>1.6</v>
      </c>
      <c r="AB46" s="69">
        <v>2700</v>
      </c>
    </row>
    <row r="47" spans="2:28">
      <c r="B47" s="11" t="s">
        <v>498</v>
      </c>
      <c r="C47" s="32">
        <v>173.72</v>
      </c>
      <c r="D47" s="32">
        <v>113.83</v>
      </c>
      <c r="E47" s="43">
        <v>0.67691000000000001</v>
      </c>
      <c r="F47" s="43">
        <v>2.3369999999999998E-2</v>
      </c>
      <c r="G47">
        <v>106</v>
      </c>
      <c r="H47">
        <v>1</v>
      </c>
      <c r="I47" s="96">
        <v>1.466E-5</v>
      </c>
      <c r="J47" s="96">
        <v>1.306E-5</v>
      </c>
      <c r="K47" s="40">
        <v>2.5000000000000001E-4</v>
      </c>
      <c r="L47" s="79">
        <v>0.18515999999999999</v>
      </c>
      <c r="M47" s="79">
        <v>1.7099999999999999E-3</v>
      </c>
      <c r="N47" s="81">
        <v>13.059710000000001</v>
      </c>
      <c r="O47" s="81">
        <v>0.27193000000000001</v>
      </c>
      <c r="P47" s="79">
        <v>0.51695999999999998</v>
      </c>
      <c r="Q47" s="79">
        <v>7.9399999999999991E-3</v>
      </c>
      <c r="R47" s="79">
        <v>0.81100000000000005</v>
      </c>
      <c r="S47" s="40">
        <v>0.18321999999999999</v>
      </c>
      <c r="T47" s="40">
        <v>2.2499999999999998E-3</v>
      </c>
      <c r="U47" s="32">
        <v>2686.27</v>
      </c>
      <c r="V47" s="32">
        <v>33.81</v>
      </c>
      <c r="W47" s="69">
        <v>2683.98</v>
      </c>
      <c r="X47" s="69">
        <v>19.829999999999998</v>
      </c>
      <c r="Y47" s="32">
        <v>2682.25</v>
      </c>
      <c r="Z47" s="32">
        <v>20.45</v>
      </c>
      <c r="AA47" s="106">
        <v>-0.1</v>
      </c>
      <c r="AB47" s="69">
        <v>2700</v>
      </c>
    </row>
    <row r="48" spans="2:28">
      <c r="B48" s="11" t="s">
        <v>499</v>
      </c>
      <c r="C48" s="32">
        <v>284.38</v>
      </c>
      <c r="D48" s="32">
        <v>31.75</v>
      </c>
      <c r="E48" s="43">
        <v>0.11533</v>
      </c>
      <c r="F48" s="43">
        <v>2.5000000000000001E-3</v>
      </c>
      <c r="G48">
        <v>152</v>
      </c>
      <c r="H48">
        <v>2</v>
      </c>
      <c r="I48" s="96">
        <v>1.403E-5</v>
      </c>
      <c r="J48" s="96">
        <v>1.52E-5</v>
      </c>
      <c r="K48" s="40">
        <v>2.4000000000000001E-4</v>
      </c>
      <c r="L48" s="79">
        <v>3.1759999999999997E-2</v>
      </c>
      <c r="M48" s="79">
        <v>1.1100000000000001E-3</v>
      </c>
      <c r="N48" s="81">
        <v>12.983560000000001</v>
      </c>
      <c r="O48" s="81">
        <v>0.21290000000000001</v>
      </c>
      <c r="P48" s="79">
        <v>0.51292000000000004</v>
      </c>
      <c r="Q48" s="79">
        <v>7.7799999999999996E-3</v>
      </c>
      <c r="R48" s="79">
        <v>0.96030000000000004</v>
      </c>
      <c r="S48" s="40">
        <v>0.18359</v>
      </c>
      <c r="T48" s="40">
        <v>8.4999999999999995E-4</v>
      </c>
      <c r="U48" s="32">
        <v>2669.1</v>
      </c>
      <c r="V48" s="32">
        <v>33.24</v>
      </c>
      <c r="W48" s="69">
        <v>2678.46</v>
      </c>
      <c r="X48" s="69">
        <v>15.58</v>
      </c>
      <c r="Y48" s="32">
        <v>2685.54</v>
      </c>
      <c r="Z48" s="32">
        <v>7.64</v>
      </c>
      <c r="AA48" s="106">
        <v>0.6</v>
      </c>
      <c r="AB48" s="69">
        <v>2700</v>
      </c>
    </row>
    <row r="49" spans="2:28">
      <c r="B49" s="11" t="s">
        <v>500</v>
      </c>
      <c r="C49" s="32">
        <v>212.76</v>
      </c>
      <c r="D49" s="32">
        <v>159.29</v>
      </c>
      <c r="E49" s="43">
        <v>0.77344000000000002</v>
      </c>
      <c r="F49" s="43">
        <v>1.5990000000000001E-2</v>
      </c>
      <c r="G49">
        <v>132</v>
      </c>
      <c r="H49">
        <v>2</v>
      </c>
      <c r="I49" s="96">
        <v>2.0429999999999999E-5</v>
      </c>
      <c r="J49" s="96">
        <v>1.362E-5</v>
      </c>
      <c r="K49" s="40">
        <v>3.5E-4</v>
      </c>
      <c r="L49" s="79">
        <v>0.21062</v>
      </c>
      <c r="M49" s="79">
        <v>3.3999999999999998E-3</v>
      </c>
      <c r="N49" s="81">
        <v>13.174810000000001</v>
      </c>
      <c r="O49" s="81">
        <v>0.20452000000000001</v>
      </c>
      <c r="P49" s="79">
        <v>0.51565000000000005</v>
      </c>
      <c r="Q49" s="79">
        <v>7.5799999999999999E-3</v>
      </c>
      <c r="R49" s="79">
        <v>0.97499999999999998</v>
      </c>
      <c r="S49" s="40">
        <v>0.18531</v>
      </c>
      <c r="T49" s="40">
        <v>6.4000000000000005E-4</v>
      </c>
      <c r="U49" s="32">
        <v>2680.69</v>
      </c>
      <c r="V49" s="32">
        <v>32.32</v>
      </c>
      <c r="W49" s="69">
        <v>2692.25</v>
      </c>
      <c r="X49" s="69">
        <v>14.76</v>
      </c>
      <c r="Y49" s="32">
        <v>2700.95</v>
      </c>
      <c r="Z49" s="32">
        <v>5.75</v>
      </c>
      <c r="AA49" s="106">
        <v>0.8</v>
      </c>
      <c r="AB49" s="69">
        <v>2700</v>
      </c>
    </row>
    <row r="50" spans="2:28">
      <c r="B50" s="11" t="s">
        <v>501</v>
      </c>
      <c r="C50" s="32">
        <v>166.92</v>
      </c>
      <c r="D50" s="32">
        <v>91.34</v>
      </c>
      <c r="E50" s="43">
        <v>0.56527000000000005</v>
      </c>
      <c r="F50" s="43">
        <v>1.189E-2</v>
      </c>
      <c r="G50">
        <v>99</v>
      </c>
      <c r="H50">
        <v>1</v>
      </c>
      <c r="I50" s="96">
        <v>7.5399999999999998E-6</v>
      </c>
      <c r="J50" s="96">
        <v>1.541E-5</v>
      </c>
      <c r="K50" s="40">
        <v>1.2999999999999999E-4</v>
      </c>
      <c r="L50" s="79">
        <v>0.15626000000000001</v>
      </c>
      <c r="M50" s="79">
        <v>1.72E-3</v>
      </c>
      <c r="N50" s="81">
        <v>13.193099999999999</v>
      </c>
      <c r="O50" s="81">
        <v>0.23932999999999999</v>
      </c>
      <c r="P50" s="79">
        <v>0.51017000000000001</v>
      </c>
      <c r="Q50" s="79">
        <v>7.9399999999999991E-3</v>
      </c>
      <c r="R50" s="79">
        <v>0.9103</v>
      </c>
      <c r="S50" s="40">
        <v>0.18756</v>
      </c>
      <c r="T50" s="40">
        <v>1.42E-3</v>
      </c>
      <c r="U50" s="32">
        <v>2657.35</v>
      </c>
      <c r="V50" s="32">
        <v>33.99</v>
      </c>
      <c r="W50" s="69">
        <v>2693.56</v>
      </c>
      <c r="X50" s="69">
        <v>17.27</v>
      </c>
      <c r="Y50" s="32">
        <v>2720.85</v>
      </c>
      <c r="Z50" s="32">
        <v>12.52</v>
      </c>
      <c r="AA50" s="106">
        <v>2.2999999999999998</v>
      </c>
      <c r="AB50" s="69">
        <v>2700</v>
      </c>
    </row>
    <row r="51" spans="2:28">
      <c r="B51" s="11" t="s">
        <v>502</v>
      </c>
      <c r="C51" s="32">
        <v>214.9</v>
      </c>
      <c r="D51" s="32">
        <v>105.33</v>
      </c>
      <c r="E51" s="43">
        <v>0.50634999999999997</v>
      </c>
      <c r="F51" s="43">
        <v>1.095E-2</v>
      </c>
      <c r="G51">
        <v>126</v>
      </c>
      <c r="H51">
        <v>1</v>
      </c>
      <c r="I51" s="96">
        <v>6.8299999999999998E-6</v>
      </c>
      <c r="J51" s="96">
        <v>1.173E-5</v>
      </c>
      <c r="K51" s="40">
        <v>1.2E-4</v>
      </c>
      <c r="L51" s="79">
        <v>0.13966000000000001</v>
      </c>
      <c r="M51" s="79">
        <v>1.42E-3</v>
      </c>
      <c r="N51" s="81">
        <v>13.099589999999999</v>
      </c>
      <c r="O51" s="81">
        <v>0.22681999999999999</v>
      </c>
      <c r="P51" s="79">
        <v>0.51610999999999996</v>
      </c>
      <c r="Q51" s="79">
        <v>8.1899999999999994E-3</v>
      </c>
      <c r="R51" s="79">
        <v>0.95389999999999997</v>
      </c>
      <c r="S51" s="40">
        <v>0.18407999999999999</v>
      </c>
      <c r="T51" s="40">
        <v>9.6000000000000002E-4</v>
      </c>
      <c r="U51" s="32">
        <v>2682.65</v>
      </c>
      <c r="V51" s="32">
        <v>34.9</v>
      </c>
      <c r="W51" s="69">
        <v>2686.85</v>
      </c>
      <c r="X51" s="69">
        <v>16.47</v>
      </c>
      <c r="Y51" s="32">
        <v>2690.01</v>
      </c>
      <c r="Z51" s="32">
        <v>8.68</v>
      </c>
      <c r="AA51" s="106">
        <v>0.3</v>
      </c>
      <c r="AB51" s="69">
        <v>2700</v>
      </c>
    </row>
    <row r="52" spans="2:28">
      <c r="B52" s="11" t="s">
        <v>503</v>
      </c>
      <c r="C52" s="32">
        <v>170.91</v>
      </c>
      <c r="D52" s="32">
        <v>117.35</v>
      </c>
      <c r="E52" s="43">
        <v>0.70931999999999995</v>
      </c>
      <c r="F52" s="43">
        <v>1.506E-2</v>
      </c>
      <c r="G52">
        <v>106</v>
      </c>
      <c r="H52">
        <v>5</v>
      </c>
      <c r="I52" s="96">
        <v>6.5870000000000005E-5</v>
      </c>
      <c r="J52" s="96">
        <v>3.5139999999999999E-5</v>
      </c>
      <c r="K52" s="40">
        <v>1.14E-3</v>
      </c>
      <c r="L52" s="79">
        <v>0.19152</v>
      </c>
      <c r="M52" s="79">
        <v>3.14E-3</v>
      </c>
      <c r="N52" s="81">
        <v>13.4877</v>
      </c>
      <c r="O52" s="81">
        <v>0.21467</v>
      </c>
      <c r="P52" s="79">
        <v>0.52149999999999996</v>
      </c>
      <c r="Q52" s="79">
        <v>7.6499999999999997E-3</v>
      </c>
      <c r="R52" s="79">
        <v>0.95809999999999995</v>
      </c>
      <c r="S52" s="40">
        <v>0.18758</v>
      </c>
      <c r="T52" s="40">
        <v>8.5999999999999998E-4</v>
      </c>
      <c r="U52" s="32">
        <v>2705.54</v>
      </c>
      <c r="V52" s="32">
        <v>32.5</v>
      </c>
      <c r="W52" s="69">
        <v>2714.42</v>
      </c>
      <c r="X52" s="69">
        <v>15.16</v>
      </c>
      <c r="Y52" s="32">
        <v>2721.04</v>
      </c>
      <c r="Z52" s="32">
        <v>7.6</v>
      </c>
      <c r="AA52" s="106">
        <v>0.6</v>
      </c>
      <c r="AB52" s="69">
        <v>2700</v>
      </c>
    </row>
    <row r="53" spans="2:28">
      <c r="B53" s="11" t="s">
        <v>504</v>
      </c>
      <c r="C53" s="32">
        <v>124.21</v>
      </c>
      <c r="D53" s="32">
        <v>119.56</v>
      </c>
      <c r="E53" s="43">
        <v>0.99438000000000004</v>
      </c>
      <c r="F53" s="43">
        <v>2.111E-2</v>
      </c>
      <c r="G53">
        <v>91</v>
      </c>
      <c r="H53">
        <v>1</v>
      </c>
      <c r="I53" s="96">
        <v>2.463E-5</v>
      </c>
      <c r="J53" s="96">
        <v>3.5580000000000002E-5</v>
      </c>
      <c r="K53" s="40">
        <v>4.2999999999999999E-4</v>
      </c>
      <c r="L53" s="79">
        <v>0.26701000000000003</v>
      </c>
      <c r="M53" s="79">
        <v>3.15E-3</v>
      </c>
      <c r="N53" s="81">
        <v>17.618099999999998</v>
      </c>
      <c r="O53" s="81">
        <v>0.30066999999999999</v>
      </c>
      <c r="P53" s="79">
        <v>0.57094999999999996</v>
      </c>
      <c r="Q53" s="79">
        <v>8.9499999999999996E-3</v>
      </c>
      <c r="R53" s="79">
        <v>0.95530000000000004</v>
      </c>
      <c r="S53" s="40">
        <v>0.2238</v>
      </c>
      <c r="T53" s="40">
        <v>1.14E-3</v>
      </c>
      <c r="U53" s="32">
        <v>2911.73</v>
      </c>
      <c r="V53" s="32">
        <v>36.81</v>
      </c>
      <c r="W53" s="69">
        <v>2969.12</v>
      </c>
      <c r="X53" s="69">
        <v>16.53</v>
      </c>
      <c r="Y53" s="32">
        <v>3008.22</v>
      </c>
      <c r="Z53" s="32">
        <v>8.19</v>
      </c>
      <c r="AA53" s="106">
        <v>3.2</v>
      </c>
      <c r="AB53" s="69">
        <v>2700</v>
      </c>
    </row>
    <row r="54" spans="2:28">
      <c r="B54" s="11" t="s">
        <v>505</v>
      </c>
      <c r="C54" s="32">
        <v>309.14</v>
      </c>
      <c r="D54" s="32">
        <v>555.58000000000004</v>
      </c>
      <c r="E54" s="43">
        <v>1.85656</v>
      </c>
      <c r="F54" s="43">
        <v>3.8150000000000003E-2</v>
      </c>
      <c r="G54">
        <v>229</v>
      </c>
      <c r="H54">
        <v>2</v>
      </c>
      <c r="I54" s="96">
        <v>1.133E-5</v>
      </c>
      <c r="J54" s="96">
        <v>1.365E-5</v>
      </c>
      <c r="K54" s="40">
        <v>2.0000000000000001E-4</v>
      </c>
      <c r="L54" s="79">
        <v>0.51046000000000002</v>
      </c>
      <c r="M54" s="79">
        <v>1.83E-3</v>
      </c>
      <c r="N54" s="81">
        <v>12.72855</v>
      </c>
      <c r="O54" s="81">
        <v>0.18948000000000001</v>
      </c>
      <c r="P54" s="79">
        <v>0.50678000000000001</v>
      </c>
      <c r="Q54" s="79">
        <v>7.2399999999999999E-3</v>
      </c>
      <c r="R54" s="79">
        <v>0.98299999999999998</v>
      </c>
      <c r="S54" s="40">
        <v>0.18215999999999999</v>
      </c>
      <c r="T54" s="40">
        <v>5.0000000000000001E-4</v>
      </c>
      <c r="U54" s="32">
        <v>2642.86</v>
      </c>
      <c r="V54" s="32">
        <v>31.06</v>
      </c>
      <c r="W54" s="69">
        <v>2659.77</v>
      </c>
      <c r="X54" s="69">
        <v>14.11</v>
      </c>
      <c r="Y54" s="32">
        <v>2672.66</v>
      </c>
      <c r="Z54" s="32">
        <v>4.5599999999999996</v>
      </c>
      <c r="AA54" s="106">
        <v>1.1000000000000001</v>
      </c>
      <c r="AB54" s="69">
        <v>2700</v>
      </c>
    </row>
    <row r="55" spans="2:28">
      <c r="B55" s="11" t="s">
        <v>506</v>
      </c>
      <c r="C55" s="32">
        <v>153.99</v>
      </c>
      <c r="D55" s="32">
        <v>101.64</v>
      </c>
      <c r="E55" s="43">
        <v>0.68186000000000002</v>
      </c>
      <c r="F55" s="43">
        <v>1.5769999999999999E-2</v>
      </c>
      <c r="G55">
        <v>92</v>
      </c>
      <c r="H55">
        <v>4</v>
      </c>
      <c r="I55" s="96">
        <v>6.4250000000000003E-5</v>
      </c>
      <c r="J55" s="96">
        <v>2.1399999999999998E-5</v>
      </c>
      <c r="K55" s="40">
        <v>1.1100000000000001E-3</v>
      </c>
      <c r="L55" s="79">
        <v>0.18697</v>
      </c>
      <c r="M55" s="79">
        <v>4.0600000000000002E-3</v>
      </c>
      <c r="N55" s="81">
        <v>12.942629999999999</v>
      </c>
      <c r="O55" s="81">
        <v>0.21492</v>
      </c>
      <c r="P55" s="79">
        <v>0.50634000000000001</v>
      </c>
      <c r="Q55" s="79">
        <v>7.3200000000000001E-3</v>
      </c>
      <c r="R55" s="79">
        <v>0.91959999999999997</v>
      </c>
      <c r="S55" s="40">
        <v>0.18539</v>
      </c>
      <c r="T55" s="40">
        <v>1.2199999999999999E-3</v>
      </c>
      <c r="U55" s="32">
        <v>2640.97</v>
      </c>
      <c r="V55" s="32">
        <v>31.38</v>
      </c>
      <c r="W55" s="69">
        <v>2675.48</v>
      </c>
      <c r="X55" s="69">
        <v>15.77</v>
      </c>
      <c r="Y55" s="32">
        <v>2701.68</v>
      </c>
      <c r="Z55" s="32">
        <v>10.9</v>
      </c>
      <c r="AA55" s="106">
        <v>2.2000000000000002</v>
      </c>
      <c r="AB55" s="69">
        <v>2700</v>
      </c>
    </row>
    <row r="56" spans="2:28">
      <c r="B56" s="11" t="s">
        <v>507</v>
      </c>
      <c r="C56" s="32">
        <v>235.91</v>
      </c>
      <c r="D56" s="32">
        <v>123.69</v>
      </c>
      <c r="E56" s="43">
        <v>0.54166999999999998</v>
      </c>
      <c r="F56" s="43">
        <v>1.1690000000000001E-2</v>
      </c>
      <c r="G56">
        <v>140</v>
      </c>
      <c r="H56">
        <v>2</v>
      </c>
      <c r="I56" s="96">
        <v>1.9170000000000001E-5</v>
      </c>
      <c r="J56" s="96">
        <v>1.562E-5</v>
      </c>
      <c r="K56" s="40">
        <v>3.3E-4</v>
      </c>
      <c r="L56" s="79">
        <v>0.14949999999999999</v>
      </c>
      <c r="M56" s="79">
        <v>1.32E-3</v>
      </c>
      <c r="N56" s="81">
        <v>13.23808</v>
      </c>
      <c r="O56" s="81">
        <v>0.22592000000000001</v>
      </c>
      <c r="P56" s="79">
        <v>0.51746999999999999</v>
      </c>
      <c r="Q56" s="79">
        <v>7.7400000000000004E-3</v>
      </c>
      <c r="R56" s="79">
        <v>0.92469999999999997</v>
      </c>
      <c r="S56" s="40">
        <v>0.18554000000000001</v>
      </c>
      <c r="T56" s="40">
        <v>1.2199999999999999E-3</v>
      </c>
      <c r="U56" s="32">
        <v>2688.46</v>
      </c>
      <c r="V56" s="32">
        <v>32.979999999999997</v>
      </c>
      <c r="W56" s="69">
        <v>2696.78</v>
      </c>
      <c r="X56" s="69">
        <v>16.239999999999998</v>
      </c>
      <c r="Y56" s="32">
        <v>2703.01</v>
      </c>
      <c r="Z56" s="32">
        <v>10.85</v>
      </c>
      <c r="AA56" s="106">
        <v>0.5</v>
      </c>
      <c r="AB56" s="69">
        <v>2700</v>
      </c>
    </row>
    <row r="57" spans="2:28">
      <c r="B57" s="155" t="s">
        <v>508</v>
      </c>
      <c r="C57" s="154">
        <v>254.35</v>
      </c>
      <c r="D57" s="154">
        <v>174.9</v>
      </c>
      <c r="E57" s="156">
        <v>0.71036999999999995</v>
      </c>
      <c r="F57" s="156">
        <v>2.8740000000000002E-2</v>
      </c>
      <c r="G57" s="157">
        <v>157</v>
      </c>
      <c r="H57" s="157">
        <v>5</v>
      </c>
      <c r="I57" s="158">
        <v>3.985E-5</v>
      </c>
      <c r="J57" s="158">
        <v>9.6600000000000007E-6</v>
      </c>
      <c r="K57" s="159">
        <v>6.8999999999999997E-4</v>
      </c>
      <c r="L57" s="160">
        <v>0.19339000000000001</v>
      </c>
      <c r="M57" s="160">
        <v>3.29E-3</v>
      </c>
      <c r="N57" s="161">
        <v>13.212</v>
      </c>
      <c r="O57" s="161">
        <v>0.59436999999999995</v>
      </c>
      <c r="P57" s="160">
        <v>0.51985999999999999</v>
      </c>
      <c r="Q57" s="160">
        <v>2.247E-2</v>
      </c>
      <c r="R57" s="160">
        <v>0.98370000000000002</v>
      </c>
      <c r="S57" s="159">
        <v>0.18432000000000001</v>
      </c>
      <c r="T57" s="159">
        <v>1.5E-3</v>
      </c>
      <c r="U57" s="154">
        <v>2698.6</v>
      </c>
      <c r="V57" s="154">
        <v>96.04</v>
      </c>
      <c r="W57" s="162">
        <v>2694.91</v>
      </c>
      <c r="X57" s="162">
        <v>43.38</v>
      </c>
      <c r="Y57" s="154">
        <v>2692.15</v>
      </c>
      <c r="Z57" s="154">
        <v>13.55</v>
      </c>
      <c r="AA57" s="163">
        <v>-0.2</v>
      </c>
      <c r="AB57" s="69">
        <v>2700</v>
      </c>
    </row>
    <row r="58" spans="2:28">
      <c r="B58" s="11" t="s">
        <v>509</v>
      </c>
      <c r="C58" s="32">
        <v>38.56</v>
      </c>
      <c r="D58" s="32">
        <v>12.71</v>
      </c>
      <c r="E58" s="43">
        <v>0.34038000000000002</v>
      </c>
      <c r="F58" s="43">
        <v>8.7200000000000003E-3</v>
      </c>
      <c r="G58">
        <v>22</v>
      </c>
      <c r="H58">
        <v>3</v>
      </c>
      <c r="I58" s="96">
        <v>1.8272000000000001E-4</v>
      </c>
      <c r="J58" s="96">
        <v>6.5930000000000001E-5</v>
      </c>
      <c r="K58" s="40">
        <v>3.1700000000000001E-3</v>
      </c>
      <c r="L58" s="79">
        <v>8.9450000000000002E-2</v>
      </c>
      <c r="M58" s="79">
        <v>4.6899999999999997E-3</v>
      </c>
      <c r="N58" s="81">
        <v>13.338419999999999</v>
      </c>
      <c r="O58" s="81">
        <v>0.26691999999999999</v>
      </c>
      <c r="P58" s="79">
        <v>0.52383999999999997</v>
      </c>
      <c r="Q58" s="79">
        <v>8.3499999999999998E-3</v>
      </c>
      <c r="R58" s="79">
        <v>0.86060000000000003</v>
      </c>
      <c r="S58" s="40">
        <v>0.18467</v>
      </c>
      <c r="T58" s="40">
        <v>1.9E-3</v>
      </c>
      <c r="U58" s="32">
        <v>2715.45</v>
      </c>
      <c r="V58" s="32">
        <v>35.42</v>
      </c>
      <c r="W58" s="69">
        <v>2703.91</v>
      </c>
      <c r="X58" s="69">
        <v>19.079999999999998</v>
      </c>
      <c r="Y58" s="32">
        <v>2695.29</v>
      </c>
      <c r="Z58" s="32">
        <v>17.07</v>
      </c>
      <c r="AA58" s="106">
        <v>-0.7</v>
      </c>
      <c r="AB58" s="71">
        <v>2700</v>
      </c>
    </row>
    <row r="59" spans="2:28">
      <c r="B59" s="11" t="s">
        <v>510</v>
      </c>
      <c r="C59" s="32">
        <v>220.16</v>
      </c>
      <c r="D59" s="32">
        <v>149.76</v>
      </c>
      <c r="E59" s="43">
        <v>0.70269000000000004</v>
      </c>
      <c r="F59" s="43">
        <v>1.5949999999999999E-2</v>
      </c>
      <c r="G59">
        <v>137</v>
      </c>
      <c r="H59">
        <v>2</v>
      </c>
      <c r="I59" s="96">
        <v>2.1829999999999999E-5</v>
      </c>
      <c r="J59" s="96">
        <v>1.065E-5</v>
      </c>
      <c r="K59" s="40">
        <v>3.8000000000000002E-4</v>
      </c>
      <c r="L59" s="79">
        <v>0.19500000000000001</v>
      </c>
      <c r="M59" s="79">
        <v>1.2999999999999999E-3</v>
      </c>
      <c r="N59" s="81">
        <v>13.27103</v>
      </c>
      <c r="O59" s="81">
        <v>0.21385000000000001</v>
      </c>
      <c r="P59" s="79">
        <v>0.52315</v>
      </c>
      <c r="Q59" s="79">
        <v>7.7299999999999999E-3</v>
      </c>
      <c r="R59" s="79">
        <v>0.95440000000000003</v>
      </c>
      <c r="S59" s="40">
        <v>0.18398</v>
      </c>
      <c r="T59" s="40">
        <v>8.8999999999999995E-4</v>
      </c>
      <c r="U59" s="32">
        <v>2712.53</v>
      </c>
      <c r="V59" s="32">
        <v>32.79</v>
      </c>
      <c r="W59" s="69">
        <v>2699.12</v>
      </c>
      <c r="X59" s="69">
        <v>15.33</v>
      </c>
      <c r="Y59" s="32">
        <v>2689.1</v>
      </c>
      <c r="Z59" s="32">
        <v>8.0399999999999991</v>
      </c>
      <c r="AA59" s="106">
        <v>-0.9</v>
      </c>
      <c r="AB59" s="69">
        <v>2700</v>
      </c>
    </row>
    <row r="60" spans="2:28">
      <c r="B60" s="11" t="s">
        <v>511</v>
      </c>
      <c r="C60" s="32">
        <v>76.209999999999994</v>
      </c>
      <c r="D60" s="32">
        <v>59.76</v>
      </c>
      <c r="E60" s="43">
        <v>0.81006999999999996</v>
      </c>
      <c r="F60" s="43">
        <v>1.7809999999999999E-2</v>
      </c>
      <c r="G60">
        <v>48</v>
      </c>
      <c r="H60">
        <v>1</v>
      </c>
      <c r="I60" s="96">
        <v>3.256E-5</v>
      </c>
      <c r="J60" s="96">
        <v>3.2369999999999997E-5</v>
      </c>
      <c r="K60" s="40">
        <v>5.5999999999999995E-4</v>
      </c>
      <c r="L60" s="79">
        <v>0.22556999999999999</v>
      </c>
      <c r="M60" s="79">
        <v>6.4799999999999996E-3</v>
      </c>
      <c r="N60" s="81">
        <v>13.13002</v>
      </c>
      <c r="O60" s="81">
        <v>0.24893999999999999</v>
      </c>
      <c r="P60" s="79">
        <v>0.51407000000000003</v>
      </c>
      <c r="Q60" s="79">
        <v>7.6299999999999996E-3</v>
      </c>
      <c r="R60" s="79">
        <v>0.84960000000000002</v>
      </c>
      <c r="S60" s="40">
        <v>0.18523999999999999</v>
      </c>
      <c r="T60" s="40">
        <v>1.8699999999999999E-3</v>
      </c>
      <c r="U60" s="32">
        <v>2674</v>
      </c>
      <c r="V60" s="32">
        <v>32.58</v>
      </c>
      <c r="W60" s="69">
        <v>2689.04</v>
      </c>
      <c r="X60" s="69">
        <v>18.05</v>
      </c>
      <c r="Y60" s="32">
        <v>2700.37</v>
      </c>
      <c r="Z60" s="32">
        <v>16.739999999999998</v>
      </c>
      <c r="AA60" s="106">
        <v>1</v>
      </c>
      <c r="AB60" s="69">
        <v>2700</v>
      </c>
    </row>
    <row r="61" spans="2:28">
      <c r="B61" s="11" t="s">
        <v>512</v>
      </c>
      <c r="C61" s="32">
        <v>292.27</v>
      </c>
      <c r="D61" s="32">
        <v>307.01</v>
      </c>
      <c r="E61" s="43">
        <v>1.0851500000000001</v>
      </c>
      <c r="F61" s="43">
        <v>3.2969999999999999E-2</v>
      </c>
      <c r="G61">
        <v>193</v>
      </c>
      <c r="H61">
        <v>2</v>
      </c>
      <c r="I61" s="96">
        <v>1.8940000000000002E-5</v>
      </c>
      <c r="J61" s="96">
        <v>1.0699999999999999E-5</v>
      </c>
      <c r="K61" s="40">
        <v>3.3E-4</v>
      </c>
      <c r="L61" s="79">
        <v>0.30245</v>
      </c>
      <c r="M61" s="79">
        <v>2.1299999999999999E-3</v>
      </c>
      <c r="N61" s="81">
        <v>13.045959999999999</v>
      </c>
      <c r="O61" s="81">
        <v>0.31307000000000001</v>
      </c>
      <c r="P61" s="79">
        <v>0.51512000000000002</v>
      </c>
      <c r="Q61" s="79">
        <v>9.58E-3</v>
      </c>
      <c r="R61" s="79">
        <v>0.84289999999999998</v>
      </c>
      <c r="S61" s="40">
        <v>0.18368000000000001</v>
      </c>
      <c r="T61" s="40">
        <v>2.3900000000000002E-3</v>
      </c>
      <c r="U61" s="32">
        <v>2678.45</v>
      </c>
      <c r="V61" s="32">
        <v>40.89</v>
      </c>
      <c r="W61" s="69">
        <v>2682.98</v>
      </c>
      <c r="X61" s="69">
        <v>22.89</v>
      </c>
      <c r="Y61" s="32">
        <v>2686.4</v>
      </c>
      <c r="Z61" s="32">
        <v>21.68</v>
      </c>
      <c r="AA61" s="106">
        <v>0.3</v>
      </c>
      <c r="AB61" s="69">
        <v>2700</v>
      </c>
    </row>
    <row r="62" spans="2:28">
      <c r="B62" s="11" t="s">
        <v>513</v>
      </c>
      <c r="C62" s="32">
        <v>79.739999999999995</v>
      </c>
      <c r="D62" s="32">
        <v>118.67</v>
      </c>
      <c r="E62" s="43">
        <v>1.53739</v>
      </c>
      <c r="F62" s="43">
        <v>3.2919999999999998E-2</v>
      </c>
      <c r="G62">
        <v>57</v>
      </c>
      <c r="H62">
        <v>1</v>
      </c>
      <c r="I62" s="96">
        <v>3.7280000000000002E-5</v>
      </c>
      <c r="J62" s="96">
        <v>4.46E-5</v>
      </c>
      <c r="K62" s="40">
        <v>6.4999999999999997E-4</v>
      </c>
      <c r="L62" s="79">
        <v>0.41776000000000002</v>
      </c>
      <c r="M62" s="79">
        <v>8.2699999999999996E-3</v>
      </c>
      <c r="N62" s="81">
        <v>13.37984</v>
      </c>
      <c r="O62" s="81">
        <v>0.29113</v>
      </c>
      <c r="P62" s="79">
        <v>0.52054</v>
      </c>
      <c r="Q62" s="79">
        <v>8.7500000000000008E-3</v>
      </c>
      <c r="R62" s="79">
        <v>0.84050000000000002</v>
      </c>
      <c r="S62" s="40">
        <v>0.18642</v>
      </c>
      <c r="T62" s="40">
        <v>2.2200000000000002E-3</v>
      </c>
      <c r="U62" s="32">
        <v>2701.47</v>
      </c>
      <c r="V62" s="32">
        <v>37.19</v>
      </c>
      <c r="W62" s="69">
        <v>2706.84</v>
      </c>
      <c r="X62" s="69">
        <v>20.77</v>
      </c>
      <c r="Y62" s="32">
        <v>2710.84</v>
      </c>
      <c r="Z62" s="32">
        <v>19.73</v>
      </c>
      <c r="AA62" s="106">
        <v>0.3</v>
      </c>
      <c r="AB62" s="69">
        <v>2700</v>
      </c>
    </row>
    <row r="63" spans="2:28">
      <c r="B63" s="11" t="s">
        <v>514</v>
      </c>
      <c r="C63" s="32">
        <v>154.49</v>
      </c>
      <c r="D63" s="32">
        <v>89.57</v>
      </c>
      <c r="E63" s="43">
        <v>0.59892000000000001</v>
      </c>
      <c r="F63" s="43">
        <v>1.298E-2</v>
      </c>
      <c r="G63">
        <v>86</v>
      </c>
      <c r="H63">
        <v>2</v>
      </c>
      <c r="I63" s="96">
        <v>2.525E-5</v>
      </c>
      <c r="J63" s="96">
        <v>2.58E-5</v>
      </c>
      <c r="K63" s="40">
        <v>4.4000000000000002E-4</v>
      </c>
      <c r="L63" s="79">
        <v>0.16292999999999999</v>
      </c>
      <c r="M63" s="79">
        <v>1.67E-3</v>
      </c>
      <c r="N63" s="81">
        <v>11.45872</v>
      </c>
      <c r="O63" s="81">
        <v>0.1938</v>
      </c>
      <c r="P63" s="79">
        <v>0.48180000000000001</v>
      </c>
      <c r="Q63" s="79">
        <v>7.4099999999999999E-3</v>
      </c>
      <c r="R63" s="79">
        <v>0.94899999999999995</v>
      </c>
      <c r="S63" s="40">
        <v>0.17249</v>
      </c>
      <c r="T63" s="40">
        <v>9.3000000000000005E-4</v>
      </c>
      <c r="U63" s="32">
        <v>2535.12</v>
      </c>
      <c r="V63" s="32">
        <v>32.31</v>
      </c>
      <c r="W63" s="69">
        <v>2561.2199999999998</v>
      </c>
      <c r="X63" s="69">
        <v>15.92</v>
      </c>
      <c r="Y63" s="32">
        <v>2581.96</v>
      </c>
      <c r="Z63" s="32">
        <v>9</v>
      </c>
      <c r="AA63" s="106">
        <v>1.8</v>
      </c>
      <c r="AB63" s="69">
        <v>2700</v>
      </c>
    </row>
    <row r="64" spans="2:28">
      <c r="B64" s="11" t="s">
        <v>515</v>
      </c>
      <c r="C64" s="32">
        <v>106.76</v>
      </c>
      <c r="D64" s="32">
        <v>80.290000000000006</v>
      </c>
      <c r="E64" s="43">
        <v>0.77693000000000001</v>
      </c>
      <c r="F64" s="43">
        <v>1.7500000000000002E-2</v>
      </c>
      <c r="G64">
        <v>68</v>
      </c>
      <c r="H64">
        <v>3</v>
      </c>
      <c r="I64" s="96">
        <v>5.9559999999999999E-5</v>
      </c>
      <c r="J64" s="96">
        <v>4.5670000000000002E-5</v>
      </c>
      <c r="K64" s="40">
        <v>1.0300000000000001E-3</v>
      </c>
      <c r="L64" s="79">
        <v>0.20211000000000001</v>
      </c>
      <c r="M64" s="79">
        <v>2.4299999999999999E-3</v>
      </c>
      <c r="N64" s="81">
        <v>13.671099999999999</v>
      </c>
      <c r="O64" s="81">
        <v>0.22988</v>
      </c>
      <c r="P64" s="79">
        <v>0.52937000000000001</v>
      </c>
      <c r="Q64" s="79">
        <v>7.9900000000000006E-3</v>
      </c>
      <c r="R64" s="79">
        <v>0.94030000000000002</v>
      </c>
      <c r="S64" s="40">
        <v>0.18729999999999999</v>
      </c>
      <c r="T64" s="40">
        <v>1.08E-3</v>
      </c>
      <c r="U64" s="32">
        <v>2738.8</v>
      </c>
      <c r="V64" s="32">
        <v>33.76</v>
      </c>
      <c r="W64" s="69">
        <v>2727.2</v>
      </c>
      <c r="X64" s="69">
        <v>16.04</v>
      </c>
      <c r="Y64" s="32">
        <v>2718.62</v>
      </c>
      <c r="Z64" s="32">
        <v>9.5399999999999991</v>
      </c>
      <c r="AA64" s="106">
        <v>-0.7</v>
      </c>
      <c r="AB64" s="69">
        <v>2700</v>
      </c>
    </row>
    <row r="65" spans="2:28">
      <c r="B65" s="11" t="s">
        <v>516</v>
      </c>
      <c r="C65" s="32">
        <v>281.10000000000002</v>
      </c>
      <c r="D65" s="32">
        <v>132.03</v>
      </c>
      <c r="E65" s="43">
        <v>0.48521999999999998</v>
      </c>
      <c r="F65" s="43">
        <v>1.052E-2</v>
      </c>
      <c r="G65">
        <v>163</v>
      </c>
      <c r="H65">
        <v>2</v>
      </c>
      <c r="I65" s="96">
        <v>1.8170000000000001E-5</v>
      </c>
      <c r="J65" s="96">
        <v>2.8059999999999999E-5</v>
      </c>
      <c r="K65" s="40">
        <v>3.1E-4</v>
      </c>
      <c r="L65" s="79">
        <v>0.1313</v>
      </c>
      <c r="M65" s="79">
        <v>2.0300000000000001E-3</v>
      </c>
      <c r="N65" s="81">
        <v>12.943770000000001</v>
      </c>
      <c r="O65" s="81">
        <v>0.20411000000000001</v>
      </c>
      <c r="P65" s="79">
        <v>0.51093</v>
      </c>
      <c r="Q65" s="79">
        <v>7.2899999999999996E-3</v>
      </c>
      <c r="R65" s="79">
        <v>0.94610000000000005</v>
      </c>
      <c r="S65" s="40">
        <v>0.18373999999999999</v>
      </c>
      <c r="T65" s="40">
        <v>9.5E-4</v>
      </c>
      <c r="U65" s="32">
        <v>2660.61</v>
      </c>
      <c r="V65" s="32">
        <v>31.19</v>
      </c>
      <c r="W65" s="69">
        <v>2675.57</v>
      </c>
      <c r="X65" s="69">
        <v>14.97</v>
      </c>
      <c r="Y65" s="32">
        <v>2686.89</v>
      </c>
      <c r="Z65" s="32">
        <v>8.5399999999999991</v>
      </c>
      <c r="AA65" s="106">
        <v>1</v>
      </c>
      <c r="AB65" s="69">
        <v>2700</v>
      </c>
    </row>
    <row r="66" spans="2:28">
      <c r="B66" s="11" t="s">
        <v>517</v>
      </c>
      <c r="C66" s="32">
        <v>166.47</v>
      </c>
      <c r="D66" s="32">
        <v>119.87</v>
      </c>
      <c r="E66" s="43">
        <v>0.74383999999999995</v>
      </c>
      <c r="F66" s="43">
        <v>1.601E-2</v>
      </c>
      <c r="G66">
        <v>101</v>
      </c>
      <c r="H66">
        <v>4</v>
      </c>
      <c r="I66" s="96">
        <v>5.0229999999999998E-5</v>
      </c>
      <c r="J66" s="96">
        <v>1.6799999999999998E-5</v>
      </c>
      <c r="K66" s="40">
        <v>8.7000000000000001E-4</v>
      </c>
      <c r="L66" s="79">
        <v>0.19641</v>
      </c>
      <c r="M66" s="79">
        <v>1.8E-3</v>
      </c>
      <c r="N66" s="81">
        <v>12.990019999999999</v>
      </c>
      <c r="O66" s="81">
        <v>0.22664000000000001</v>
      </c>
      <c r="P66" s="79">
        <v>0.50756000000000001</v>
      </c>
      <c r="Q66" s="79">
        <v>8.09E-3</v>
      </c>
      <c r="R66" s="79">
        <v>0.95179999999999998</v>
      </c>
      <c r="S66" s="40">
        <v>0.18562000000000001</v>
      </c>
      <c r="T66" s="40">
        <v>1E-3</v>
      </c>
      <c r="U66" s="32">
        <v>2646.18</v>
      </c>
      <c r="V66" s="32">
        <v>34.67</v>
      </c>
      <c r="W66" s="69">
        <v>2678.93</v>
      </c>
      <c r="X66" s="69">
        <v>16.579999999999998</v>
      </c>
      <c r="Y66" s="32">
        <v>2703.74</v>
      </c>
      <c r="Z66" s="32">
        <v>8.93</v>
      </c>
      <c r="AA66" s="106">
        <v>2.1</v>
      </c>
      <c r="AB66" s="69">
        <v>2700</v>
      </c>
    </row>
    <row r="67" spans="2:28">
      <c r="B67" s="11" t="s">
        <v>518</v>
      </c>
      <c r="C67" s="32">
        <v>93.33</v>
      </c>
      <c r="D67" s="32">
        <v>53.48</v>
      </c>
      <c r="E67" s="43">
        <v>0.59204000000000001</v>
      </c>
      <c r="F67" s="43">
        <v>1.41E-2</v>
      </c>
      <c r="G67">
        <v>55</v>
      </c>
      <c r="H67">
        <v>2</v>
      </c>
      <c r="I67" s="96">
        <v>5.4070000000000002E-5</v>
      </c>
      <c r="J67" s="96">
        <v>2.7270000000000001E-5</v>
      </c>
      <c r="K67" s="40">
        <v>9.3999999999999997E-4</v>
      </c>
      <c r="L67" s="79">
        <v>0.16214000000000001</v>
      </c>
      <c r="M67" s="79">
        <v>2.16E-3</v>
      </c>
      <c r="N67" s="81">
        <v>13.06025</v>
      </c>
      <c r="O67" s="81">
        <v>0.2306</v>
      </c>
      <c r="P67" s="79">
        <v>0.50988</v>
      </c>
      <c r="Q67" s="79">
        <v>7.6899999999999998E-3</v>
      </c>
      <c r="R67" s="79">
        <v>0.90710000000000002</v>
      </c>
      <c r="S67" s="40">
        <v>0.18576999999999999</v>
      </c>
      <c r="T67" s="40">
        <v>1.39E-3</v>
      </c>
      <c r="U67" s="32">
        <v>2656.1</v>
      </c>
      <c r="V67" s="32">
        <v>32.909999999999997</v>
      </c>
      <c r="W67" s="69">
        <v>2684.01</v>
      </c>
      <c r="X67" s="69">
        <v>16.79</v>
      </c>
      <c r="Y67" s="32">
        <v>2705.11</v>
      </c>
      <c r="Z67" s="32">
        <v>12.42</v>
      </c>
      <c r="AA67" s="106">
        <v>1.8</v>
      </c>
      <c r="AB67" s="69">
        <v>2700</v>
      </c>
    </row>
    <row r="68" spans="2:28">
      <c r="B68" s="11" t="s">
        <v>519</v>
      </c>
      <c r="C68" s="32">
        <v>118.42</v>
      </c>
      <c r="D68" s="32">
        <v>55.08</v>
      </c>
      <c r="E68" s="43">
        <v>0.48054999999999998</v>
      </c>
      <c r="F68" s="43">
        <v>1.082E-2</v>
      </c>
      <c r="G68">
        <v>68</v>
      </c>
      <c r="H68">
        <v>6</v>
      </c>
      <c r="I68" s="96">
        <v>1.2271E-4</v>
      </c>
      <c r="J68" s="96">
        <v>3.1099999999999997E-5</v>
      </c>
      <c r="K68" s="40">
        <v>2.1299999999999999E-3</v>
      </c>
      <c r="L68" s="79">
        <v>0.12762999999999999</v>
      </c>
      <c r="M68" s="79">
        <v>2.4099999999999998E-3</v>
      </c>
      <c r="N68" s="81">
        <v>12.879709999999999</v>
      </c>
      <c r="O68" s="81">
        <v>0.24915999999999999</v>
      </c>
      <c r="P68" s="79">
        <v>0.50739000000000001</v>
      </c>
      <c r="Q68" s="79">
        <v>8.3199999999999993E-3</v>
      </c>
      <c r="R68" s="79">
        <v>0.90200000000000002</v>
      </c>
      <c r="S68" s="40">
        <v>0.18410000000000001</v>
      </c>
      <c r="T68" s="40">
        <v>1.5499999999999999E-3</v>
      </c>
      <c r="U68" s="32">
        <v>2645.47</v>
      </c>
      <c r="V68" s="32">
        <v>35.68</v>
      </c>
      <c r="W68" s="69">
        <v>2670.89</v>
      </c>
      <c r="X68" s="69">
        <v>18.39</v>
      </c>
      <c r="Y68" s="32">
        <v>2690.2</v>
      </c>
      <c r="Z68" s="32">
        <v>13.98</v>
      </c>
      <c r="AA68" s="106">
        <v>1.7</v>
      </c>
      <c r="AB68" s="69">
        <v>2700</v>
      </c>
    </row>
    <row r="69" spans="2:28">
      <c r="B69" s="11" t="s">
        <v>520</v>
      </c>
      <c r="C69" s="32">
        <v>284.52999999999997</v>
      </c>
      <c r="D69" s="32">
        <v>66.84</v>
      </c>
      <c r="E69" s="43">
        <v>0.24268000000000001</v>
      </c>
      <c r="F69" s="43">
        <v>5.3200000000000001E-3</v>
      </c>
      <c r="G69">
        <v>147</v>
      </c>
      <c r="H69">
        <v>38</v>
      </c>
      <c r="I69" s="96">
        <v>3.2025000000000001E-4</v>
      </c>
      <c r="J69" s="96">
        <v>4.5219999999999997E-5</v>
      </c>
      <c r="K69" s="40">
        <v>5.5500000000000002E-3</v>
      </c>
      <c r="L69" s="79">
        <v>5.2679999999999998E-2</v>
      </c>
      <c r="M69" s="79">
        <v>1.8E-3</v>
      </c>
      <c r="N69" s="81">
        <v>12.32208</v>
      </c>
      <c r="O69" s="81">
        <v>0.21479999999999999</v>
      </c>
      <c r="P69" s="79">
        <v>0.48573</v>
      </c>
      <c r="Q69" s="79">
        <v>7.8200000000000006E-3</v>
      </c>
      <c r="R69" s="79">
        <v>0.95899999999999996</v>
      </c>
      <c r="S69" s="40">
        <v>0.18398999999999999</v>
      </c>
      <c r="T69" s="40">
        <v>9.2000000000000003E-4</v>
      </c>
      <c r="U69" s="32">
        <v>2552.16</v>
      </c>
      <c r="V69" s="32">
        <v>34.01</v>
      </c>
      <c r="W69" s="69">
        <v>2629.26</v>
      </c>
      <c r="X69" s="69">
        <v>16.510000000000002</v>
      </c>
      <c r="Y69" s="32">
        <v>2689.16</v>
      </c>
      <c r="Z69" s="32">
        <v>8.26</v>
      </c>
      <c r="AA69" s="106">
        <v>5.0999999999999996</v>
      </c>
      <c r="AB69" s="69">
        <v>2700</v>
      </c>
    </row>
    <row r="70" spans="2:28">
      <c r="B70" s="155" t="s">
        <v>521</v>
      </c>
      <c r="C70" s="154">
        <v>195.93</v>
      </c>
      <c r="D70" s="154">
        <v>310.32</v>
      </c>
      <c r="E70" s="156">
        <v>1.6361699999999999</v>
      </c>
      <c r="F70" s="156">
        <v>4.1419999999999998E-2</v>
      </c>
      <c r="G70" s="157">
        <v>123</v>
      </c>
      <c r="H70" s="157">
        <v>14</v>
      </c>
      <c r="I70" s="158">
        <v>1.7532999999999999E-4</v>
      </c>
      <c r="J70" s="158">
        <v>2.826E-5</v>
      </c>
      <c r="K70" s="159">
        <v>3.0400000000000002E-3</v>
      </c>
      <c r="L70" s="160">
        <v>0.32933000000000001</v>
      </c>
      <c r="M70" s="160">
        <v>2.7000000000000001E-3</v>
      </c>
      <c r="N70" s="161">
        <v>12.158149999999999</v>
      </c>
      <c r="O70" s="161">
        <v>0.59501000000000004</v>
      </c>
      <c r="P70" s="160">
        <v>0.48320000000000002</v>
      </c>
      <c r="Q70" s="160">
        <v>2.3199999999999998E-2</v>
      </c>
      <c r="R70" s="160">
        <v>0.99439999999999995</v>
      </c>
      <c r="S70" s="159">
        <v>0.18249000000000001</v>
      </c>
      <c r="T70" s="159">
        <v>9.5E-4</v>
      </c>
      <c r="U70" s="154">
        <v>2541.21</v>
      </c>
      <c r="V70" s="154">
        <v>101.63</v>
      </c>
      <c r="W70" s="162">
        <v>2616.6799999999998</v>
      </c>
      <c r="X70" s="162">
        <v>46.99</v>
      </c>
      <c r="Y70" s="154">
        <v>2675.62</v>
      </c>
      <c r="Z70" s="154">
        <v>8.66</v>
      </c>
      <c r="AA70" s="163">
        <v>5</v>
      </c>
      <c r="AB70" s="69">
        <v>2700</v>
      </c>
    </row>
    <row r="71" spans="2:28" ht="15.95" thickBot="1">
      <c r="B71" s="12" t="s">
        <v>522</v>
      </c>
      <c r="C71" s="34">
        <v>125.58</v>
      </c>
      <c r="D71" s="34">
        <v>146.44</v>
      </c>
      <c r="E71" s="83">
        <v>1.2047300000000001</v>
      </c>
      <c r="F71" s="83">
        <v>2.579E-2</v>
      </c>
      <c r="G71" s="75">
        <v>83</v>
      </c>
      <c r="H71" s="75">
        <v>2</v>
      </c>
      <c r="I71" s="99">
        <v>3.1000000000000001E-5</v>
      </c>
      <c r="J71" s="99">
        <v>3.8940000000000003E-5</v>
      </c>
      <c r="K71" s="91">
        <v>5.4000000000000001E-4</v>
      </c>
      <c r="L71" s="80">
        <v>0.33393</v>
      </c>
      <c r="M71" s="80">
        <v>2.9499999999999999E-3</v>
      </c>
      <c r="N71" s="82">
        <v>12.80702</v>
      </c>
      <c r="O71" s="82">
        <v>0.2596</v>
      </c>
      <c r="P71" s="80">
        <v>0.50712000000000002</v>
      </c>
      <c r="Q71" s="80">
        <v>8.2100000000000003E-3</v>
      </c>
      <c r="R71" s="80">
        <v>0.86240000000000006</v>
      </c>
      <c r="S71" s="91">
        <v>0.18315999999999999</v>
      </c>
      <c r="T71" s="91">
        <v>1.89E-3</v>
      </c>
      <c r="U71" s="34">
        <v>2644.34</v>
      </c>
      <c r="V71" s="34">
        <v>35.21</v>
      </c>
      <c r="W71" s="76">
        <v>2665.56</v>
      </c>
      <c r="X71" s="76">
        <v>19.27</v>
      </c>
      <c r="Y71" s="34">
        <v>2681.7</v>
      </c>
      <c r="Z71" s="34">
        <v>17.21</v>
      </c>
      <c r="AA71" s="107">
        <v>1.4</v>
      </c>
      <c r="AB71" s="71">
        <v>2700</v>
      </c>
    </row>
    <row r="72" spans="2:28">
      <c r="K72" s="40"/>
      <c r="S72" s="40"/>
      <c r="T72" s="40"/>
      <c r="U72" s="32"/>
      <c r="V72" s="32"/>
      <c r="Y72" s="32"/>
      <c r="Z72" s="32"/>
      <c r="AB72" s="69">
        <v>2700</v>
      </c>
    </row>
    <row r="73" spans="2:28" ht="15.95" thickBot="1">
      <c r="K73" s="40"/>
      <c r="S73" s="40"/>
      <c r="T73" s="40"/>
      <c r="U73" s="32"/>
      <c r="V73" s="32"/>
      <c r="Y73" s="32"/>
      <c r="Z73" s="32"/>
    </row>
    <row r="74" spans="2:28">
      <c r="B74" s="5" t="s">
        <v>126</v>
      </c>
      <c r="C74" s="6" t="s">
        <v>523</v>
      </c>
      <c r="D74" s="72"/>
      <c r="E74" s="85"/>
      <c r="F74" s="85"/>
      <c r="G74" s="72"/>
      <c r="H74" s="72"/>
      <c r="I74" s="98"/>
      <c r="J74" s="98"/>
      <c r="K74" s="92"/>
      <c r="L74" s="72"/>
      <c r="M74" s="72"/>
      <c r="N74" s="87"/>
      <c r="O74" s="87"/>
      <c r="P74" s="89"/>
      <c r="Q74" s="89"/>
      <c r="R74" s="89"/>
      <c r="S74" s="92"/>
      <c r="T74" s="92"/>
      <c r="U74" s="94"/>
      <c r="V74" s="94"/>
      <c r="W74" s="73"/>
      <c r="X74" s="73"/>
      <c r="Y74" s="94"/>
      <c r="Z74" s="94"/>
      <c r="AA74" s="104"/>
    </row>
    <row r="75" spans="2:28" s="2" customFormat="1">
      <c r="B75" s="7" t="s">
        <v>128</v>
      </c>
      <c r="C75" t="s">
        <v>524</v>
      </c>
      <c r="E75" s="84"/>
      <c r="F75" s="84"/>
      <c r="I75" s="97"/>
      <c r="J75" s="97"/>
      <c r="K75" s="93"/>
      <c r="N75" s="88"/>
      <c r="O75" s="88"/>
      <c r="P75" s="90"/>
      <c r="Q75" s="90"/>
      <c r="R75" s="90"/>
      <c r="S75" s="93"/>
      <c r="T75" s="93"/>
      <c r="U75" s="95"/>
      <c r="V75" s="95"/>
      <c r="W75" s="70"/>
      <c r="X75" s="70"/>
      <c r="Y75" s="95"/>
      <c r="Z75" s="95"/>
      <c r="AA75" s="105"/>
      <c r="AB75" s="70"/>
    </row>
    <row r="76" spans="2:28" s="2" customFormat="1">
      <c r="B76" s="7" t="s">
        <v>430</v>
      </c>
      <c r="C76" t="s">
        <v>431</v>
      </c>
      <c r="E76" s="84"/>
      <c r="F76" s="84"/>
      <c r="I76" s="97"/>
      <c r="J76" s="97"/>
      <c r="K76" s="93"/>
      <c r="N76" s="88"/>
      <c r="O76" s="88"/>
      <c r="P76" s="90"/>
      <c r="Q76" s="90"/>
      <c r="R76" s="90"/>
      <c r="S76" s="93"/>
      <c r="T76" s="93"/>
      <c r="U76" s="95"/>
      <c r="V76" s="95"/>
      <c r="W76" s="70"/>
      <c r="X76" s="70"/>
      <c r="Y76" s="95"/>
      <c r="Z76" s="95"/>
      <c r="AA76" s="105"/>
      <c r="AB76" s="70"/>
    </row>
    <row r="77" spans="2:28" s="2" customFormat="1">
      <c r="B77" s="7" t="s">
        <v>130</v>
      </c>
      <c r="C77" s="9" t="s">
        <v>525</v>
      </c>
      <c r="E77" s="84"/>
      <c r="F77" s="84"/>
      <c r="I77" s="97"/>
      <c r="J77" s="97"/>
      <c r="K77" s="93"/>
      <c r="N77" s="88"/>
      <c r="O77" s="88"/>
      <c r="P77" s="90"/>
      <c r="Q77" s="90"/>
      <c r="R77" s="90"/>
      <c r="S77" s="93"/>
      <c r="T77" s="93"/>
      <c r="U77" s="95"/>
      <c r="V77" s="95"/>
      <c r="W77" s="70"/>
      <c r="X77" s="70"/>
      <c r="Y77" s="95"/>
      <c r="Z77" s="95"/>
      <c r="AA77" s="105"/>
      <c r="AB77" s="70"/>
    </row>
    <row r="78" spans="2:28" s="2" customFormat="1">
      <c r="B78" s="7" t="s">
        <v>132</v>
      </c>
      <c r="C78" s="9" t="s">
        <v>526</v>
      </c>
      <c r="E78" s="84"/>
      <c r="F78" s="84"/>
      <c r="I78" s="97"/>
      <c r="J78" s="97"/>
      <c r="K78" s="93"/>
      <c r="N78" s="88"/>
      <c r="O78" s="88"/>
      <c r="P78" s="90"/>
      <c r="Q78" s="90"/>
      <c r="R78" s="90"/>
      <c r="S78" s="93"/>
      <c r="T78" s="93"/>
      <c r="U78" s="95"/>
      <c r="V78" s="95"/>
      <c r="W78" s="70"/>
      <c r="X78" s="70"/>
      <c r="Y78" s="95"/>
      <c r="Z78" s="95"/>
      <c r="AA78" s="105"/>
      <c r="AB78" s="70"/>
    </row>
    <row r="79" spans="2:28" s="2" customFormat="1">
      <c r="B79" s="7" t="s">
        <v>134</v>
      </c>
      <c r="C79">
        <v>52.045833000000002</v>
      </c>
      <c r="E79" s="84"/>
      <c r="F79" s="84"/>
      <c r="I79" s="97"/>
      <c r="J79" s="97"/>
      <c r="K79" s="93"/>
      <c r="N79" s="88"/>
      <c r="O79" s="88"/>
      <c r="P79" s="90"/>
      <c r="Q79" s="90"/>
      <c r="R79" s="90"/>
      <c r="S79" s="93"/>
      <c r="T79" s="93"/>
      <c r="U79" s="95"/>
      <c r="V79" s="95"/>
      <c r="W79" s="70"/>
      <c r="X79" s="70"/>
      <c r="Y79" s="95"/>
      <c r="Z79" s="95"/>
      <c r="AA79" s="105"/>
      <c r="AB79" s="70"/>
    </row>
    <row r="80" spans="2:28" s="2" customFormat="1" ht="15.95" thickBot="1">
      <c r="B80" s="7" t="s">
        <v>135</v>
      </c>
      <c r="C80">
        <v>71.709721999999999</v>
      </c>
      <c r="E80" s="84"/>
      <c r="F80" s="84"/>
      <c r="I80" s="97"/>
      <c r="J80" s="97"/>
      <c r="K80" s="93"/>
      <c r="N80" s="88"/>
      <c r="O80" s="88"/>
      <c r="P80" s="90"/>
      <c r="Q80" s="90"/>
      <c r="R80" s="90"/>
      <c r="S80" s="93"/>
      <c r="T80" s="93"/>
      <c r="U80" s="95"/>
      <c r="V80" s="95"/>
      <c r="W80" s="70"/>
      <c r="X80" s="70"/>
      <c r="Y80" s="95"/>
      <c r="Z80" s="95"/>
      <c r="AA80" s="105"/>
      <c r="AB80" s="70"/>
    </row>
    <row r="81" spans="2:28" s="2" customFormat="1" ht="17.100000000000001">
      <c r="B81" s="125" t="s">
        <v>434</v>
      </c>
      <c r="C81" s="126" t="s">
        <v>435</v>
      </c>
      <c r="D81" s="126" t="s">
        <v>436</v>
      </c>
      <c r="E81" s="127" t="s">
        <v>436</v>
      </c>
      <c r="F81" s="127" t="s">
        <v>437</v>
      </c>
      <c r="G81" s="128" t="s">
        <v>438</v>
      </c>
      <c r="H81" s="129" t="s">
        <v>439</v>
      </c>
      <c r="I81" s="130" t="s">
        <v>440</v>
      </c>
      <c r="J81" s="131" t="s">
        <v>441</v>
      </c>
      <c r="K81" s="132"/>
      <c r="L81" s="133" t="s">
        <v>442</v>
      </c>
      <c r="M81" s="134" t="s">
        <v>443</v>
      </c>
      <c r="N81" s="135" t="s">
        <v>444</v>
      </c>
      <c r="O81" s="136" t="s">
        <v>445</v>
      </c>
      <c r="P81" s="133" t="s">
        <v>446</v>
      </c>
      <c r="Q81" s="134" t="s">
        <v>447</v>
      </c>
      <c r="R81" s="137" t="s">
        <v>448</v>
      </c>
      <c r="S81" s="138" t="s">
        <v>444</v>
      </c>
      <c r="T81" s="132" t="s">
        <v>445</v>
      </c>
      <c r="U81" s="139" t="s">
        <v>449</v>
      </c>
      <c r="V81" s="140" t="s">
        <v>447</v>
      </c>
      <c r="W81" s="139" t="s">
        <v>450</v>
      </c>
      <c r="X81" s="140" t="s">
        <v>445</v>
      </c>
      <c r="Y81" s="139" t="s">
        <v>450</v>
      </c>
      <c r="Z81" s="140" t="s">
        <v>445</v>
      </c>
      <c r="AA81" s="141" t="s">
        <v>451</v>
      </c>
      <c r="AB81" s="70"/>
    </row>
    <row r="82" spans="2:28" ht="18" thickBot="1">
      <c r="B82" s="142"/>
      <c r="C82" s="143" t="s">
        <v>452</v>
      </c>
      <c r="D82" s="143" t="s">
        <v>452</v>
      </c>
      <c r="E82" s="144" t="s">
        <v>435</v>
      </c>
      <c r="F82" s="144" t="s">
        <v>435</v>
      </c>
      <c r="G82" s="145" t="s">
        <v>452</v>
      </c>
      <c r="H82" s="145" t="s">
        <v>453</v>
      </c>
      <c r="I82" s="146" t="s">
        <v>454</v>
      </c>
      <c r="J82" s="146" t="s">
        <v>454</v>
      </c>
      <c r="K82" s="147" t="s">
        <v>455</v>
      </c>
      <c r="L82" s="148" t="s">
        <v>456</v>
      </c>
      <c r="M82" s="148" t="s">
        <v>457</v>
      </c>
      <c r="N82" s="149" t="s">
        <v>458</v>
      </c>
      <c r="O82" s="149" t="s">
        <v>458</v>
      </c>
      <c r="P82" s="148" t="s">
        <v>459</v>
      </c>
      <c r="Q82" s="148" t="s">
        <v>459</v>
      </c>
      <c r="R82" s="150" t="s">
        <v>460</v>
      </c>
      <c r="S82" s="151" t="s">
        <v>456</v>
      </c>
      <c r="T82" s="151" t="s">
        <v>457</v>
      </c>
      <c r="U82" s="152" t="s">
        <v>459</v>
      </c>
      <c r="V82" s="152" t="s">
        <v>459</v>
      </c>
      <c r="W82" s="152" t="s">
        <v>457</v>
      </c>
      <c r="X82" s="152" t="s">
        <v>457</v>
      </c>
      <c r="Y82" s="152" t="s">
        <v>457</v>
      </c>
      <c r="Z82" s="152" t="s">
        <v>457</v>
      </c>
      <c r="AA82" s="153" t="s">
        <v>461</v>
      </c>
    </row>
    <row r="83" spans="2:28" s="2" customFormat="1">
      <c r="B83" s="11" t="s">
        <v>527</v>
      </c>
      <c r="C83" s="32">
        <v>76.819999999999993</v>
      </c>
      <c r="D83" s="32">
        <v>57.89</v>
      </c>
      <c r="E83" s="43">
        <v>0.77851000000000004</v>
      </c>
      <c r="F83" s="43">
        <v>1.6920000000000001E-2</v>
      </c>
      <c r="G83">
        <v>47</v>
      </c>
      <c r="H83">
        <v>1</v>
      </c>
      <c r="I83" s="96">
        <v>3.0369999999999999E-5</v>
      </c>
      <c r="J83" s="96">
        <v>2.5939999999999999E-5</v>
      </c>
      <c r="K83" s="40">
        <v>5.2999999999999998E-4</v>
      </c>
      <c r="L83" s="79">
        <v>0.2114</v>
      </c>
      <c r="M83" s="79">
        <v>5.4599999999999996E-3</v>
      </c>
      <c r="N83" s="81">
        <v>13.05336</v>
      </c>
      <c r="O83" s="81">
        <v>0.21706</v>
      </c>
      <c r="P83" s="79">
        <v>0.51075000000000004</v>
      </c>
      <c r="Q83" s="79">
        <v>7.6E-3</v>
      </c>
      <c r="R83" s="79">
        <v>0.93820000000000003</v>
      </c>
      <c r="S83" s="40">
        <v>0.18536</v>
      </c>
      <c r="T83" s="40">
        <v>1.08E-3</v>
      </c>
      <c r="U83" s="32">
        <v>2659.81</v>
      </c>
      <c r="V83" s="32">
        <v>32.5</v>
      </c>
      <c r="W83" s="69">
        <v>2683.52</v>
      </c>
      <c r="X83" s="69">
        <v>15.81</v>
      </c>
      <c r="Y83" s="32">
        <v>2701.42</v>
      </c>
      <c r="Z83" s="32">
        <v>9.61</v>
      </c>
      <c r="AA83" s="106">
        <v>1.5</v>
      </c>
      <c r="AB83" s="70" t="s">
        <v>528</v>
      </c>
    </row>
    <row r="84" spans="2:28">
      <c r="B84" s="11" t="s">
        <v>529</v>
      </c>
      <c r="C84" s="32">
        <v>51.49</v>
      </c>
      <c r="D84" s="32">
        <v>23.11</v>
      </c>
      <c r="E84" s="43">
        <v>0.4637</v>
      </c>
      <c r="F84" s="43">
        <v>1.438E-2</v>
      </c>
      <c r="G84">
        <v>31</v>
      </c>
      <c r="H84">
        <v>0</v>
      </c>
      <c r="I84" s="96">
        <v>1.9919999999999999E-5</v>
      </c>
      <c r="J84" s="96">
        <v>3.3529999999999999E-5</v>
      </c>
      <c r="K84" s="40">
        <v>3.5E-4</v>
      </c>
      <c r="L84" s="79">
        <v>0.12633</v>
      </c>
      <c r="M84" s="79">
        <v>2.3700000000000001E-3</v>
      </c>
      <c r="N84" s="81">
        <v>13.94214</v>
      </c>
      <c r="O84" s="81">
        <v>0.28682999999999997</v>
      </c>
      <c r="P84" s="79">
        <v>0.52544999999999997</v>
      </c>
      <c r="Q84" s="79">
        <v>9.0200000000000002E-3</v>
      </c>
      <c r="R84" s="79">
        <v>0.89129999999999998</v>
      </c>
      <c r="S84" s="40">
        <v>0.19244</v>
      </c>
      <c r="T84" s="40">
        <v>1.81E-3</v>
      </c>
      <c r="U84" s="32">
        <v>2722.23</v>
      </c>
      <c r="V84" s="32">
        <v>38.22</v>
      </c>
      <c r="W84" s="69">
        <v>2745.78</v>
      </c>
      <c r="X84" s="69">
        <v>19.68</v>
      </c>
      <c r="Y84" s="32">
        <v>2763.15</v>
      </c>
      <c r="Z84" s="32">
        <v>15.52</v>
      </c>
      <c r="AA84" s="106">
        <v>1.5</v>
      </c>
      <c r="AB84" s="69">
        <v>2700</v>
      </c>
    </row>
    <row r="85" spans="2:28">
      <c r="B85" s="11" t="s">
        <v>530</v>
      </c>
      <c r="C85" s="32">
        <v>158.97</v>
      </c>
      <c r="D85" s="32">
        <v>74.3</v>
      </c>
      <c r="E85" s="43">
        <v>0.48280000000000001</v>
      </c>
      <c r="F85" s="43">
        <v>1.0829999999999999E-2</v>
      </c>
      <c r="G85">
        <v>92</v>
      </c>
      <c r="H85">
        <v>1</v>
      </c>
      <c r="I85" s="96">
        <v>1.0000000000000001E-5</v>
      </c>
      <c r="J85" s="96">
        <v>1.0000000000000001E-5</v>
      </c>
      <c r="K85" s="40">
        <v>1.7000000000000001E-4</v>
      </c>
      <c r="L85" s="79">
        <v>0.13347000000000001</v>
      </c>
      <c r="M85" s="79">
        <v>2.15E-3</v>
      </c>
      <c r="N85" s="81">
        <v>13.005129999999999</v>
      </c>
      <c r="O85" s="81">
        <v>0.33067000000000002</v>
      </c>
      <c r="P85" s="79">
        <v>0.50848000000000004</v>
      </c>
      <c r="Q85" s="79">
        <v>9.9900000000000006E-3</v>
      </c>
      <c r="R85" s="79">
        <v>0.84079999999999999</v>
      </c>
      <c r="S85" s="40">
        <v>0.1855</v>
      </c>
      <c r="T85" s="40">
        <v>2.5699999999999998E-3</v>
      </c>
      <c r="U85" s="32">
        <v>2650.16</v>
      </c>
      <c r="V85" s="32">
        <v>42.83</v>
      </c>
      <c r="W85" s="69">
        <v>2680.03</v>
      </c>
      <c r="X85" s="69">
        <v>24.26</v>
      </c>
      <c r="Y85" s="32">
        <v>2702.64</v>
      </c>
      <c r="Z85" s="32">
        <v>23.08</v>
      </c>
      <c r="AA85" s="106">
        <v>1.9</v>
      </c>
      <c r="AB85" s="69">
        <v>2700</v>
      </c>
    </row>
    <row r="86" spans="2:28">
      <c r="B86" s="11" t="s">
        <v>531</v>
      </c>
      <c r="C86" s="32">
        <v>84.94</v>
      </c>
      <c r="D86" s="32">
        <v>65.040000000000006</v>
      </c>
      <c r="E86" s="43">
        <v>0.79100999999999999</v>
      </c>
      <c r="F86" s="43">
        <v>1.822E-2</v>
      </c>
      <c r="G86">
        <v>52</v>
      </c>
      <c r="H86">
        <v>0</v>
      </c>
      <c r="I86" s="96">
        <v>1.0000000000000001E-5</v>
      </c>
      <c r="J86" s="96">
        <v>1.0000000000000001E-5</v>
      </c>
      <c r="K86" s="40">
        <v>1.7000000000000001E-4</v>
      </c>
      <c r="L86" s="79">
        <v>0.21392</v>
      </c>
      <c r="M86" s="79">
        <v>3.7000000000000002E-3</v>
      </c>
      <c r="N86" s="81">
        <v>12.868220000000001</v>
      </c>
      <c r="O86" s="81">
        <v>0.23327999999999999</v>
      </c>
      <c r="P86" s="79">
        <v>0.50531999999999999</v>
      </c>
      <c r="Q86" s="79">
        <v>7.4999999999999997E-3</v>
      </c>
      <c r="R86" s="79">
        <v>0.87860000000000005</v>
      </c>
      <c r="S86" s="40">
        <v>0.18468999999999999</v>
      </c>
      <c r="T86" s="40">
        <v>1.6100000000000001E-3</v>
      </c>
      <c r="U86" s="32">
        <v>2636.61</v>
      </c>
      <c r="V86" s="32">
        <v>32.19</v>
      </c>
      <c r="W86" s="69">
        <v>2670.05</v>
      </c>
      <c r="X86" s="69">
        <v>17.23</v>
      </c>
      <c r="Y86" s="32">
        <v>2695.48</v>
      </c>
      <c r="Z86" s="32">
        <v>14.49</v>
      </c>
      <c r="AA86" s="106">
        <v>2.2000000000000002</v>
      </c>
      <c r="AB86" s="69">
        <v>2700</v>
      </c>
    </row>
    <row r="87" spans="2:28">
      <c r="B87" s="11" t="s">
        <v>532</v>
      </c>
      <c r="C87" s="32">
        <v>106.97</v>
      </c>
      <c r="D87" s="32">
        <v>71.91</v>
      </c>
      <c r="E87" s="43">
        <v>0.69452000000000003</v>
      </c>
      <c r="F87" s="43">
        <v>1.643E-2</v>
      </c>
      <c r="G87">
        <v>63</v>
      </c>
      <c r="H87">
        <v>0</v>
      </c>
      <c r="I87" s="96">
        <v>1.046E-5</v>
      </c>
      <c r="J87" s="96">
        <v>2.2750000000000001E-5</v>
      </c>
      <c r="K87" s="40">
        <v>1.8000000000000001E-4</v>
      </c>
      <c r="L87" s="79">
        <v>0.18276999999999999</v>
      </c>
      <c r="M87" s="79">
        <v>2.2399999999999998E-3</v>
      </c>
      <c r="N87" s="81">
        <v>12.985709999999999</v>
      </c>
      <c r="O87" s="81">
        <v>0.21354999999999999</v>
      </c>
      <c r="P87" s="79">
        <v>0.50324000000000002</v>
      </c>
      <c r="Q87" s="79">
        <v>7.5500000000000003E-3</v>
      </c>
      <c r="R87" s="79">
        <v>0.95099999999999996</v>
      </c>
      <c r="S87" s="40">
        <v>0.18715000000000001</v>
      </c>
      <c r="T87" s="40">
        <v>9.6000000000000002E-4</v>
      </c>
      <c r="U87" s="32">
        <v>2627.69</v>
      </c>
      <c r="V87" s="32">
        <v>32.450000000000003</v>
      </c>
      <c r="W87" s="69">
        <v>2678.62</v>
      </c>
      <c r="X87" s="69">
        <v>15.62</v>
      </c>
      <c r="Y87" s="32">
        <v>2717.29</v>
      </c>
      <c r="Z87" s="32">
        <v>8.4700000000000006</v>
      </c>
      <c r="AA87" s="106">
        <v>3.3</v>
      </c>
      <c r="AB87" s="69">
        <v>2700</v>
      </c>
    </row>
    <row r="88" spans="2:28">
      <c r="B88" s="11" t="s">
        <v>533</v>
      </c>
      <c r="C88" s="32">
        <v>109.23</v>
      </c>
      <c r="D88" s="32">
        <v>74.8</v>
      </c>
      <c r="E88" s="43">
        <v>0.70743</v>
      </c>
      <c r="F88" s="43">
        <v>1.8550000000000001E-2</v>
      </c>
      <c r="G88">
        <v>64</v>
      </c>
      <c r="H88">
        <v>1</v>
      </c>
      <c r="I88" s="96">
        <v>2.1759999999999998E-5</v>
      </c>
      <c r="J88" s="96">
        <v>2.249E-5</v>
      </c>
      <c r="K88" s="40">
        <v>3.8000000000000002E-4</v>
      </c>
      <c r="L88" s="79">
        <v>0.19506000000000001</v>
      </c>
      <c r="M88" s="79">
        <v>2.0500000000000002E-3</v>
      </c>
      <c r="N88" s="81">
        <v>12.49005</v>
      </c>
      <c r="O88" s="81">
        <v>0.23113</v>
      </c>
      <c r="P88" s="79">
        <v>0.49320000000000003</v>
      </c>
      <c r="Q88" s="79">
        <v>7.4700000000000001E-3</v>
      </c>
      <c r="R88" s="79">
        <v>0.87870000000000004</v>
      </c>
      <c r="S88" s="40">
        <v>0.18367</v>
      </c>
      <c r="T88" s="40">
        <v>1.64E-3</v>
      </c>
      <c r="U88" s="32">
        <v>2584.52</v>
      </c>
      <c r="V88" s="32">
        <v>32.33</v>
      </c>
      <c r="W88" s="69">
        <v>2641.98</v>
      </c>
      <c r="X88" s="69">
        <v>17.55</v>
      </c>
      <c r="Y88" s="32">
        <v>2686.28</v>
      </c>
      <c r="Z88" s="32">
        <v>14.8</v>
      </c>
      <c r="AA88" s="106">
        <v>3.8</v>
      </c>
      <c r="AB88" s="69">
        <v>2700</v>
      </c>
    </row>
    <row r="89" spans="2:28">
      <c r="B89" s="11" t="s">
        <v>534</v>
      </c>
      <c r="C89" s="32">
        <v>193.91</v>
      </c>
      <c r="D89" s="32">
        <v>60.33</v>
      </c>
      <c r="E89" s="43">
        <v>0.32142999999999999</v>
      </c>
      <c r="F89" s="43">
        <v>6.9699999999999996E-3</v>
      </c>
      <c r="G89">
        <v>108</v>
      </c>
      <c r="H89">
        <v>1</v>
      </c>
      <c r="I89" s="96">
        <v>6.2199999999999997E-6</v>
      </c>
      <c r="J89" s="96">
        <v>1.5290000000000001E-5</v>
      </c>
      <c r="K89" s="40">
        <v>1.1E-4</v>
      </c>
      <c r="L89" s="79">
        <v>8.8590000000000002E-2</v>
      </c>
      <c r="M89" s="79">
        <v>1.1900000000000001E-3</v>
      </c>
      <c r="N89" s="81">
        <v>12.80561</v>
      </c>
      <c r="O89" s="81">
        <v>0.22325999999999999</v>
      </c>
      <c r="P89" s="79">
        <v>0.50670000000000004</v>
      </c>
      <c r="Q89" s="79">
        <v>7.92E-3</v>
      </c>
      <c r="R89" s="79">
        <v>0.93920000000000003</v>
      </c>
      <c r="S89" s="40">
        <v>0.18329000000000001</v>
      </c>
      <c r="T89" s="40">
        <v>1.1100000000000001E-3</v>
      </c>
      <c r="U89" s="32">
        <v>2642.51</v>
      </c>
      <c r="V89" s="32">
        <v>33.96</v>
      </c>
      <c r="W89" s="69">
        <v>2665.46</v>
      </c>
      <c r="X89" s="69">
        <v>16.55</v>
      </c>
      <c r="Y89" s="32">
        <v>2682.91</v>
      </c>
      <c r="Z89" s="32">
        <v>10.01</v>
      </c>
      <c r="AA89" s="106">
        <v>1.5</v>
      </c>
      <c r="AB89" s="69">
        <v>2700</v>
      </c>
    </row>
    <row r="90" spans="2:28">
      <c r="B90" s="11" t="s">
        <v>535</v>
      </c>
      <c r="C90" s="32">
        <v>149.91</v>
      </c>
      <c r="D90" s="32">
        <v>116.42</v>
      </c>
      <c r="E90" s="43">
        <v>0.80223999999999995</v>
      </c>
      <c r="F90" s="43">
        <v>1.839E-2</v>
      </c>
      <c r="G90">
        <v>91</v>
      </c>
      <c r="H90">
        <v>2</v>
      </c>
      <c r="I90" s="96">
        <v>2.3410000000000001E-5</v>
      </c>
      <c r="J90" s="96">
        <v>2.478E-5</v>
      </c>
      <c r="K90" s="40">
        <v>4.0999999999999999E-4</v>
      </c>
      <c r="L90" s="79">
        <v>0.21978</v>
      </c>
      <c r="M90" s="79">
        <v>1.9499999999999999E-3</v>
      </c>
      <c r="N90" s="81">
        <v>12.867000000000001</v>
      </c>
      <c r="O90" s="81">
        <v>0.21779999999999999</v>
      </c>
      <c r="P90" s="79">
        <v>0.50405</v>
      </c>
      <c r="Q90" s="79">
        <v>7.8600000000000007E-3</v>
      </c>
      <c r="R90" s="79">
        <v>0.95740000000000003</v>
      </c>
      <c r="S90" s="40">
        <v>0.18514</v>
      </c>
      <c r="T90" s="40">
        <v>9.1E-4</v>
      </c>
      <c r="U90" s="32">
        <v>2631.19</v>
      </c>
      <c r="V90" s="32">
        <v>33.770000000000003</v>
      </c>
      <c r="W90" s="69">
        <v>2669.96</v>
      </c>
      <c r="X90" s="69">
        <v>16.07</v>
      </c>
      <c r="Y90" s="32">
        <v>2699.46</v>
      </c>
      <c r="Z90" s="32">
        <v>8.16</v>
      </c>
      <c r="AA90" s="106">
        <v>2.5</v>
      </c>
      <c r="AB90" s="69">
        <v>2700</v>
      </c>
    </row>
    <row r="91" spans="2:28">
      <c r="B91" s="11" t="s">
        <v>536</v>
      </c>
      <c r="C91" s="32">
        <v>32.229999999999997</v>
      </c>
      <c r="D91" s="32">
        <v>19.73</v>
      </c>
      <c r="E91" s="43">
        <v>0.63248000000000004</v>
      </c>
      <c r="F91" s="43">
        <v>1.506E-2</v>
      </c>
      <c r="G91">
        <v>20</v>
      </c>
      <c r="H91">
        <v>2</v>
      </c>
      <c r="I91" s="96">
        <v>1.3923000000000001E-4</v>
      </c>
      <c r="J91" s="96">
        <v>1.0296E-4</v>
      </c>
      <c r="K91" s="40">
        <v>2.4099999999999998E-3</v>
      </c>
      <c r="L91" s="79">
        <v>0.16402</v>
      </c>
      <c r="M91" s="79">
        <v>5.1900000000000002E-3</v>
      </c>
      <c r="N91" s="81">
        <v>14.645009999999999</v>
      </c>
      <c r="O91" s="81">
        <v>0.39395000000000002</v>
      </c>
      <c r="P91" s="79">
        <v>0.51941000000000004</v>
      </c>
      <c r="Q91" s="79">
        <v>1.061E-2</v>
      </c>
      <c r="R91" s="79">
        <v>0.82969999999999999</v>
      </c>
      <c r="S91" s="40">
        <v>0.20449000000000001</v>
      </c>
      <c r="T91" s="40">
        <v>3.0899999999999999E-3</v>
      </c>
      <c r="U91" s="32">
        <v>2696.66</v>
      </c>
      <c r="V91" s="32">
        <v>45.18</v>
      </c>
      <c r="W91" s="69">
        <v>2792.46</v>
      </c>
      <c r="X91" s="69">
        <v>25.9</v>
      </c>
      <c r="Y91" s="32">
        <v>2862.4</v>
      </c>
      <c r="Z91" s="32">
        <v>24.83</v>
      </c>
      <c r="AA91" s="106">
        <v>5.8</v>
      </c>
      <c r="AB91" s="69">
        <v>2700</v>
      </c>
    </row>
    <row r="92" spans="2:28">
      <c r="B92" s="11" t="s">
        <v>537</v>
      </c>
      <c r="C92" s="32">
        <v>45.4</v>
      </c>
      <c r="D92" s="32">
        <v>38.340000000000003</v>
      </c>
      <c r="E92" s="43">
        <v>0.87256</v>
      </c>
      <c r="F92" s="43">
        <v>2.571E-2</v>
      </c>
      <c r="G92">
        <v>27</v>
      </c>
      <c r="H92">
        <v>2</v>
      </c>
      <c r="I92" s="96">
        <v>9.8469999999999997E-5</v>
      </c>
      <c r="J92" s="96">
        <v>5.6329999999999998E-5</v>
      </c>
      <c r="K92" s="40">
        <v>1.7099999999999999E-3</v>
      </c>
      <c r="L92" s="79">
        <v>0.22422</v>
      </c>
      <c r="M92" s="79">
        <v>8.0199999999999994E-3</v>
      </c>
      <c r="N92" s="81">
        <v>12.57146</v>
      </c>
      <c r="O92" s="81">
        <v>0.29858000000000001</v>
      </c>
      <c r="P92" s="79">
        <v>0.49248999999999998</v>
      </c>
      <c r="Q92" s="79">
        <v>9.1599999999999997E-3</v>
      </c>
      <c r="R92" s="79">
        <v>0.8498</v>
      </c>
      <c r="S92" s="40">
        <v>0.18512999999999999</v>
      </c>
      <c r="T92" s="40">
        <v>2.3400000000000001E-3</v>
      </c>
      <c r="U92" s="32">
        <v>2581.4499999999998</v>
      </c>
      <c r="V92" s="32">
        <v>39.700000000000003</v>
      </c>
      <c r="W92" s="69">
        <v>2648.09</v>
      </c>
      <c r="X92" s="69">
        <v>22.59</v>
      </c>
      <c r="Y92" s="32">
        <v>2699.4</v>
      </c>
      <c r="Z92" s="32">
        <v>20.98</v>
      </c>
      <c r="AA92" s="106">
        <v>4.4000000000000004</v>
      </c>
      <c r="AB92" s="69">
        <v>2700</v>
      </c>
    </row>
    <row r="93" spans="2:28">
      <c r="B93" s="11" t="s">
        <v>538</v>
      </c>
      <c r="C93" s="32">
        <v>296.42</v>
      </c>
      <c r="D93" s="32">
        <v>94.49</v>
      </c>
      <c r="E93" s="43">
        <v>0.32929000000000003</v>
      </c>
      <c r="F93" s="43">
        <v>6.8900000000000003E-3</v>
      </c>
      <c r="G93">
        <v>165</v>
      </c>
      <c r="H93">
        <v>1</v>
      </c>
      <c r="I93" s="96">
        <v>6.5699999999999998E-6</v>
      </c>
      <c r="J93" s="96">
        <v>6.8700000000000003E-6</v>
      </c>
      <c r="K93" s="40">
        <v>1.1E-4</v>
      </c>
      <c r="L93" s="79">
        <v>9.0319999999999998E-2</v>
      </c>
      <c r="M93" s="79">
        <v>7.2000000000000005E-4</v>
      </c>
      <c r="N93" s="81">
        <v>12.91948</v>
      </c>
      <c r="O93" s="81">
        <v>0.19481999999999999</v>
      </c>
      <c r="P93" s="79">
        <v>0.50782000000000005</v>
      </c>
      <c r="Q93" s="79">
        <v>7.3299999999999997E-3</v>
      </c>
      <c r="R93" s="79">
        <v>0.98170000000000002</v>
      </c>
      <c r="S93" s="40">
        <v>0.18451999999999999</v>
      </c>
      <c r="T93" s="40">
        <v>5.2999999999999998E-4</v>
      </c>
      <c r="U93" s="32">
        <v>2647.31</v>
      </c>
      <c r="V93" s="32">
        <v>31.43</v>
      </c>
      <c r="W93" s="69">
        <v>2673.8</v>
      </c>
      <c r="X93" s="69">
        <v>14.31</v>
      </c>
      <c r="Y93" s="32">
        <v>2693.89</v>
      </c>
      <c r="Z93" s="32">
        <v>4.79</v>
      </c>
      <c r="AA93" s="106">
        <v>1.7</v>
      </c>
      <c r="AB93" s="69">
        <v>2700</v>
      </c>
    </row>
    <row r="94" spans="2:28">
      <c r="B94" s="11" t="s">
        <v>539</v>
      </c>
      <c r="C94" s="32">
        <v>69.849999999999994</v>
      </c>
      <c r="D94" s="32">
        <v>26.64</v>
      </c>
      <c r="E94" s="43">
        <v>0.39404</v>
      </c>
      <c r="F94" s="43">
        <v>8.8800000000000007E-3</v>
      </c>
      <c r="G94">
        <v>39</v>
      </c>
      <c r="H94">
        <v>0</v>
      </c>
      <c r="I94" s="96">
        <v>1.0000000000000001E-5</v>
      </c>
      <c r="J94" s="96">
        <v>1.0000000000000001E-5</v>
      </c>
      <c r="K94" s="40">
        <v>1.7000000000000001E-4</v>
      </c>
      <c r="L94" s="79">
        <v>0.10505</v>
      </c>
      <c r="M94" s="79">
        <v>1.97E-3</v>
      </c>
      <c r="N94" s="81">
        <v>12.73597</v>
      </c>
      <c r="O94" s="81">
        <v>0.26285999999999998</v>
      </c>
      <c r="P94" s="79">
        <v>0.50322999999999996</v>
      </c>
      <c r="Q94" s="79">
        <v>8.4399999999999996E-3</v>
      </c>
      <c r="R94" s="79">
        <v>0.87419999999999998</v>
      </c>
      <c r="S94" s="40">
        <v>0.18354999999999999</v>
      </c>
      <c r="T94" s="40">
        <v>1.8500000000000001E-3</v>
      </c>
      <c r="U94" s="32">
        <v>2627.67</v>
      </c>
      <c r="V94" s="32">
        <v>36.31</v>
      </c>
      <c r="W94" s="69">
        <v>2660.32</v>
      </c>
      <c r="X94" s="69">
        <v>19.62</v>
      </c>
      <c r="Y94" s="32">
        <v>2685.24</v>
      </c>
      <c r="Z94" s="32">
        <v>16.8</v>
      </c>
      <c r="AA94" s="106">
        <v>2.1</v>
      </c>
      <c r="AB94" s="69">
        <v>2700</v>
      </c>
    </row>
    <row r="95" spans="2:28">
      <c r="B95" s="11" t="s">
        <v>540</v>
      </c>
      <c r="C95" s="32">
        <v>87.62</v>
      </c>
      <c r="D95" s="32">
        <v>60.04</v>
      </c>
      <c r="E95" s="43">
        <v>0.70784999999999998</v>
      </c>
      <c r="F95" s="43">
        <v>1.6039999999999999E-2</v>
      </c>
      <c r="G95">
        <v>52</v>
      </c>
      <c r="H95">
        <v>1</v>
      </c>
      <c r="I95" s="96">
        <v>3.2230000000000001E-5</v>
      </c>
      <c r="J95" s="96">
        <v>2.6290000000000001E-5</v>
      </c>
      <c r="K95" s="40">
        <v>5.5999999999999995E-4</v>
      </c>
      <c r="L95" s="79">
        <v>0.19323000000000001</v>
      </c>
      <c r="M95" s="79">
        <v>3.4199999999999999E-3</v>
      </c>
      <c r="N95" s="81">
        <v>12.661390000000001</v>
      </c>
      <c r="O95" s="81">
        <v>0.22625999999999999</v>
      </c>
      <c r="P95" s="79">
        <v>0.50251999999999997</v>
      </c>
      <c r="Q95" s="79">
        <v>7.6800000000000002E-3</v>
      </c>
      <c r="R95" s="79">
        <v>0.90790000000000004</v>
      </c>
      <c r="S95" s="40">
        <v>0.18274000000000001</v>
      </c>
      <c r="T95" s="40">
        <v>1.3799999999999999E-3</v>
      </c>
      <c r="U95" s="32">
        <v>2624.61</v>
      </c>
      <c r="V95" s="32">
        <v>33.03</v>
      </c>
      <c r="W95" s="69">
        <v>2654.79</v>
      </c>
      <c r="X95" s="69">
        <v>16.96</v>
      </c>
      <c r="Y95" s="32">
        <v>2677.88</v>
      </c>
      <c r="Z95" s="32">
        <v>12.54</v>
      </c>
      <c r="AA95" s="106">
        <v>2</v>
      </c>
      <c r="AB95" s="69">
        <v>2700</v>
      </c>
    </row>
    <row r="96" spans="2:28">
      <c r="B96" s="11" t="s">
        <v>541</v>
      </c>
      <c r="C96" s="32">
        <v>73.06</v>
      </c>
      <c r="D96" s="32">
        <v>34.08</v>
      </c>
      <c r="E96" s="43">
        <v>0.48193000000000003</v>
      </c>
      <c r="F96" s="43">
        <v>1.2500000000000001E-2</v>
      </c>
      <c r="G96">
        <v>42</v>
      </c>
      <c r="H96">
        <v>1</v>
      </c>
      <c r="I96" s="96">
        <v>1.9660000000000002E-5</v>
      </c>
      <c r="J96" s="96">
        <v>4.706E-5</v>
      </c>
      <c r="K96" s="40">
        <v>3.4000000000000002E-4</v>
      </c>
      <c r="L96" s="79">
        <v>0.12937000000000001</v>
      </c>
      <c r="M96" s="79">
        <v>3.6099999999999999E-3</v>
      </c>
      <c r="N96" s="81">
        <v>12.8931</v>
      </c>
      <c r="O96" s="81">
        <v>0.23819000000000001</v>
      </c>
      <c r="P96" s="79">
        <v>0.50483999999999996</v>
      </c>
      <c r="Q96" s="79">
        <v>8.3400000000000002E-3</v>
      </c>
      <c r="R96" s="79">
        <v>0.93799999999999994</v>
      </c>
      <c r="S96" s="40">
        <v>0.18523000000000001</v>
      </c>
      <c r="T96" s="40">
        <v>1.1999999999999999E-3</v>
      </c>
      <c r="U96" s="32">
        <v>2634.55</v>
      </c>
      <c r="V96" s="32">
        <v>35.83</v>
      </c>
      <c r="W96" s="69">
        <v>2671.87</v>
      </c>
      <c r="X96" s="69">
        <v>17.559999999999999</v>
      </c>
      <c r="Y96" s="32">
        <v>2700.24</v>
      </c>
      <c r="Z96" s="32">
        <v>10.7</v>
      </c>
      <c r="AA96" s="106">
        <v>2.4</v>
      </c>
      <c r="AB96" s="69">
        <v>2700</v>
      </c>
    </row>
    <row r="97" spans="2:28">
      <c r="B97" s="11" t="s">
        <v>542</v>
      </c>
      <c r="C97" s="32">
        <v>58.95</v>
      </c>
      <c r="D97" s="32">
        <v>46.39</v>
      </c>
      <c r="E97" s="43">
        <v>0.81308000000000002</v>
      </c>
      <c r="F97" s="43">
        <v>1.9300000000000001E-2</v>
      </c>
      <c r="G97">
        <v>36</v>
      </c>
      <c r="H97">
        <v>1</v>
      </c>
      <c r="I97" s="96">
        <v>5.4490000000000002E-5</v>
      </c>
      <c r="J97" s="96">
        <v>4.867E-5</v>
      </c>
      <c r="K97" s="40">
        <v>9.3999999999999997E-4</v>
      </c>
      <c r="L97" s="79">
        <v>0.22708999999999999</v>
      </c>
      <c r="M97" s="79">
        <v>4.2900000000000004E-3</v>
      </c>
      <c r="N97" s="81">
        <v>12.94408</v>
      </c>
      <c r="O97" s="81">
        <v>0.23924999999999999</v>
      </c>
      <c r="P97" s="79">
        <v>0.50768999999999997</v>
      </c>
      <c r="Q97" s="79">
        <v>8.0199999999999994E-3</v>
      </c>
      <c r="R97" s="79">
        <v>0.90769999999999995</v>
      </c>
      <c r="S97" s="40">
        <v>0.18490999999999999</v>
      </c>
      <c r="T97" s="40">
        <v>1.4499999999999999E-3</v>
      </c>
      <c r="U97" s="32">
        <v>2646.78</v>
      </c>
      <c r="V97" s="32">
        <v>34.39</v>
      </c>
      <c r="W97" s="69">
        <v>2675.59</v>
      </c>
      <c r="X97" s="69">
        <v>17.57</v>
      </c>
      <c r="Y97" s="32">
        <v>2697.44</v>
      </c>
      <c r="Z97" s="32">
        <v>12.97</v>
      </c>
      <c r="AA97" s="106">
        <v>1.9</v>
      </c>
      <c r="AB97" s="69">
        <v>2700</v>
      </c>
    </row>
    <row r="98" spans="2:28">
      <c r="B98" s="11" t="s">
        <v>543</v>
      </c>
      <c r="C98" s="32">
        <v>164.61</v>
      </c>
      <c r="D98" s="32">
        <v>90.26</v>
      </c>
      <c r="E98" s="43">
        <v>0.56645000000000001</v>
      </c>
      <c r="F98" s="43">
        <v>1.1979999999999999E-2</v>
      </c>
      <c r="G98">
        <v>97</v>
      </c>
      <c r="H98">
        <v>1</v>
      </c>
      <c r="I98" s="96">
        <v>9.4299999999999995E-6</v>
      </c>
      <c r="J98" s="96">
        <v>9.5999999999999996E-6</v>
      </c>
      <c r="K98" s="40">
        <v>1.6000000000000001E-4</v>
      </c>
      <c r="L98" s="79">
        <v>0.15684999999999999</v>
      </c>
      <c r="M98" s="79">
        <v>1.25E-3</v>
      </c>
      <c r="N98" s="81">
        <v>12.958500000000001</v>
      </c>
      <c r="O98" s="81">
        <v>0.20424999999999999</v>
      </c>
      <c r="P98" s="79">
        <v>0.50800000000000001</v>
      </c>
      <c r="Q98" s="79">
        <v>7.6099999999999996E-3</v>
      </c>
      <c r="R98" s="79">
        <v>0.97719999999999996</v>
      </c>
      <c r="S98" s="40">
        <v>0.18501000000000001</v>
      </c>
      <c r="T98" s="40">
        <v>6.2E-4</v>
      </c>
      <c r="U98" s="32">
        <v>2648.1</v>
      </c>
      <c r="V98" s="32">
        <v>32.61</v>
      </c>
      <c r="W98" s="69">
        <v>2676.64</v>
      </c>
      <c r="X98" s="69">
        <v>14.97</v>
      </c>
      <c r="Y98" s="32">
        <v>2698.27</v>
      </c>
      <c r="Z98" s="32">
        <v>5.58</v>
      </c>
      <c r="AA98" s="106">
        <v>1.9</v>
      </c>
      <c r="AB98" s="69">
        <v>2700</v>
      </c>
    </row>
    <row r="99" spans="2:28">
      <c r="B99" s="11" t="s">
        <v>544</v>
      </c>
      <c r="C99" s="32">
        <v>160.38</v>
      </c>
      <c r="D99" s="32">
        <v>80.45</v>
      </c>
      <c r="E99" s="43">
        <v>0.51819000000000004</v>
      </c>
      <c r="F99" s="43">
        <v>1.1509999999999999E-2</v>
      </c>
      <c r="G99">
        <v>102</v>
      </c>
      <c r="H99">
        <v>1</v>
      </c>
      <c r="I99" s="96">
        <v>1.7280000000000001E-5</v>
      </c>
      <c r="J99" s="96">
        <v>1.473E-5</v>
      </c>
      <c r="K99" s="40">
        <v>2.9999999999999997E-4</v>
      </c>
      <c r="L99" s="79">
        <v>0.14183999999999999</v>
      </c>
      <c r="M99" s="79">
        <v>1.6299999999999999E-3</v>
      </c>
      <c r="N99" s="81">
        <v>15.419600000000001</v>
      </c>
      <c r="O99" s="81">
        <v>0.31079000000000001</v>
      </c>
      <c r="P99" s="79">
        <v>0.54691999999999996</v>
      </c>
      <c r="Q99" s="79">
        <v>8.8299999999999993E-3</v>
      </c>
      <c r="R99" s="79">
        <v>0.86460000000000004</v>
      </c>
      <c r="S99" s="40">
        <v>0.20448</v>
      </c>
      <c r="T99" s="40">
        <v>2.0899999999999998E-3</v>
      </c>
      <c r="U99" s="32">
        <v>2812.37</v>
      </c>
      <c r="V99" s="32">
        <v>36.909999999999997</v>
      </c>
      <c r="W99" s="69">
        <v>2841.52</v>
      </c>
      <c r="X99" s="69">
        <v>19.399999999999999</v>
      </c>
      <c r="Y99" s="32">
        <v>2862.27</v>
      </c>
      <c r="Z99" s="32">
        <v>16.71</v>
      </c>
      <c r="AA99" s="106">
        <v>1.7</v>
      </c>
      <c r="AB99" s="69">
        <v>2700</v>
      </c>
    </row>
    <row r="100" spans="2:28">
      <c r="B100" s="11" t="s">
        <v>545</v>
      </c>
      <c r="C100" s="32">
        <v>139.94999999999999</v>
      </c>
      <c r="D100" s="32">
        <v>8.56</v>
      </c>
      <c r="E100" s="43">
        <v>6.318E-2</v>
      </c>
      <c r="F100" s="43">
        <v>2.3900000000000002E-3</v>
      </c>
      <c r="G100">
        <v>73</v>
      </c>
      <c r="H100">
        <v>1</v>
      </c>
      <c r="I100" s="96">
        <v>1.0000000000000001E-5</v>
      </c>
      <c r="J100" s="96">
        <v>1.0000000000000001E-5</v>
      </c>
      <c r="K100" s="40">
        <v>1.7000000000000001E-4</v>
      </c>
      <c r="L100" s="79">
        <v>1.7399999999999999E-2</v>
      </c>
      <c r="M100" s="79">
        <v>5.8E-4</v>
      </c>
      <c r="N100" s="81">
        <v>12.787610000000001</v>
      </c>
      <c r="O100" s="81">
        <v>0.22120999999999999</v>
      </c>
      <c r="P100" s="79">
        <v>0.50799000000000005</v>
      </c>
      <c r="Q100" s="79">
        <v>7.7600000000000004E-3</v>
      </c>
      <c r="R100" s="79">
        <v>0.92920000000000003</v>
      </c>
      <c r="S100" s="40">
        <v>0.18257000000000001</v>
      </c>
      <c r="T100" s="40">
        <v>1.1800000000000001E-3</v>
      </c>
      <c r="U100" s="32">
        <v>2648.02</v>
      </c>
      <c r="V100" s="32">
        <v>33.24</v>
      </c>
      <c r="W100" s="69">
        <v>2664.13</v>
      </c>
      <c r="X100" s="69">
        <v>16.420000000000002</v>
      </c>
      <c r="Y100" s="32">
        <v>2676.38</v>
      </c>
      <c r="Z100" s="32">
        <v>10.7</v>
      </c>
      <c r="AA100" s="106">
        <v>1.1000000000000001</v>
      </c>
      <c r="AB100" s="69">
        <v>2700</v>
      </c>
    </row>
    <row r="101" spans="2:28">
      <c r="B101" s="11" t="s">
        <v>546</v>
      </c>
      <c r="C101" s="32">
        <v>116.16</v>
      </c>
      <c r="D101" s="32">
        <v>75.260000000000005</v>
      </c>
      <c r="E101" s="43">
        <v>0.66925999999999997</v>
      </c>
      <c r="F101" s="43">
        <v>1.4E-2</v>
      </c>
      <c r="G101">
        <v>69</v>
      </c>
      <c r="H101">
        <v>0</v>
      </c>
      <c r="I101" s="96">
        <v>6.2500000000000003E-6</v>
      </c>
      <c r="J101" s="96">
        <v>3.1489999999999998E-5</v>
      </c>
      <c r="K101" s="40">
        <v>1.1E-4</v>
      </c>
      <c r="L101" s="79">
        <v>0.18568000000000001</v>
      </c>
      <c r="M101" s="79">
        <v>2E-3</v>
      </c>
      <c r="N101" s="81">
        <v>12.72856</v>
      </c>
      <c r="O101" s="81">
        <v>0.21325</v>
      </c>
      <c r="P101" s="79">
        <v>0.50160000000000005</v>
      </c>
      <c r="Q101" s="79">
        <v>7.5799999999999999E-3</v>
      </c>
      <c r="R101" s="79">
        <v>0.94330000000000003</v>
      </c>
      <c r="S101" s="40">
        <v>0.18404999999999999</v>
      </c>
      <c r="T101" s="40">
        <v>1.0300000000000001E-3</v>
      </c>
      <c r="U101" s="32">
        <v>2620.65</v>
      </c>
      <c r="V101" s="32">
        <v>32.6</v>
      </c>
      <c r="W101" s="69">
        <v>2659.77</v>
      </c>
      <c r="X101" s="69">
        <v>15.9</v>
      </c>
      <c r="Y101" s="32">
        <v>2689.66</v>
      </c>
      <c r="Z101" s="32">
        <v>9.2899999999999991</v>
      </c>
      <c r="AA101" s="106">
        <v>2.6</v>
      </c>
      <c r="AB101" s="69">
        <v>2700</v>
      </c>
    </row>
    <row r="102" spans="2:28">
      <c r="B102" s="11" t="s">
        <v>547</v>
      </c>
      <c r="C102" s="32">
        <v>40.06</v>
      </c>
      <c r="D102" s="32">
        <v>24.64</v>
      </c>
      <c r="E102" s="43">
        <v>0.63553000000000004</v>
      </c>
      <c r="F102" s="43">
        <v>1.5779999999999999E-2</v>
      </c>
      <c r="G102">
        <v>23</v>
      </c>
      <c r="H102">
        <v>1</v>
      </c>
      <c r="I102" s="96">
        <v>4.956E-5</v>
      </c>
      <c r="J102" s="96">
        <v>8.8369999999999996E-5</v>
      </c>
      <c r="K102" s="40">
        <v>8.5999999999999998E-4</v>
      </c>
      <c r="L102" s="79">
        <v>0.17438000000000001</v>
      </c>
      <c r="M102" s="79">
        <v>4.7400000000000003E-3</v>
      </c>
      <c r="N102" s="81">
        <v>12.37495</v>
      </c>
      <c r="O102" s="81">
        <v>0.26125999999999999</v>
      </c>
      <c r="P102" s="79">
        <v>0.49003999999999998</v>
      </c>
      <c r="Q102" s="79">
        <v>7.8300000000000002E-3</v>
      </c>
      <c r="R102" s="79">
        <v>0.82730000000000004</v>
      </c>
      <c r="S102" s="40">
        <v>0.18315000000000001</v>
      </c>
      <c r="T102" s="40">
        <v>2.1900000000000001E-3</v>
      </c>
      <c r="U102" s="32">
        <v>2570.84</v>
      </c>
      <c r="V102" s="32">
        <v>33.950000000000003</v>
      </c>
      <c r="W102" s="69">
        <v>2633.28</v>
      </c>
      <c r="X102" s="69">
        <v>20.03</v>
      </c>
      <c r="Y102" s="32">
        <v>2681.63</v>
      </c>
      <c r="Z102" s="32">
        <v>19.91</v>
      </c>
      <c r="AA102" s="106">
        <v>4.0999999999999996</v>
      </c>
      <c r="AB102" s="69">
        <v>2700</v>
      </c>
    </row>
    <row r="103" spans="2:28">
      <c r="B103" s="11" t="s">
        <v>548</v>
      </c>
      <c r="C103" s="32">
        <v>89.21</v>
      </c>
      <c r="D103" s="32">
        <v>78.239999999999995</v>
      </c>
      <c r="E103" s="43">
        <v>0.90593999999999997</v>
      </c>
      <c r="F103" s="43">
        <v>1.9859999999999999E-2</v>
      </c>
      <c r="G103">
        <v>56</v>
      </c>
      <c r="H103">
        <v>2</v>
      </c>
      <c r="I103" s="96">
        <v>6.2470000000000003E-5</v>
      </c>
      <c r="J103" s="96">
        <v>3.0679999999999998E-5</v>
      </c>
      <c r="K103" s="40">
        <v>1.08E-3</v>
      </c>
      <c r="L103" s="79">
        <v>0.24695</v>
      </c>
      <c r="M103" s="79">
        <v>2.7299999999999998E-3</v>
      </c>
      <c r="N103" s="81">
        <v>12.984590000000001</v>
      </c>
      <c r="O103" s="81">
        <v>0.24315999999999999</v>
      </c>
      <c r="P103" s="79">
        <v>0.50821000000000005</v>
      </c>
      <c r="Q103" s="79">
        <v>7.9900000000000006E-3</v>
      </c>
      <c r="R103" s="79">
        <v>0.89549999999999996</v>
      </c>
      <c r="S103" s="40">
        <v>0.18531</v>
      </c>
      <c r="T103" s="40">
        <v>1.56E-3</v>
      </c>
      <c r="U103" s="32">
        <v>2648.96</v>
      </c>
      <c r="V103" s="32">
        <v>34.24</v>
      </c>
      <c r="W103" s="69">
        <v>2678.54</v>
      </c>
      <c r="X103" s="69">
        <v>17.809999999999999</v>
      </c>
      <c r="Y103" s="32">
        <v>2700.94</v>
      </c>
      <c r="Z103" s="32">
        <v>13.94</v>
      </c>
      <c r="AA103" s="106">
        <v>1.9</v>
      </c>
      <c r="AB103" s="69">
        <v>2700</v>
      </c>
    </row>
    <row r="104" spans="2:28">
      <c r="B104" s="11" t="s">
        <v>549</v>
      </c>
      <c r="C104" s="32">
        <v>148.83000000000001</v>
      </c>
      <c r="D104" s="32">
        <v>34.71</v>
      </c>
      <c r="E104" s="43">
        <v>0.24091000000000001</v>
      </c>
      <c r="F104" s="43">
        <v>5.2500000000000003E-3</v>
      </c>
      <c r="G104">
        <v>81</v>
      </c>
      <c r="H104">
        <v>1</v>
      </c>
      <c r="I104" s="96">
        <v>1.2500000000000001E-5</v>
      </c>
      <c r="J104" s="96">
        <v>1.596E-5</v>
      </c>
      <c r="K104" s="40">
        <v>2.2000000000000001E-4</v>
      </c>
      <c r="L104" s="79">
        <v>7.356E-2</v>
      </c>
      <c r="M104" s="79">
        <v>1.15E-3</v>
      </c>
      <c r="N104" s="81">
        <v>12.63306</v>
      </c>
      <c r="O104" s="81">
        <v>0.22489999999999999</v>
      </c>
      <c r="P104" s="79">
        <v>0.50029000000000001</v>
      </c>
      <c r="Q104" s="79">
        <v>8.0099999999999998E-3</v>
      </c>
      <c r="R104" s="79">
        <v>0.94169999999999998</v>
      </c>
      <c r="S104" s="40">
        <v>0.18314</v>
      </c>
      <c r="T104" s="40">
        <v>1.1100000000000001E-3</v>
      </c>
      <c r="U104" s="32">
        <v>2615.0300000000002</v>
      </c>
      <c r="V104" s="32">
        <v>34.51</v>
      </c>
      <c r="W104" s="69">
        <v>2652.69</v>
      </c>
      <c r="X104" s="69">
        <v>16.89</v>
      </c>
      <c r="Y104" s="32">
        <v>2681.53</v>
      </c>
      <c r="Z104" s="32">
        <v>10.02</v>
      </c>
      <c r="AA104" s="106">
        <v>2.5</v>
      </c>
      <c r="AB104" s="69">
        <v>2700</v>
      </c>
    </row>
    <row r="105" spans="2:28">
      <c r="B105" s="11" t="s">
        <v>550</v>
      </c>
      <c r="C105" s="32">
        <v>41.93</v>
      </c>
      <c r="D105" s="32">
        <v>46.74</v>
      </c>
      <c r="E105" s="43">
        <v>1.1516500000000001</v>
      </c>
      <c r="F105" s="43">
        <v>2.8289999999999999E-2</v>
      </c>
      <c r="G105">
        <v>28</v>
      </c>
      <c r="H105">
        <v>2</v>
      </c>
      <c r="I105" s="96">
        <v>8.6360000000000007E-5</v>
      </c>
      <c r="J105" s="96">
        <v>1.5253E-4</v>
      </c>
      <c r="K105" s="40">
        <v>1.5E-3</v>
      </c>
      <c r="L105" s="79">
        <v>0.30592000000000003</v>
      </c>
      <c r="M105" s="79">
        <v>1.009E-2</v>
      </c>
      <c r="N105" s="81">
        <v>13.00845</v>
      </c>
      <c r="O105" s="81">
        <v>0.37994</v>
      </c>
      <c r="P105" s="79">
        <v>0.51302000000000003</v>
      </c>
      <c r="Q105" s="79">
        <v>9.7999999999999997E-3</v>
      </c>
      <c r="R105" s="79">
        <v>0.73870000000000002</v>
      </c>
      <c r="S105" s="40">
        <v>0.18390000000000001</v>
      </c>
      <c r="T105" s="40">
        <v>3.65E-3</v>
      </c>
      <c r="U105" s="32">
        <v>2669.53</v>
      </c>
      <c r="V105" s="32">
        <v>41.88</v>
      </c>
      <c r="W105" s="69">
        <v>2680.27</v>
      </c>
      <c r="X105" s="69">
        <v>27.92</v>
      </c>
      <c r="Y105" s="32">
        <v>2688.38</v>
      </c>
      <c r="Z105" s="32">
        <v>33.18</v>
      </c>
      <c r="AA105" s="106">
        <v>0.7</v>
      </c>
      <c r="AB105" s="69">
        <v>2700</v>
      </c>
    </row>
    <row r="106" spans="2:28">
      <c r="B106" s="11" t="s">
        <v>551</v>
      </c>
      <c r="C106" s="32">
        <v>417.66</v>
      </c>
      <c r="D106" s="32">
        <v>237.15</v>
      </c>
      <c r="E106" s="43">
        <v>0.58657999999999999</v>
      </c>
      <c r="F106" s="43">
        <v>1.2290000000000001E-2</v>
      </c>
      <c r="G106">
        <v>243</v>
      </c>
      <c r="H106">
        <v>2</v>
      </c>
      <c r="I106" s="96">
        <v>1.007E-5</v>
      </c>
      <c r="J106" s="96">
        <v>6.4699999999999999E-6</v>
      </c>
      <c r="K106" s="40">
        <v>1.7000000000000001E-4</v>
      </c>
      <c r="L106" s="79">
        <v>0.16306000000000001</v>
      </c>
      <c r="M106" s="79">
        <v>2.32E-3</v>
      </c>
      <c r="N106" s="81">
        <v>12.918939999999999</v>
      </c>
      <c r="O106" s="81">
        <v>0.21618000000000001</v>
      </c>
      <c r="P106" s="79">
        <v>0.50116000000000005</v>
      </c>
      <c r="Q106" s="79">
        <v>7.62E-3</v>
      </c>
      <c r="R106" s="79">
        <v>0.94879999999999998</v>
      </c>
      <c r="S106" s="40">
        <v>0.18695999999999999</v>
      </c>
      <c r="T106" s="40">
        <v>1E-3</v>
      </c>
      <c r="U106" s="32">
        <v>2618.7800000000002</v>
      </c>
      <c r="V106" s="32">
        <v>32.82</v>
      </c>
      <c r="W106" s="69">
        <v>2673.76</v>
      </c>
      <c r="X106" s="69">
        <v>15.89</v>
      </c>
      <c r="Y106" s="32">
        <v>2715.6</v>
      </c>
      <c r="Z106" s="32">
        <v>8.81</v>
      </c>
      <c r="AA106" s="106">
        <v>3.6</v>
      </c>
      <c r="AB106" s="69">
        <v>2700</v>
      </c>
    </row>
    <row r="107" spans="2:28">
      <c r="B107" s="155" t="s">
        <v>552</v>
      </c>
      <c r="C107" s="154">
        <v>85.73</v>
      </c>
      <c r="D107" s="154">
        <v>89.02</v>
      </c>
      <c r="E107" s="156">
        <v>1.0726599999999999</v>
      </c>
      <c r="F107" s="156">
        <v>0.11874</v>
      </c>
      <c r="G107" s="157">
        <v>57</v>
      </c>
      <c r="H107" s="157">
        <v>1</v>
      </c>
      <c r="I107" s="158">
        <v>3.2270000000000001E-5</v>
      </c>
      <c r="J107" s="158">
        <v>2.3640000000000001E-5</v>
      </c>
      <c r="K107" s="159">
        <v>5.5999999999999995E-4</v>
      </c>
      <c r="L107" s="160">
        <v>0.29016999999999998</v>
      </c>
      <c r="M107" s="160">
        <v>1.9650000000000001E-2</v>
      </c>
      <c r="N107" s="161">
        <v>13.26342</v>
      </c>
      <c r="O107" s="161">
        <v>1.4890000000000001</v>
      </c>
      <c r="P107" s="160">
        <v>0.52115</v>
      </c>
      <c r="Q107" s="160">
        <v>4.0219999999999999E-2</v>
      </c>
      <c r="R107" s="160">
        <v>0.7681</v>
      </c>
      <c r="S107" s="159">
        <v>0.18457999999999999</v>
      </c>
      <c r="T107" s="159">
        <v>1.337E-2</v>
      </c>
      <c r="U107" s="154">
        <v>2704.04</v>
      </c>
      <c r="V107" s="154">
        <v>172.74</v>
      </c>
      <c r="W107" s="162">
        <v>2698.58</v>
      </c>
      <c r="X107" s="162">
        <v>111.95</v>
      </c>
      <c r="Y107" s="154">
        <v>2694.5</v>
      </c>
      <c r="Z107" s="154">
        <v>124.98</v>
      </c>
      <c r="AA107" s="163">
        <v>-0.4</v>
      </c>
      <c r="AB107" s="69">
        <v>2700</v>
      </c>
    </row>
    <row r="108" spans="2:28">
      <c r="B108" s="11" t="s">
        <v>553</v>
      </c>
      <c r="C108" s="32">
        <v>157.53</v>
      </c>
      <c r="D108" s="32">
        <v>82.51</v>
      </c>
      <c r="E108" s="43">
        <v>0.54110000000000003</v>
      </c>
      <c r="F108" s="43">
        <v>1.193E-2</v>
      </c>
      <c r="G108">
        <v>93</v>
      </c>
      <c r="H108">
        <v>0</v>
      </c>
      <c r="I108" s="96">
        <v>6.8199999999999999E-6</v>
      </c>
      <c r="J108" s="96">
        <v>1.102E-5</v>
      </c>
      <c r="K108" s="40">
        <v>1.2E-4</v>
      </c>
      <c r="L108" s="79">
        <v>0.15273</v>
      </c>
      <c r="M108" s="79">
        <v>2.1199999999999999E-3</v>
      </c>
      <c r="N108" s="81">
        <v>13.01521</v>
      </c>
      <c r="O108" s="81">
        <v>0.27585999999999999</v>
      </c>
      <c r="P108" s="79">
        <v>0.51136999999999999</v>
      </c>
      <c r="Q108" s="79">
        <v>7.3699999999999998E-3</v>
      </c>
      <c r="R108" s="79">
        <v>0.76180000000000003</v>
      </c>
      <c r="S108" s="40">
        <v>0.18459</v>
      </c>
      <c r="T108" s="40">
        <v>2.5500000000000002E-3</v>
      </c>
      <c r="U108" s="32">
        <v>2662.48</v>
      </c>
      <c r="V108" s="32">
        <v>31.52</v>
      </c>
      <c r="W108" s="69">
        <v>2680.76</v>
      </c>
      <c r="X108" s="69">
        <v>20.190000000000001</v>
      </c>
      <c r="Y108" s="32">
        <v>2694.57</v>
      </c>
      <c r="Z108" s="32">
        <v>23.04</v>
      </c>
      <c r="AA108" s="106">
        <v>1.2</v>
      </c>
      <c r="AB108" s="71">
        <v>2700</v>
      </c>
    </row>
    <row r="109" spans="2:28">
      <c r="B109" s="155" t="s">
        <v>554</v>
      </c>
      <c r="C109" s="154">
        <v>134.34</v>
      </c>
      <c r="D109" s="154">
        <v>95.83</v>
      </c>
      <c r="E109" s="156">
        <v>0.73695999999999995</v>
      </c>
      <c r="F109" s="156">
        <v>1.7670000000000002E-2</v>
      </c>
      <c r="G109" s="157">
        <v>81</v>
      </c>
      <c r="H109" s="157">
        <v>1</v>
      </c>
      <c r="I109" s="158">
        <v>1.789E-5</v>
      </c>
      <c r="J109" s="158">
        <v>2.5469999999999998E-5</v>
      </c>
      <c r="K109" s="159">
        <v>3.1E-4</v>
      </c>
      <c r="L109" s="160">
        <v>0.20744000000000001</v>
      </c>
      <c r="M109" s="160">
        <v>7.7499999999999999E-3</v>
      </c>
      <c r="N109" s="161">
        <v>12.921889999999999</v>
      </c>
      <c r="O109" s="161">
        <v>0.68898000000000004</v>
      </c>
      <c r="P109" s="160">
        <v>0.50133000000000005</v>
      </c>
      <c r="Q109" s="160">
        <v>1.8380000000000001E-2</v>
      </c>
      <c r="R109" s="160">
        <v>0.76819999999999999</v>
      </c>
      <c r="S109" s="159">
        <v>0.18694</v>
      </c>
      <c r="T109" s="159">
        <v>6.43E-3</v>
      </c>
      <c r="U109" s="154">
        <v>2619.4899999999998</v>
      </c>
      <c r="V109" s="154">
        <v>79.400000000000006</v>
      </c>
      <c r="W109" s="162">
        <v>2673.97</v>
      </c>
      <c r="X109" s="162">
        <v>51.54</v>
      </c>
      <c r="Y109" s="154">
        <v>2715.44</v>
      </c>
      <c r="Z109" s="154">
        <v>57.88</v>
      </c>
      <c r="AA109" s="163">
        <v>3.5</v>
      </c>
      <c r="AB109" s="69">
        <v>2700</v>
      </c>
    </row>
    <row r="110" spans="2:28">
      <c r="B110" s="11" t="s">
        <v>555</v>
      </c>
      <c r="C110" s="32">
        <v>103.66</v>
      </c>
      <c r="D110" s="32">
        <v>65.31</v>
      </c>
      <c r="E110" s="43">
        <v>0.65085000000000004</v>
      </c>
      <c r="F110" s="43">
        <v>1.383E-2</v>
      </c>
      <c r="G110">
        <v>61</v>
      </c>
      <c r="H110">
        <v>2</v>
      </c>
      <c r="I110" s="96">
        <v>3.96E-5</v>
      </c>
      <c r="J110" s="96">
        <v>2.41E-5</v>
      </c>
      <c r="K110" s="40">
        <v>6.8999999999999997E-4</v>
      </c>
      <c r="L110" s="79">
        <v>0.17566000000000001</v>
      </c>
      <c r="M110" s="79">
        <v>3.0300000000000001E-3</v>
      </c>
      <c r="N110" s="81">
        <v>12.83521</v>
      </c>
      <c r="O110" s="81">
        <v>0.24845</v>
      </c>
      <c r="P110" s="79">
        <v>0.50541000000000003</v>
      </c>
      <c r="Q110" s="79">
        <v>8.1899999999999994E-3</v>
      </c>
      <c r="R110" s="79">
        <v>0.89349999999999996</v>
      </c>
      <c r="S110" s="40">
        <v>0.18418999999999999</v>
      </c>
      <c r="T110" s="40">
        <v>1.6100000000000001E-3</v>
      </c>
      <c r="U110" s="32">
        <v>2637.02</v>
      </c>
      <c r="V110" s="32">
        <v>35.159999999999997</v>
      </c>
      <c r="W110" s="69">
        <v>2667.63</v>
      </c>
      <c r="X110" s="69">
        <v>18.399999999999999</v>
      </c>
      <c r="Y110" s="32">
        <v>2690.92</v>
      </c>
      <c r="Z110" s="32">
        <v>14.55</v>
      </c>
      <c r="AA110" s="106">
        <v>2</v>
      </c>
      <c r="AB110" s="71">
        <v>2700</v>
      </c>
    </row>
    <row r="111" spans="2:28">
      <c r="B111" s="11" t="s">
        <v>556</v>
      </c>
      <c r="C111" s="32">
        <v>97.27</v>
      </c>
      <c r="D111" s="32">
        <v>69.05</v>
      </c>
      <c r="E111" s="43">
        <v>0.73331999999999997</v>
      </c>
      <c r="F111" s="43">
        <v>1.5769999999999999E-2</v>
      </c>
      <c r="G111">
        <v>59</v>
      </c>
      <c r="H111">
        <v>5</v>
      </c>
      <c r="I111" s="96">
        <v>1.1E-4</v>
      </c>
      <c r="J111" s="96">
        <v>3.1810000000000002E-5</v>
      </c>
      <c r="K111" s="40">
        <v>1.91E-3</v>
      </c>
      <c r="L111" s="79">
        <v>0.20632</v>
      </c>
      <c r="M111" s="79">
        <v>2.6700000000000001E-3</v>
      </c>
      <c r="N111" s="81">
        <v>12.85863</v>
      </c>
      <c r="O111" s="81">
        <v>0.27850999999999998</v>
      </c>
      <c r="P111" s="79">
        <v>0.50721000000000005</v>
      </c>
      <c r="Q111" s="79">
        <v>8.2400000000000008E-3</v>
      </c>
      <c r="R111" s="79">
        <v>0.82210000000000005</v>
      </c>
      <c r="S111" s="40">
        <v>0.18387000000000001</v>
      </c>
      <c r="T111" s="40">
        <v>2.2899999999999999E-3</v>
      </c>
      <c r="U111" s="32">
        <v>2644.71</v>
      </c>
      <c r="V111" s="32">
        <v>35.35</v>
      </c>
      <c r="W111" s="69">
        <v>2669.35</v>
      </c>
      <c r="X111" s="69">
        <v>20.61</v>
      </c>
      <c r="Y111" s="32">
        <v>2688.07</v>
      </c>
      <c r="Z111" s="32">
        <v>20.69</v>
      </c>
      <c r="AA111" s="106">
        <v>1.6</v>
      </c>
      <c r="AB111" s="69">
        <v>2700</v>
      </c>
    </row>
    <row r="112" spans="2:28">
      <c r="B112" s="11" t="s">
        <v>557</v>
      </c>
      <c r="C112" s="32">
        <v>131.72</v>
      </c>
      <c r="D112" s="32">
        <v>84.73</v>
      </c>
      <c r="E112" s="43">
        <v>0.66452</v>
      </c>
      <c r="F112" s="43">
        <v>1.4789999999999999E-2</v>
      </c>
      <c r="G112">
        <v>79</v>
      </c>
      <c r="H112">
        <v>1</v>
      </c>
      <c r="I112" s="96">
        <v>1.429E-5</v>
      </c>
      <c r="J112" s="96">
        <v>1.3869999999999999E-5</v>
      </c>
      <c r="K112" s="40">
        <v>2.5000000000000001E-4</v>
      </c>
      <c r="L112" s="79">
        <v>0.18065999999999999</v>
      </c>
      <c r="M112" s="79">
        <v>1.8500000000000001E-3</v>
      </c>
      <c r="N112" s="81">
        <v>13.0909</v>
      </c>
      <c r="O112" s="81">
        <v>0.29491000000000001</v>
      </c>
      <c r="P112" s="79">
        <v>0.51234000000000002</v>
      </c>
      <c r="Q112" s="79">
        <v>8.26E-3</v>
      </c>
      <c r="R112" s="79">
        <v>0.79269999999999996</v>
      </c>
      <c r="S112" s="40">
        <v>0.18531</v>
      </c>
      <c r="T112" s="40">
        <v>2.5699999999999998E-3</v>
      </c>
      <c r="U112" s="32">
        <v>2666.62</v>
      </c>
      <c r="V112" s="32">
        <v>35.32</v>
      </c>
      <c r="W112" s="69">
        <v>2686.23</v>
      </c>
      <c r="X112" s="69">
        <v>21.48</v>
      </c>
      <c r="Y112" s="32">
        <v>2701.01</v>
      </c>
      <c r="Z112" s="32">
        <v>23.04</v>
      </c>
      <c r="AA112" s="106">
        <v>1.3</v>
      </c>
      <c r="AB112" s="69">
        <v>2700</v>
      </c>
    </row>
    <row r="113" spans="2:28">
      <c r="B113" s="11" t="s">
        <v>558</v>
      </c>
      <c r="C113" s="32">
        <v>160.28</v>
      </c>
      <c r="D113" s="32">
        <v>137.71</v>
      </c>
      <c r="E113" s="43">
        <v>0.88759999999999994</v>
      </c>
      <c r="F113" s="43">
        <v>1.8530000000000001E-2</v>
      </c>
      <c r="G113">
        <v>99</v>
      </c>
      <c r="H113">
        <v>2</v>
      </c>
      <c r="I113" s="96">
        <v>3.0429999999999998E-5</v>
      </c>
      <c r="J113" s="96">
        <v>2.7670000000000001E-5</v>
      </c>
      <c r="K113" s="40">
        <v>5.2999999999999998E-4</v>
      </c>
      <c r="L113" s="79">
        <v>0.24542</v>
      </c>
      <c r="M113" s="79">
        <v>2.8600000000000001E-3</v>
      </c>
      <c r="N113" s="81">
        <v>12.8979</v>
      </c>
      <c r="O113" s="81">
        <v>0.24104999999999999</v>
      </c>
      <c r="P113" s="79">
        <v>0.49948999999999999</v>
      </c>
      <c r="Q113" s="79">
        <v>8.1799999999999998E-3</v>
      </c>
      <c r="R113" s="79">
        <v>0.92400000000000004</v>
      </c>
      <c r="S113" s="40">
        <v>0.18728</v>
      </c>
      <c r="T113" s="40">
        <v>1.3500000000000001E-3</v>
      </c>
      <c r="U113" s="32">
        <v>2611.62</v>
      </c>
      <c r="V113" s="32">
        <v>35.25</v>
      </c>
      <c r="W113" s="69">
        <v>2672.22</v>
      </c>
      <c r="X113" s="69">
        <v>17.77</v>
      </c>
      <c r="Y113" s="32">
        <v>2718.4</v>
      </c>
      <c r="Z113" s="32">
        <v>11.92</v>
      </c>
      <c r="AA113" s="106">
        <v>3.9</v>
      </c>
      <c r="AB113" s="69">
        <v>2700</v>
      </c>
    </row>
    <row r="114" spans="2:28">
      <c r="B114" s="11" t="s">
        <v>559</v>
      </c>
      <c r="C114" s="32">
        <v>180.7</v>
      </c>
      <c r="D114" s="32">
        <v>214.04</v>
      </c>
      <c r="E114" s="43">
        <v>1.22363</v>
      </c>
      <c r="F114" s="43">
        <v>2.613E-2</v>
      </c>
      <c r="G114">
        <v>120</v>
      </c>
      <c r="H114">
        <v>3</v>
      </c>
      <c r="I114" s="96">
        <v>3.4690000000000002E-5</v>
      </c>
      <c r="J114" s="96">
        <v>2.9790000000000001E-5</v>
      </c>
      <c r="K114" s="40">
        <v>5.9999999999999995E-4</v>
      </c>
      <c r="L114" s="79">
        <v>0.34422999999999998</v>
      </c>
      <c r="M114" s="79">
        <v>2.2399999999999998E-3</v>
      </c>
      <c r="N114" s="81">
        <v>12.841089999999999</v>
      </c>
      <c r="O114" s="81">
        <v>0.20546</v>
      </c>
      <c r="P114" s="79">
        <v>0.50375000000000003</v>
      </c>
      <c r="Q114" s="79">
        <v>7.2899999999999996E-3</v>
      </c>
      <c r="R114" s="79">
        <v>0.94540000000000002</v>
      </c>
      <c r="S114" s="40">
        <v>0.18487999999999999</v>
      </c>
      <c r="T114" s="40">
        <v>9.7000000000000005E-4</v>
      </c>
      <c r="U114" s="32">
        <v>2629.88</v>
      </c>
      <c r="V114" s="32">
        <v>31.32</v>
      </c>
      <c r="W114" s="69">
        <v>2668.06</v>
      </c>
      <c r="X114" s="69">
        <v>15.19</v>
      </c>
      <c r="Y114" s="32">
        <v>2697.13</v>
      </c>
      <c r="Z114" s="32">
        <v>8.6999999999999993</v>
      </c>
      <c r="AA114" s="106">
        <v>2.5</v>
      </c>
      <c r="AB114" s="69">
        <v>2700</v>
      </c>
    </row>
    <row r="115" spans="2:28">
      <c r="B115" s="11" t="s">
        <v>560</v>
      </c>
      <c r="C115" s="32">
        <v>82.69</v>
      </c>
      <c r="D115" s="32">
        <v>68.59</v>
      </c>
      <c r="E115" s="43">
        <v>0.85697999999999996</v>
      </c>
      <c r="F115" s="43">
        <v>1.8169999999999999E-2</v>
      </c>
      <c r="G115">
        <v>52</v>
      </c>
      <c r="H115">
        <v>0</v>
      </c>
      <c r="I115" s="96">
        <v>7.2300000000000002E-6</v>
      </c>
      <c r="J115" s="96">
        <v>2.1889999999999999E-5</v>
      </c>
      <c r="K115" s="40">
        <v>1.2999999999999999E-4</v>
      </c>
      <c r="L115" s="79">
        <v>0.23508999999999999</v>
      </c>
      <c r="M115" s="79">
        <v>2.8300000000000001E-3</v>
      </c>
      <c r="N115" s="81">
        <v>13.154719999999999</v>
      </c>
      <c r="O115" s="81">
        <v>0.24349000000000001</v>
      </c>
      <c r="P115" s="79">
        <v>0.51063999999999998</v>
      </c>
      <c r="Q115" s="79">
        <v>8.2799999999999992E-3</v>
      </c>
      <c r="R115" s="79">
        <v>0.92410000000000003</v>
      </c>
      <c r="S115" s="40">
        <v>0.18684000000000001</v>
      </c>
      <c r="T115" s="40">
        <v>1.33E-3</v>
      </c>
      <c r="U115" s="32">
        <v>2659.38</v>
      </c>
      <c r="V115" s="32">
        <v>35.43</v>
      </c>
      <c r="W115" s="69">
        <v>2690.81</v>
      </c>
      <c r="X115" s="69">
        <v>17.62</v>
      </c>
      <c r="Y115" s="32">
        <v>2714.51</v>
      </c>
      <c r="Z115" s="32">
        <v>11.8</v>
      </c>
      <c r="AA115" s="106">
        <v>2</v>
      </c>
      <c r="AB115" s="69">
        <v>2700</v>
      </c>
    </row>
    <row r="116" spans="2:28">
      <c r="B116" s="11" t="s">
        <v>561</v>
      </c>
      <c r="C116" s="32">
        <v>161.83000000000001</v>
      </c>
      <c r="D116" s="32">
        <v>57.74</v>
      </c>
      <c r="E116" s="43">
        <v>0.36858000000000002</v>
      </c>
      <c r="F116" s="43">
        <v>8.6999999999999994E-3</v>
      </c>
      <c r="G116">
        <v>89</v>
      </c>
      <c r="H116">
        <v>1</v>
      </c>
      <c r="I116" s="96">
        <v>1.082E-5</v>
      </c>
      <c r="J116" s="96">
        <v>1.3329999999999999E-5</v>
      </c>
      <c r="K116" s="40">
        <v>1.9000000000000001E-4</v>
      </c>
      <c r="L116" s="79">
        <v>9.9769999999999998E-2</v>
      </c>
      <c r="M116" s="79">
        <v>1.17E-3</v>
      </c>
      <c r="N116" s="81">
        <v>12.579689999999999</v>
      </c>
      <c r="O116" s="81">
        <v>0.22101999999999999</v>
      </c>
      <c r="P116" s="79">
        <v>0.49643999999999999</v>
      </c>
      <c r="Q116" s="79">
        <v>7.4400000000000004E-3</v>
      </c>
      <c r="R116" s="79">
        <v>0.90600000000000003</v>
      </c>
      <c r="S116" s="40">
        <v>0.18378</v>
      </c>
      <c r="T116" s="40">
        <v>1.3799999999999999E-3</v>
      </c>
      <c r="U116" s="32">
        <v>2598.46</v>
      </c>
      <c r="V116" s="32">
        <v>32.119999999999997</v>
      </c>
      <c r="W116" s="69">
        <v>2648.7</v>
      </c>
      <c r="X116" s="69">
        <v>16.66</v>
      </c>
      <c r="Y116" s="32">
        <v>2687.31</v>
      </c>
      <c r="Z116" s="32">
        <v>12.45</v>
      </c>
      <c r="AA116" s="106">
        <v>3.3</v>
      </c>
      <c r="AB116" s="69">
        <v>2700</v>
      </c>
    </row>
    <row r="117" spans="2:28">
      <c r="B117" s="11" t="s">
        <v>562</v>
      </c>
      <c r="C117" s="32">
        <v>214.9</v>
      </c>
      <c r="D117" s="32">
        <v>230.02</v>
      </c>
      <c r="E117" s="43">
        <v>1.1057399999999999</v>
      </c>
      <c r="F117" s="43">
        <v>2.3689999999999999E-2</v>
      </c>
      <c r="G117">
        <v>113</v>
      </c>
      <c r="H117">
        <v>5</v>
      </c>
      <c r="I117" s="96">
        <v>6.2550000000000003E-5</v>
      </c>
      <c r="J117" s="96">
        <v>1.7730000000000001E-5</v>
      </c>
      <c r="K117" s="40">
        <v>1.08E-3</v>
      </c>
      <c r="L117" s="79">
        <v>0.12331</v>
      </c>
      <c r="M117" s="79">
        <v>1.3500000000000001E-3</v>
      </c>
      <c r="N117" s="81">
        <v>11.865600000000001</v>
      </c>
      <c r="O117" s="81">
        <v>0.18515000000000001</v>
      </c>
      <c r="P117" s="79">
        <v>0.46886</v>
      </c>
      <c r="Q117" s="79">
        <v>6.8300000000000001E-3</v>
      </c>
      <c r="R117" s="79">
        <v>0.96579999999999999</v>
      </c>
      <c r="S117" s="40">
        <v>0.18354999999999999</v>
      </c>
      <c r="T117" s="40">
        <v>7.5000000000000002E-4</v>
      </c>
      <c r="U117" s="32">
        <v>2478.5500000000002</v>
      </c>
      <c r="V117" s="32">
        <v>30.03</v>
      </c>
      <c r="W117" s="69">
        <v>2593.85</v>
      </c>
      <c r="X117" s="69">
        <v>14.72</v>
      </c>
      <c r="Y117" s="32">
        <v>2685.19</v>
      </c>
      <c r="Z117" s="32">
        <v>6.76</v>
      </c>
      <c r="AA117" s="106">
        <v>7.7</v>
      </c>
      <c r="AB117" s="69">
        <v>2700</v>
      </c>
    </row>
    <row r="118" spans="2:28">
      <c r="B118" s="11" t="s">
        <v>563</v>
      </c>
      <c r="C118" s="32">
        <v>117.64</v>
      </c>
      <c r="D118" s="32">
        <v>199.96</v>
      </c>
      <c r="E118" s="43">
        <v>1.7559199999999999</v>
      </c>
      <c r="F118" s="43">
        <v>3.671E-2</v>
      </c>
      <c r="G118">
        <v>79</v>
      </c>
      <c r="H118">
        <v>13</v>
      </c>
      <c r="I118" s="96">
        <v>2.5918000000000002E-4</v>
      </c>
      <c r="J118" s="96">
        <v>3.6130000000000001E-5</v>
      </c>
      <c r="K118" s="40">
        <v>4.4900000000000001E-3</v>
      </c>
      <c r="L118" s="79">
        <v>0.40559000000000001</v>
      </c>
      <c r="M118" s="79">
        <v>3.1900000000000001E-3</v>
      </c>
      <c r="N118" s="81">
        <v>12.52139</v>
      </c>
      <c r="O118" s="81">
        <v>0.20576</v>
      </c>
      <c r="P118" s="79">
        <v>0.49151</v>
      </c>
      <c r="Q118" s="79">
        <v>7.2899999999999996E-3</v>
      </c>
      <c r="R118" s="79">
        <v>0.94440000000000002</v>
      </c>
      <c r="S118" s="40">
        <v>0.18476999999999999</v>
      </c>
      <c r="T118" s="40">
        <v>1.01E-3</v>
      </c>
      <c r="U118" s="32">
        <v>2577.19</v>
      </c>
      <c r="V118" s="32">
        <v>31.6</v>
      </c>
      <c r="W118" s="69">
        <v>2644.33</v>
      </c>
      <c r="X118" s="69">
        <v>15.57</v>
      </c>
      <c r="Y118" s="32">
        <v>2696.12</v>
      </c>
      <c r="Z118" s="32">
        <v>9.0299999999999994</v>
      </c>
      <c r="AA118" s="106">
        <v>4.4000000000000004</v>
      </c>
      <c r="AB118" s="69">
        <v>2700</v>
      </c>
    </row>
    <row r="119" spans="2:28">
      <c r="B119" s="11" t="s">
        <v>564</v>
      </c>
      <c r="C119" s="32">
        <v>142.91</v>
      </c>
      <c r="D119" s="32">
        <v>169.32</v>
      </c>
      <c r="E119" s="43">
        <v>1.22401</v>
      </c>
      <c r="F119" s="43">
        <v>2.5649999999999999E-2</v>
      </c>
      <c r="G119">
        <v>93</v>
      </c>
      <c r="H119">
        <v>2</v>
      </c>
      <c r="I119" s="96">
        <v>3.4650000000000002E-5</v>
      </c>
      <c r="J119" s="96">
        <v>2.6800000000000001E-5</v>
      </c>
      <c r="K119" s="40">
        <v>5.9999999999999995E-4</v>
      </c>
      <c r="L119" s="79">
        <v>0.33062000000000002</v>
      </c>
      <c r="M119" s="79">
        <v>3.65E-3</v>
      </c>
      <c r="N119" s="81">
        <v>12.779070000000001</v>
      </c>
      <c r="O119" s="81">
        <v>0.25172</v>
      </c>
      <c r="P119" s="79">
        <v>0.49980999999999998</v>
      </c>
      <c r="Q119" s="79">
        <v>8.2199999999999999E-3</v>
      </c>
      <c r="R119" s="79">
        <v>0.89219999999999999</v>
      </c>
      <c r="S119" s="40">
        <v>0.18543000000000001</v>
      </c>
      <c r="T119" s="40">
        <v>1.66E-3</v>
      </c>
      <c r="U119" s="32">
        <v>2613</v>
      </c>
      <c r="V119" s="32">
        <v>35.44</v>
      </c>
      <c r="W119" s="69">
        <v>2663.5</v>
      </c>
      <c r="X119" s="69">
        <v>18.72</v>
      </c>
      <c r="Y119" s="32">
        <v>2702.08</v>
      </c>
      <c r="Z119" s="32">
        <v>14.88</v>
      </c>
      <c r="AA119" s="106">
        <v>3.3</v>
      </c>
      <c r="AB119" s="69">
        <v>2700</v>
      </c>
    </row>
    <row r="120" spans="2:28">
      <c r="B120" s="11" t="s">
        <v>565</v>
      </c>
      <c r="C120" s="32">
        <v>183.16</v>
      </c>
      <c r="D120" s="32">
        <v>258.19</v>
      </c>
      <c r="E120" s="43">
        <v>1.45625</v>
      </c>
      <c r="F120" s="43">
        <v>2.9860000000000001E-2</v>
      </c>
      <c r="G120">
        <v>125</v>
      </c>
      <c r="H120">
        <v>1</v>
      </c>
      <c r="I120" s="96">
        <v>1.1620000000000001E-5</v>
      </c>
      <c r="J120" s="96">
        <v>2.6800000000000001E-5</v>
      </c>
      <c r="K120" s="40">
        <v>2.0000000000000001E-4</v>
      </c>
      <c r="L120" s="79">
        <v>0.39752999999999999</v>
      </c>
      <c r="M120" s="79">
        <v>3.5200000000000001E-3</v>
      </c>
      <c r="N120" s="81">
        <v>12.75558</v>
      </c>
      <c r="O120" s="81">
        <v>0.21185999999999999</v>
      </c>
      <c r="P120" s="79">
        <v>0.50165999999999999</v>
      </c>
      <c r="Q120" s="79">
        <v>7.4700000000000001E-3</v>
      </c>
      <c r="R120" s="79">
        <v>0.93969999999999998</v>
      </c>
      <c r="S120" s="40">
        <v>0.18440999999999999</v>
      </c>
      <c r="T120" s="40">
        <v>1.06E-3</v>
      </c>
      <c r="U120" s="32">
        <v>2620.92</v>
      </c>
      <c r="V120" s="32">
        <v>32.15</v>
      </c>
      <c r="W120" s="69">
        <v>2661.77</v>
      </c>
      <c r="X120" s="69">
        <v>15.76</v>
      </c>
      <c r="Y120" s="32">
        <v>2692.96</v>
      </c>
      <c r="Z120" s="32">
        <v>9.49</v>
      </c>
      <c r="AA120" s="106">
        <v>2.7</v>
      </c>
      <c r="AB120" s="69">
        <v>2700</v>
      </c>
    </row>
    <row r="121" spans="2:28">
      <c r="B121" s="11" t="s">
        <v>566</v>
      </c>
      <c r="C121" s="32">
        <v>111.29</v>
      </c>
      <c r="D121" s="32">
        <v>123.08</v>
      </c>
      <c r="E121" s="43">
        <v>1.1425099999999999</v>
      </c>
      <c r="F121" s="43">
        <v>2.4150000000000001E-2</v>
      </c>
      <c r="G121">
        <v>73</v>
      </c>
      <c r="H121">
        <v>0</v>
      </c>
      <c r="I121" s="96">
        <v>1.0000000000000001E-5</v>
      </c>
      <c r="J121" s="96">
        <v>1.0000000000000001E-5</v>
      </c>
      <c r="K121" s="40">
        <v>1.7000000000000001E-4</v>
      </c>
      <c r="L121" s="79">
        <v>0.31790000000000002</v>
      </c>
      <c r="M121" s="79">
        <v>2.2599999999999999E-3</v>
      </c>
      <c r="N121" s="81">
        <v>13.15654</v>
      </c>
      <c r="O121" s="81">
        <v>0.20743</v>
      </c>
      <c r="P121" s="79">
        <v>0.50788</v>
      </c>
      <c r="Q121" s="79">
        <v>7.4599999999999996E-3</v>
      </c>
      <c r="R121" s="79">
        <v>0.96440000000000003</v>
      </c>
      <c r="S121" s="40">
        <v>0.18787999999999999</v>
      </c>
      <c r="T121" s="40">
        <v>7.9000000000000001E-4</v>
      </c>
      <c r="U121" s="32">
        <v>2647.56</v>
      </c>
      <c r="V121" s="32">
        <v>31.95</v>
      </c>
      <c r="W121" s="69">
        <v>2690.94</v>
      </c>
      <c r="X121" s="69">
        <v>14.99</v>
      </c>
      <c r="Y121" s="32">
        <v>2723.7</v>
      </c>
      <c r="Z121" s="32">
        <v>6.94</v>
      </c>
      <c r="AA121" s="106">
        <v>2.8</v>
      </c>
      <c r="AB121" s="69">
        <v>2700</v>
      </c>
    </row>
    <row r="122" spans="2:28">
      <c r="B122" s="11" t="s">
        <v>567</v>
      </c>
      <c r="C122" s="32">
        <v>408.8</v>
      </c>
      <c r="D122" s="32">
        <v>47.9</v>
      </c>
      <c r="E122" s="43">
        <v>0.12105</v>
      </c>
      <c r="F122" s="43">
        <v>2.6099999999999999E-3</v>
      </c>
      <c r="G122">
        <v>212</v>
      </c>
      <c r="H122">
        <v>4</v>
      </c>
      <c r="I122" s="96">
        <v>2.0869999999999998E-5</v>
      </c>
      <c r="J122" s="96">
        <v>7.8099999999999998E-6</v>
      </c>
      <c r="K122" s="40">
        <v>3.6000000000000002E-4</v>
      </c>
      <c r="L122" s="79">
        <v>3.3500000000000002E-2</v>
      </c>
      <c r="M122" s="79">
        <v>4.8000000000000001E-4</v>
      </c>
      <c r="N122" s="81">
        <v>12.4316</v>
      </c>
      <c r="O122" s="81">
        <v>0.19413</v>
      </c>
      <c r="P122" s="79">
        <v>0.49725000000000003</v>
      </c>
      <c r="Q122" s="79">
        <v>7.1900000000000002E-3</v>
      </c>
      <c r="R122" s="79">
        <v>0.96130000000000004</v>
      </c>
      <c r="S122" s="40">
        <v>0.18132000000000001</v>
      </c>
      <c r="T122" s="40">
        <v>7.9000000000000001E-4</v>
      </c>
      <c r="U122" s="32">
        <v>2601.96</v>
      </c>
      <c r="V122" s="32">
        <v>31.05</v>
      </c>
      <c r="W122" s="69">
        <v>2637.57</v>
      </c>
      <c r="X122" s="69">
        <v>14.78</v>
      </c>
      <c r="Y122" s="32">
        <v>2665.01</v>
      </c>
      <c r="Z122" s="32">
        <v>7.2</v>
      </c>
      <c r="AA122" s="106">
        <v>2.4</v>
      </c>
      <c r="AB122" s="69">
        <v>2700</v>
      </c>
    </row>
    <row r="123" spans="2:28">
      <c r="B123" s="11" t="s">
        <v>568</v>
      </c>
      <c r="C123" s="32">
        <v>205.72</v>
      </c>
      <c r="D123" s="32">
        <v>176.92</v>
      </c>
      <c r="E123" s="43">
        <v>0.88846000000000003</v>
      </c>
      <c r="F123" s="43">
        <v>1.9E-2</v>
      </c>
      <c r="G123">
        <v>129</v>
      </c>
      <c r="H123">
        <v>3</v>
      </c>
      <c r="I123" s="96">
        <v>3.2539999999999997E-5</v>
      </c>
      <c r="J123" s="96">
        <v>1.416E-5</v>
      </c>
      <c r="K123" s="40">
        <v>5.5999999999999995E-4</v>
      </c>
      <c r="L123" s="79">
        <v>0.24163000000000001</v>
      </c>
      <c r="M123" s="79">
        <v>7.0699999999999999E-3</v>
      </c>
      <c r="N123" s="81">
        <v>13.05847</v>
      </c>
      <c r="O123" s="81">
        <v>0.23469999999999999</v>
      </c>
      <c r="P123" s="79">
        <v>0.50961000000000001</v>
      </c>
      <c r="Q123" s="79">
        <v>7.9299999999999995E-3</v>
      </c>
      <c r="R123" s="79">
        <v>0.91620000000000001</v>
      </c>
      <c r="S123" s="40">
        <v>0.18584999999999999</v>
      </c>
      <c r="T123" s="40">
        <v>1.3500000000000001E-3</v>
      </c>
      <c r="U123" s="32">
        <v>2654.95</v>
      </c>
      <c r="V123" s="32">
        <v>33.950000000000003</v>
      </c>
      <c r="W123" s="69">
        <v>2683.89</v>
      </c>
      <c r="X123" s="69">
        <v>17.09</v>
      </c>
      <c r="Y123" s="32">
        <v>2705.76</v>
      </c>
      <c r="Z123" s="32">
        <v>12.03</v>
      </c>
      <c r="AA123" s="106">
        <v>1.9</v>
      </c>
      <c r="AB123" s="69">
        <v>2700</v>
      </c>
    </row>
    <row r="124" spans="2:28">
      <c r="B124" s="11" t="s">
        <v>569</v>
      </c>
      <c r="C124" s="32">
        <v>81.180000000000007</v>
      </c>
      <c r="D124" s="32">
        <v>66.59</v>
      </c>
      <c r="E124" s="43">
        <v>0.84746999999999995</v>
      </c>
      <c r="F124" s="43">
        <v>1.8159999999999999E-2</v>
      </c>
      <c r="G124">
        <v>50</v>
      </c>
      <c r="H124">
        <v>2</v>
      </c>
      <c r="I124" s="96">
        <v>5.6409999999999997E-5</v>
      </c>
      <c r="J124" s="96">
        <v>3.786E-5</v>
      </c>
      <c r="K124" s="40">
        <v>9.7999999999999997E-4</v>
      </c>
      <c r="L124" s="79">
        <v>0.22985</v>
      </c>
      <c r="M124" s="79">
        <v>2.6099999999999999E-3</v>
      </c>
      <c r="N124" s="81">
        <v>12.91569</v>
      </c>
      <c r="O124" s="81">
        <v>0.25780999999999998</v>
      </c>
      <c r="P124" s="79">
        <v>0.50777000000000005</v>
      </c>
      <c r="Q124" s="79">
        <v>7.5900000000000004E-3</v>
      </c>
      <c r="R124" s="79">
        <v>0.82099999999999995</v>
      </c>
      <c r="S124" s="40">
        <v>0.18448000000000001</v>
      </c>
      <c r="T124" s="40">
        <v>2.1199999999999999E-3</v>
      </c>
      <c r="U124" s="32">
        <v>2647.12</v>
      </c>
      <c r="V124" s="32">
        <v>32.54</v>
      </c>
      <c r="W124" s="69">
        <v>2673.52</v>
      </c>
      <c r="X124" s="69">
        <v>18.989999999999998</v>
      </c>
      <c r="Y124" s="32">
        <v>2693.55</v>
      </c>
      <c r="Z124" s="32">
        <v>19.100000000000001</v>
      </c>
      <c r="AA124" s="106">
        <v>1.7</v>
      </c>
      <c r="AB124" s="69">
        <v>2700</v>
      </c>
    </row>
    <row r="125" spans="2:28">
      <c r="B125" s="11" t="s">
        <v>570</v>
      </c>
      <c r="C125" s="32">
        <v>113.37</v>
      </c>
      <c r="D125" s="32">
        <v>63.03</v>
      </c>
      <c r="E125" s="43">
        <v>0.57433999999999996</v>
      </c>
      <c r="F125" s="43">
        <v>1.2869999999999999E-2</v>
      </c>
      <c r="G125">
        <v>67</v>
      </c>
      <c r="H125">
        <v>3</v>
      </c>
      <c r="I125" s="96">
        <v>6.5980000000000002E-5</v>
      </c>
      <c r="J125" s="96">
        <v>2.304E-5</v>
      </c>
      <c r="K125" s="40">
        <v>1.14E-3</v>
      </c>
      <c r="L125" s="79">
        <v>0.15706000000000001</v>
      </c>
      <c r="M125" s="79">
        <v>1.7600000000000001E-3</v>
      </c>
      <c r="N125" s="81">
        <v>12.97329</v>
      </c>
      <c r="O125" s="81">
        <v>0.21373</v>
      </c>
      <c r="P125" s="79">
        <v>0.51168000000000002</v>
      </c>
      <c r="Q125" s="79">
        <v>7.7600000000000004E-3</v>
      </c>
      <c r="R125" s="79">
        <v>0.95730000000000004</v>
      </c>
      <c r="S125" s="40">
        <v>0.18389</v>
      </c>
      <c r="T125" s="40">
        <v>8.8000000000000003E-4</v>
      </c>
      <c r="U125" s="32">
        <v>2663.79</v>
      </c>
      <c r="V125" s="32">
        <v>33.19</v>
      </c>
      <c r="W125" s="69">
        <v>2677.72</v>
      </c>
      <c r="X125" s="69">
        <v>15.65</v>
      </c>
      <c r="Y125" s="32">
        <v>2688.24</v>
      </c>
      <c r="Z125" s="32">
        <v>7.96</v>
      </c>
      <c r="AA125" s="106">
        <v>0.9</v>
      </c>
      <c r="AB125" s="69">
        <v>2700</v>
      </c>
    </row>
    <row r="126" spans="2:28">
      <c r="B126" s="11" t="s">
        <v>571</v>
      </c>
      <c r="C126" s="32">
        <v>85.36</v>
      </c>
      <c r="D126" s="32">
        <v>60.9</v>
      </c>
      <c r="E126" s="43">
        <v>0.73709999999999998</v>
      </c>
      <c r="F126" s="43">
        <v>1.899E-2</v>
      </c>
      <c r="G126">
        <v>53</v>
      </c>
      <c r="H126">
        <v>0</v>
      </c>
      <c r="I126" s="96">
        <v>1.0000000000000001E-5</v>
      </c>
      <c r="J126" s="96">
        <v>1.0000000000000001E-5</v>
      </c>
      <c r="K126" s="40">
        <v>1.7000000000000001E-4</v>
      </c>
      <c r="L126" s="79">
        <v>0.20041</v>
      </c>
      <c r="M126" s="79">
        <v>2.4299999999999999E-3</v>
      </c>
      <c r="N126" s="81">
        <v>13.106339999999999</v>
      </c>
      <c r="O126" s="81">
        <v>0.26094000000000001</v>
      </c>
      <c r="P126" s="79">
        <v>0.52115</v>
      </c>
      <c r="Q126" s="79">
        <v>8.7500000000000008E-3</v>
      </c>
      <c r="R126" s="79">
        <v>0.89859999999999995</v>
      </c>
      <c r="S126" s="40">
        <v>0.18240000000000001</v>
      </c>
      <c r="T126" s="40">
        <v>1.6100000000000001E-3</v>
      </c>
      <c r="U126" s="32">
        <v>2704.07</v>
      </c>
      <c r="V126" s="32">
        <v>37.19</v>
      </c>
      <c r="W126" s="69">
        <v>2687.34</v>
      </c>
      <c r="X126" s="69">
        <v>18.96</v>
      </c>
      <c r="Y126" s="32">
        <v>2674.77</v>
      </c>
      <c r="Z126" s="32">
        <v>14.65</v>
      </c>
      <c r="AA126" s="106">
        <v>-1.1000000000000001</v>
      </c>
      <c r="AB126" s="69">
        <v>2700</v>
      </c>
    </row>
    <row r="127" spans="2:28">
      <c r="B127" s="11" t="s">
        <v>572</v>
      </c>
      <c r="C127" s="32">
        <v>64.709999999999994</v>
      </c>
      <c r="D127" s="32">
        <v>27.27</v>
      </c>
      <c r="E127" s="43">
        <v>0.43528</v>
      </c>
      <c r="F127" s="43">
        <v>1.1599999999999999E-2</v>
      </c>
      <c r="G127">
        <v>41</v>
      </c>
      <c r="H127">
        <v>2</v>
      </c>
      <c r="I127" s="96">
        <v>8.0270000000000002E-5</v>
      </c>
      <c r="J127" s="96">
        <v>4.977E-5</v>
      </c>
      <c r="K127" s="40">
        <v>1.39E-3</v>
      </c>
      <c r="L127" s="79">
        <v>0.11555</v>
      </c>
      <c r="M127" s="79">
        <v>3.1800000000000001E-3</v>
      </c>
      <c r="N127" s="81">
        <v>15.82954</v>
      </c>
      <c r="O127" s="81">
        <v>0.29605999999999999</v>
      </c>
      <c r="P127" s="79">
        <v>0.55452000000000001</v>
      </c>
      <c r="Q127" s="79">
        <v>8.4200000000000004E-3</v>
      </c>
      <c r="R127" s="79">
        <v>0.87339999999999995</v>
      </c>
      <c r="S127" s="40">
        <v>0.20704</v>
      </c>
      <c r="T127" s="40">
        <v>1.9E-3</v>
      </c>
      <c r="U127" s="32">
        <v>2843.93</v>
      </c>
      <c r="V127" s="32">
        <v>35.020000000000003</v>
      </c>
      <c r="W127" s="69">
        <v>2866.56</v>
      </c>
      <c r="X127" s="69">
        <v>18.02</v>
      </c>
      <c r="Y127" s="32">
        <v>2882.51</v>
      </c>
      <c r="Z127" s="32">
        <v>14.99</v>
      </c>
      <c r="AA127" s="106">
        <v>1.3</v>
      </c>
      <c r="AB127" s="69">
        <v>2700</v>
      </c>
    </row>
    <row r="128" spans="2:28">
      <c r="B128" s="11" t="s">
        <v>573</v>
      </c>
      <c r="C128" s="32">
        <v>53.78</v>
      </c>
      <c r="D128" s="32">
        <v>92.14</v>
      </c>
      <c r="E128" s="43">
        <v>1.77003</v>
      </c>
      <c r="F128" s="43">
        <v>3.9870000000000003E-2</v>
      </c>
      <c r="G128">
        <v>41</v>
      </c>
      <c r="H128">
        <v>2</v>
      </c>
      <c r="I128" s="96">
        <v>6.4070000000000002E-5</v>
      </c>
      <c r="J128" s="96">
        <v>3.4319999999999997E-5</v>
      </c>
      <c r="K128" s="40">
        <v>1.1100000000000001E-3</v>
      </c>
      <c r="L128" s="79">
        <v>0.47370000000000001</v>
      </c>
      <c r="M128" s="79">
        <v>1.038E-2</v>
      </c>
      <c r="N128" s="81">
        <v>14.106619999999999</v>
      </c>
      <c r="O128" s="81">
        <v>0.29559999999999997</v>
      </c>
      <c r="P128" s="79">
        <v>0.53324000000000005</v>
      </c>
      <c r="Q128" s="79">
        <v>9.0500000000000008E-3</v>
      </c>
      <c r="R128" s="79">
        <v>0.87139999999999995</v>
      </c>
      <c r="S128" s="40">
        <v>0.19187000000000001</v>
      </c>
      <c r="T128" s="40">
        <v>1.99E-3</v>
      </c>
      <c r="U128" s="32">
        <v>2755.1</v>
      </c>
      <c r="V128" s="32">
        <v>38.15</v>
      </c>
      <c r="W128" s="69">
        <v>2756.9</v>
      </c>
      <c r="X128" s="69">
        <v>20.07</v>
      </c>
      <c r="Y128" s="32">
        <v>2758.22</v>
      </c>
      <c r="Z128" s="32">
        <v>17.11</v>
      </c>
      <c r="AA128" s="106">
        <v>0.1</v>
      </c>
      <c r="AB128" s="69">
        <v>2700</v>
      </c>
    </row>
    <row r="129" spans="2:28">
      <c r="B129" s="11" t="s">
        <v>574</v>
      </c>
      <c r="C129" s="32">
        <v>141.44</v>
      </c>
      <c r="D129" s="32">
        <v>69.27</v>
      </c>
      <c r="E129" s="43">
        <v>0.50593999999999995</v>
      </c>
      <c r="F129" s="43">
        <v>1.175E-2</v>
      </c>
      <c r="G129">
        <v>83</v>
      </c>
      <c r="H129">
        <v>1</v>
      </c>
      <c r="I129" s="96">
        <v>1.4419999999999999E-5</v>
      </c>
      <c r="J129" s="96">
        <v>1.5590000000000002E-5</v>
      </c>
      <c r="K129" s="40">
        <v>2.5000000000000001E-4</v>
      </c>
      <c r="L129" s="79">
        <v>0.13857</v>
      </c>
      <c r="M129" s="79">
        <v>1.6299999999999999E-3</v>
      </c>
      <c r="N129" s="81">
        <v>13.129899999999999</v>
      </c>
      <c r="O129" s="81">
        <v>0.24343999999999999</v>
      </c>
      <c r="P129" s="79">
        <v>0.51251000000000002</v>
      </c>
      <c r="Q129" s="79">
        <v>8.4399999999999996E-3</v>
      </c>
      <c r="R129" s="79">
        <v>0.93320000000000003</v>
      </c>
      <c r="S129" s="40">
        <v>0.18579999999999999</v>
      </c>
      <c r="T129" s="40">
        <v>1.25E-3</v>
      </c>
      <c r="U129" s="32">
        <v>2667.35</v>
      </c>
      <c r="V129" s="32">
        <v>36.06</v>
      </c>
      <c r="W129" s="69">
        <v>2689.03</v>
      </c>
      <c r="X129" s="69">
        <v>17.649999999999999</v>
      </c>
      <c r="Y129" s="32">
        <v>2705.37</v>
      </c>
      <c r="Z129" s="32">
        <v>11.12</v>
      </c>
      <c r="AA129" s="106">
        <v>1.4</v>
      </c>
      <c r="AB129" s="69">
        <v>2700</v>
      </c>
    </row>
    <row r="130" spans="2:28">
      <c r="B130" s="11" t="s">
        <v>575</v>
      </c>
      <c r="C130" s="32">
        <v>31.86</v>
      </c>
      <c r="D130" s="32">
        <v>19.809999999999999</v>
      </c>
      <c r="E130" s="43">
        <v>0.64234999999999998</v>
      </c>
      <c r="F130" s="43">
        <v>1.9650000000000001E-2</v>
      </c>
      <c r="G130">
        <v>19</v>
      </c>
      <c r="H130">
        <v>1</v>
      </c>
      <c r="I130" s="96">
        <v>9.5069999999999996E-5</v>
      </c>
      <c r="J130" s="96">
        <v>9.8319999999999994E-5</v>
      </c>
      <c r="K130" s="40">
        <v>1.65E-3</v>
      </c>
      <c r="L130" s="79">
        <v>0.17355000000000001</v>
      </c>
      <c r="M130" s="79">
        <v>5.9899999999999997E-3</v>
      </c>
      <c r="N130" s="81">
        <v>12.85131</v>
      </c>
      <c r="O130" s="81">
        <v>0.38077</v>
      </c>
      <c r="P130" s="79">
        <v>0.50385000000000002</v>
      </c>
      <c r="Q130" s="79">
        <v>0.01</v>
      </c>
      <c r="R130" s="79">
        <v>0.75260000000000005</v>
      </c>
      <c r="S130" s="40">
        <v>0.18498999999999999</v>
      </c>
      <c r="T130" s="40">
        <v>3.64E-3</v>
      </c>
      <c r="U130" s="32">
        <v>2630.34</v>
      </c>
      <c r="V130" s="32">
        <v>42.99</v>
      </c>
      <c r="W130" s="69">
        <v>2668.81</v>
      </c>
      <c r="X130" s="69">
        <v>28.3</v>
      </c>
      <c r="Y130" s="32">
        <v>2698.1</v>
      </c>
      <c r="Z130" s="32">
        <v>32.85</v>
      </c>
      <c r="AA130" s="106">
        <v>2.5</v>
      </c>
      <c r="AB130" s="69">
        <v>2700</v>
      </c>
    </row>
    <row r="131" spans="2:28">
      <c r="B131" s="11" t="s">
        <v>576</v>
      </c>
      <c r="C131" s="32">
        <v>225.66</v>
      </c>
      <c r="D131" s="32">
        <v>187.96</v>
      </c>
      <c r="E131" s="43">
        <v>0.86046</v>
      </c>
      <c r="F131" s="43">
        <v>2.5149999999999999E-2</v>
      </c>
      <c r="G131">
        <v>140</v>
      </c>
      <c r="H131">
        <v>3</v>
      </c>
      <c r="I131" s="96">
        <v>2.6089999999999999E-5</v>
      </c>
      <c r="J131" s="96">
        <v>1.0869999999999999E-5</v>
      </c>
      <c r="K131" s="40">
        <v>4.4999999999999999E-4</v>
      </c>
      <c r="L131" s="79">
        <v>0.23050999999999999</v>
      </c>
      <c r="M131" s="79">
        <v>1.6199999999999999E-3</v>
      </c>
      <c r="N131" s="81">
        <v>12.932650000000001</v>
      </c>
      <c r="O131" s="81">
        <v>0.20882999999999999</v>
      </c>
      <c r="P131" s="79">
        <v>0.50751999999999997</v>
      </c>
      <c r="Q131" s="79">
        <v>7.5599999999999999E-3</v>
      </c>
      <c r="R131" s="79">
        <v>0.95820000000000005</v>
      </c>
      <c r="S131" s="40">
        <v>0.18481</v>
      </c>
      <c r="T131" s="40">
        <v>8.5999999999999998E-4</v>
      </c>
      <c r="U131" s="32">
        <v>2646.04</v>
      </c>
      <c r="V131" s="32">
        <v>32.4</v>
      </c>
      <c r="W131" s="69">
        <v>2674.76</v>
      </c>
      <c r="X131" s="69">
        <v>15.33</v>
      </c>
      <c r="Y131" s="32">
        <v>2696.54</v>
      </c>
      <c r="Z131" s="32">
        <v>7.71</v>
      </c>
      <c r="AA131" s="106">
        <v>1.9</v>
      </c>
      <c r="AB131" s="69">
        <v>2700</v>
      </c>
    </row>
    <row r="132" spans="2:28">
      <c r="B132" s="11" t="s">
        <v>577</v>
      </c>
      <c r="C132" s="32">
        <v>184.66</v>
      </c>
      <c r="D132" s="32">
        <v>113.68</v>
      </c>
      <c r="E132" s="43">
        <v>0.63595999999999997</v>
      </c>
      <c r="F132" s="43">
        <v>1.3259999999999999E-2</v>
      </c>
      <c r="G132">
        <v>110</v>
      </c>
      <c r="H132">
        <v>2</v>
      </c>
      <c r="I132" s="96">
        <v>2.8839999999999998E-5</v>
      </c>
      <c r="J132" s="96">
        <v>1.853E-5</v>
      </c>
      <c r="K132" s="40">
        <v>5.0000000000000001E-4</v>
      </c>
      <c r="L132" s="79">
        <v>0.17718</v>
      </c>
      <c r="M132" s="79">
        <v>1.64E-3</v>
      </c>
      <c r="N132" s="81">
        <v>12.965479999999999</v>
      </c>
      <c r="O132" s="81">
        <v>0.21717</v>
      </c>
      <c r="P132" s="79">
        <v>0.51049999999999995</v>
      </c>
      <c r="Q132" s="79">
        <v>7.6E-3</v>
      </c>
      <c r="R132" s="79">
        <v>0.93359999999999999</v>
      </c>
      <c r="S132" s="40">
        <v>0.1842</v>
      </c>
      <c r="T132" s="40">
        <v>1.1100000000000001E-3</v>
      </c>
      <c r="U132" s="32">
        <v>2658.77</v>
      </c>
      <c r="V132" s="32">
        <v>32.51</v>
      </c>
      <c r="W132" s="69">
        <v>2677.15</v>
      </c>
      <c r="X132" s="69">
        <v>15.91</v>
      </c>
      <c r="Y132" s="32">
        <v>2691.06</v>
      </c>
      <c r="Z132" s="32">
        <v>10.029999999999999</v>
      </c>
      <c r="AA132" s="106">
        <v>1.2</v>
      </c>
      <c r="AB132" s="69">
        <v>2700</v>
      </c>
    </row>
    <row r="133" spans="2:28">
      <c r="B133" s="11" t="s">
        <v>578</v>
      </c>
      <c r="C133" s="32">
        <v>33.68</v>
      </c>
      <c r="D133" s="32">
        <v>31.59</v>
      </c>
      <c r="E133" s="43">
        <v>0.96882000000000001</v>
      </c>
      <c r="F133" s="43">
        <v>2.3640000000000001E-2</v>
      </c>
      <c r="G133">
        <v>22</v>
      </c>
      <c r="H133">
        <v>1</v>
      </c>
      <c r="I133" s="96">
        <v>5.7219999999999998E-5</v>
      </c>
      <c r="J133" s="96">
        <v>9.891E-5</v>
      </c>
      <c r="K133" s="40">
        <v>9.8999999999999999E-4</v>
      </c>
      <c r="L133" s="79">
        <v>0.26795000000000002</v>
      </c>
      <c r="M133" s="79">
        <v>5.1999999999999998E-3</v>
      </c>
      <c r="N133" s="81">
        <v>13.066229999999999</v>
      </c>
      <c r="O133" s="81">
        <v>0.33811999999999998</v>
      </c>
      <c r="P133" s="79">
        <v>0.51332999999999995</v>
      </c>
      <c r="Q133" s="79">
        <v>8.1899999999999994E-3</v>
      </c>
      <c r="R133" s="79">
        <v>0.70550000000000002</v>
      </c>
      <c r="S133" s="40">
        <v>0.18461</v>
      </c>
      <c r="T133" s="40">
        <v>3.4099999999999998E-3</v>
      </c>
      <c r="U133" s="32">
        <v>2670.83</v>
      </c>
      <c r="V133" s="32">
        <v>34.97</v>
      </c>
      <c r="W133" s="69">
        <v>2684.45</v>
      </c>
      <c r="X133" s="69">
        <v>24.71</v>
      </c>
      <c r="Y133" s="32">
        <v>2694.72</v>
      </c>
      <c r="Z133" s="32">
        <v>30.86</v>
      </c>
      <c r="AA133" s="106">
        <v>0.9</v>
      </c>
      <c r="AB133" s="69">
        <v>2700</v>
      </c>
    </row>
    <row r="134" spans="2:28">
      <c r="B134" s="11" t="s">
        <v>579</v>
      </c>
      <c r="C134" s="32">
        <v>204.84</v>
      </c>
      <c r="D134" s="32">
        <v>146.21</v>
      </c>
      <c r="E134" s="43">
        <v>0.73736000000000002</v>
      </c>
      <c r="F134" s="43">
        <v>1.5599999999999999E-2</v>
      </c>
      <c r="G134">
        <v>124</v>
      </c>
      <c r="H134">
        <v>2</v>
      </c>
      <c r="I134" s="96">
        <v>2.4450000000000001E-5</v>
      </c>
      <c r="J134" s="96">
        <v>1.048E-5</v>
      </c>
      <c r="K134" s="40">
        <v>4.2000000000000002E-4</v>
      </c>
      <c r="L134" s="79">
        <v>0.20229</v>
      </c>
      <c r="M134" s="79">
        <v>1.7600000000000001E-3</v>
      </c>
      <c r="N134" s="81">
        <v>12.89423</v>
      </c>
      <c r="O134" s="81">
        <v>0.22353000000000001</v>
      </c>
      <c r="P134" s="79">
        <v>0.50517999999999996</v>
      </c>
      <c r="Q134" s="79">
        <v>7.7999999999999996E-3</v>
      </c>
      <c r="R134" s="79">
        <v>0.93500000000000005</v>
      </c>
      <c r="S134" s="40">
        <v>0.18512000000000001</v>
      </c>
      <c r="T134" s="40">
        <v>1.15E-3</v>
      </c>
      <c r="U134" s="32">
        <v>2636.02</v>
      </c>
      <c r="V134" s="32">
        <v>33.479999999999997</v>
      </c>
      <c r="W134" s="69">
        <v>2671.95</v>
      </c>
      <c r="X134" s="69">
        <v>16.47</v>
      </c>
      <c r="Y134" s="32">
        <v>2699.26</v>
      </c>
      <c r="Z134" s="32">
        <v>10.27</v>
      </c>
      <c r="AA134" s="106">
        <v>2.2999999999999998</v>
      </c>
      <c r="AB134" s="69">
        <v>2700</v>
      </c>
    </row>
    <row r="135" spans="2:28">
      <c r="B135" s="11" t="s">
        <v>580</v>
      </c>
      <c r="C135" s="32">
        <v>80.12</v>
      </c>
      <c r="D135" s="32">
        <v>43.32</v>
      </c>
      <c r="E135" s="43">
        <v>0.55859999999999999</v>
      </c>
      <c r="F135" s="43">
        <v>1.4189999999999999E-2</v>
      </c>
      <c r="G135">
        <v>51</v>
      </c>
      <c r="H135">
        <v>4</v>
      </c>
      <c r="I135" s="96">
        <v>1.044E-4</v>
      </c>
      <c r="J135" s="96">
        <v>6.5770000000000002E-5</v>
      </c>
      <c r="K135" s="40">
        <v>1.81E-3</v>
      </c>
      <c r="L135" s="79">
        <v>0.15204999999999999</v>
      </c>
      <c r="M135" s="79">
        <v>3.6099999999999999E-3</v>
      </c>
      <c r="N135" s="81">
        <v>15.092650000000001</v>
      </c>
      <c r="O135" s="81">
        <v>0.28349999999999997</v>
      </c>
      <c r="P135" s="79">
        <v>0.54523999999999995</v>
      </c>
      <c r="Q135" s="79">
        <v>8.1899999999999994E-3</v>
      </c>
      <c r="R135" s="79">
        <v>0.86319999999999997</v>
      </c>
      <c r="S135" s="40">
        <v>0.20075999999999999</v>
      </c>
      <c r="T135" s="40">
        <v>1.92E-3</v>
      </c>
      <c r="U135" s="32">
        <v>2805.36</v>
      </c>
      <c r="V135" s="32">
        <v>34.26</v>
      </c>
      <c r="W135" s="69">
        <v>2821.1</v>
      </c>
      <c r="X135" s="69">
        <v>18.05</v>
      </c>
      <c r="Y135" s="32">
        <v>2832.37</v>
      </c>
      <c r="Z135" s="32">
        <v>15.68</v>
      </c>
      <c r="AA135" s="106">
        <v>1</v>
      </c>
      <c r="AB135" s="69">
        <v>2700</v>
      </c>
    </row>
    <row r="136" spans="2:28">
      <c r="B136" s="11" t="s">
        <v>581</v>
      </c>
      <c r="C136" s="32">
        <v>195.25</v>
      </c>
      <c r="D136" s="32">
        <v>235.13</v>
      </c>
      <c r="E136" s="43">
        <v>1.2440899999999999</v>
      </c>
      <c r="F136" s="43">
        <v>5.2409999999999998E-2</v>
      </c>
      <c r="G136">
        <v>131</v>
      </c>
      <c r="H136">
        <v>1</v>
      </c>
      <c r="I136" s="96">
        <v>1.5420000000000001E-5</v>
      </c>
      <c r="J136" s="96">
        <v>1.8539999999999999E-5</v>
      </c>
      <c r="K136" s="40">
        <v>2.7E-4</v>
      </c>
      <c r="L136" s="79">
        <v>0.34320000000000001</v>
      </c>
      <c r="M136" s="79">
        <v>6.1000000000000004E-3</v>
      </c>
      <c r="N136" s="81">
        <v>13.13486</v>
      </c>
      <c r="O136" s="81">
        <v>0.31364999999999998</v>
      </c>
      <c r="P136" s="79">
        <v>0.50976999999999995</v>
      </c>
      <c r="Q136" s="79">
        <v>7.3499999999999998E-3</v>
      </c>
      <c r="R136" s="79">
        <v>0.69440000000000002</v>
      </c>
      <c r="S136" s="40">
        <v>0.18687999999999999</v>
      </c>
      <c r="T136" s="40">
        <v>3.2399999999999998E-3</v>
      </c>
      <c r="U136" s="32">
        <v>2655.63</v>
      </c>
      <c r="V136" s="32">
        <v>31.46</v>
      </c>
      <c r="W136" s="69">
        <v>2689.39</v>
      </c>
      <c r="X136" s="69">
        <v>22.79</v>
      </c>
      <c r="Y136" s="32">
        <v>2714.86</v>
      </c>
      <c r="Z136" s="32">
        <v>28.84</v>
      </c>
      <c r="AA136" s="106">
        <v>2.2000000000000002</v>
      </c>
      <c r="AB136" s="69">
        <v>2700</v>
      </c>
    </row>
    <row r="137" spans="2:28">
      <c r="B137" s="11" t="s">
        <v>582</v>
      </c>
      <c r="C137" s="32">
        <v>97.65</v>
      </c>
      <c r="D137" s="32">
        <v>74.3</v>
      </c>
      <c r="E137" s="43">
        <v>0.78608</v>
      </c>
      <c r="F137" s="43">
        <v>1.6760000000000001E-2</v>
      </c>
      <c r="G137">
        <v>55</v>
      </c>
      <c r="H137">
        <v>8</v>
      </c>
      <c r="I137" s="96">
        <v>1.8849000000000001E-4</v>
      </c>
      <c r="J137" s="96">
        <v>5.5999999999999999E-5</v>
      </c>
      <c r="K137" s="40">
        <v>3.2699999999999999E-3</v>
      </c>
      <c r="L137" s="79">
        <v>0.15495999999999999</v>
      </c>
      <c r="M137" s="79">
        <v>3.0699999999999998E-3</v>
      </c>
      <c r="N137" s="81">
        <v>12.298220000000001</v>
      </c>
      <c r="O137" s="81">
        <v>0.26089000000000001</v>
      </c>
      <c r="P137" s="79">
        <v>0.48555999999999999</v>
      </c>
      <c r="Q137" s="79">
        <v>8.2000000000000007E-3</v>
      </c>
      <c r="R137" s="79">
        <v>0.86070000000000002</v>
      </c>
      <c r="S137" s="40">
        <v>0.18368999999999999</v>
      </c>
      <c r="T137" s="40">
        <v>2E-3</v>
      </c>
      <c r="U137" s="32">
        <v>2551.44</v>
      </c>
      <c r="V137" s="32">
        <v>35.700000000000003</v>
      </c>
      <c r="W137" s="69">
        <v>2627.44</v>
      </c>
      <c r="X137" s="69">
        <v>20.12</v>
      </c>
      <c r="Y137" s="32">
        <v>2686.51</v>
      </c>
      <c r="Z137" s="32">
        <v>18.11</v>
      </c>
      <c r="AA137" s="106">
        <v>5</v>
      </c>
      <c r="AB137" s="69">
        <v>2700</v>
      </c>
    </row>
    <row r="138" spans="2:28">
      <c r="B138" s="11" t="s">
        <v>583</v>
      </c>
      <c r="C138" s="32">
        <v>115.81</v>
      </c>
      <c r="D138" s="32">
        <v>61.44</v>
      </c>
      <c r="E138" s="43">
        <v>0.54805999999999999</v>
      </c>
      <c r="F138" s="43">
        <v>1.238E-2</v>
      </c>
      <c r="G138">
        <v>67</v>
      </c>
      <c r="H138">
        <v>2</v>
      </c>
      <c r="I138" s="96">
        <v>3.6310000000000003E-5</v>
      </c>
      <c r="J138" s="96">
        <v>3.201E-5</v>
      </c>
      <c r="K138" s="40">
        <v>6.3000000000000003E-4</v>
      </c>
      <c r="L138" s="79">
        <v>0.15001</v>
      </c>
      <c r="M138" s="79">
        <v>3.2699999999999999E-3</v>
      </c>
      <c r="N138" s="81">
        <v>12.80645</v>
      </c>
      <c r="O138" s="81">
        <v>0.25230000000000002</v>
      </c>
      <c r="P138" s="79">
        <v>0.49944</v>
      </c>
      <c r="Q138" s="79">
        <v>8.5800000000000008E-3</v>
      </c>
      <c r="R138" s="79">
        <v>0.92079999999999995</v>
      </c>
      <c r="S138" s="40">
        <v>0.18597</v>
      </c>
      <c r="T138" s="40">
        <v>1.4400000000000001E-3</v>
      </c>
      <c r="U138" s="32">
        <v>2611.37</v>
      </c>
      <c r="V138" s="32">
        <v>36.979999999999997</v>
      </c>
      <c r="W138" s="69">
        <v>2665.52</v>
      </c>
      <c r="X138" s="69">
        <v>18.73</v>
      </c>
      <c r="Y138" s="32">
        <v>2706.87</v>
      </c>
      <c r="Z138" s="32">
        <v>12.84</v>
      </c>
      <c r="AA138" s="106">
        <v>3.5</v>
      </c>
      <c r="AB138" s="69">
        <v>2700</v>
      </c>
    </row>
    <row r="139" spans="2:28">
      <c r="B139" s="11" t="s">
        <v>584</v>
      </c>
      <c r="C139" s="32">
        <v>117.56</v>
      </c>
      <c r="D139" s="32">
        <v>42.42</v>
      </c>
      <c r="E139" s="43">
        <v>0.37275999999999998</v>
      </c>
      <c r="F139" s="43">
        <v>8.4600000000000005E-3</v>
      </c>
      <c r="G139">
        <v>65</v>
      </c>
      <c r="H139">
        <v>1</v>
      </c>
      <c r="I139" s="96">
        <v>2.8220000000000001E-5</v>
      </c>
      <c r="J139" s="96">
        <v>3.4140000000000002E-5</v>
      </c>
      <c r="K139" s="40">
        <v>4.8999999999999998E-4</v>
      </c>
      <c r="L139" s="79">
        <v>9.987E-2</v>
      </c>
      <c r="M139" s="79">
        <v>1.81E-3</v>
      </c>
      <c r="N139" s="81">
        <v>12.7476</v>
      </c>
      <c r="O139" s="81">
        <v>0.22162000000000001</v>
      </c>
      <c r="P139" s="79">
        <v>0.50107000000000002</v>
      </c>
      <c r="Q139" s="79">
        <v>7.3899999999999999E-3</v>
      </c>
      <c r="R139" s="79">
        <v>0.9022</v>
      </c>
      <c r="S139" s="40">
        <v>0.18451000000000001</v>
      </c>
      <c r="T139" s="40">
        <v>1.39E-3</v>
      </c>
      <c r="U139" s="32">
        <v>2618.4</v>
      </c>
      <c r="V139" s="32">
        <v>31.8</v>
      </c>
      <c r="W139" s="69">
        <v>2661.18</v>
      </c>
      <c r="X139" s="69">
        <v>16.5</v>
      </c>
      <c r="Y139" s="32">
        <v>2693.86</v>
      </c>
      <c r="Z139" s="32">
        <v>12.54</v>
      </c>
      <c r="AA139" s="106">
        <v>2.8</v>
      </c>
      <c r="AB139" s="69">
        <v>2700</v>
      </c>
    </row>
    <row r="140" spans="2:28">
      <c r="B140" s="11" t="s">
        <v>585</v>
      </c>
      <c r="C140" s="32">
        <v>189.09</v>
      </c>
      <c r="D140" s="32">
        <v>111.59</v>
      </c>
      <c r="E140" s="43">
        <v>0.60963999999999996</v>
      </c>
      <c r="F140" s="43">
        <v>1.342E-2</v>
      </c>
      <c r="G140">
        <v>113</v>
      </c>
      <c r="H140">
        <v>4</v>
      </c>
      <c r="I140" s="96">
        <v>4.6029999999999998E-5</v>
      </c>
      <c r="J140" s="96">
        <v>1.63E-5</v>
      </c>
      <c r="K140" s="40">
        <v>8.0000000000000004E-4</v>
      </c>
      <c r="L140" s="79">
        <v>0.16858000000000001</v>
      </c>
      <c r="M140" s="79">
        <v>1.64E-3</v>
      </c>
      <c r="N140" s="81">
        <v>13.01408</v>
      </c>
      <c r="O140" s="81">
        <v>0.20168</v>
      </c>
      <c r="P140" s="79">
        <v>0.51102999999999998</v>
      </c>
      <c r="Q140" s="79">
        <v>7.4200000000000004E-3</v>
      </c>
      <c r="R140" s="79">
        <v>0.96830000000000005</v>
      </c>
      <c r="S140" s="40">
        <v>0.1847</v>
      </c>
      <c r="T140" s="40">
        <v>7.2000000000000005E-4</v>
      </c>
      <c r="U140" s="32">
        <v>2661</v>
      </c>
      <c r="V140" s="32">
        <v>31.73</v>
      </c>
      <c r="W140" s="69">
        <v>2680.67</v>
      </c>
      <c r="X140" s="69">
        <v>14.72</v>
      </c>
      <c r="Y140" s="32">
        <v>2695.54</v>
      </c>
      <c r="Z140" s="32">
        <v>6.46</v>
      </c>
      <c r="AA140" s="106">
        <v>1.3</v>
      </c>
      <c r="AB140" s="69">
        <v>2700</v>
      </c>
    </row>
    <row r="141" spans="2:28">
      <c r="B141" s="11" t="s">
        <v>586</v>
      </c>
      <c r="C141" s="32">
        <v>262.02</v>
      </c>
      <c r="D141" s="32">
        <v>138.75</v>
      </c>
      <c r="E141" s="43">
        <v>0.54703999999999997</v>
      </c>
      <c r="F141" s="43">
        <v>1.163E-2</v>
      </c>
      <c r="G141">
        <v>152</v>
      </c>
      <c r="H141">
        <v>4</v>
      </c>
      <c r="I141" s="96">
        <v>3.5309999999999999E-5</v>
      </c>
      <c r="J141" s="96">
        <v>1.2289999999999999E-5</v>
      </c>
      <c r="K141" s="40">
        <v>6.0999999999999997E-4</v>
      </c>
      <c r="L141" s="79">
        <v>0.15123</v>
      </c>
      <c r="M141" s="79">
        <v>1.15E-3</v>
      </c>
      <c r="N141" s="81">
        <v>12.802199999999999</v>
      </c>
      <c r="O141" s="81">
        <v>0.20365</v>
      </c>
      <c r="P141" s="79">
        <v>0.50466999999999995</v>
      </c>
      <c r="Q141" s="79">
        <v>7.6600000000000001E-3</v>
      </c>
      <c r="R141" s="79">
        <v>0.97950000000000004</v>
      </c>
      <c r="S141" s="40">
        <v>0.18398</v>
      </c>
      <c r="T141" s="40">
        <v>5.9000000000000003E-4</v>
      </c>
      <c r="U141" s="32">
        <v>2633.84</v>
      </c>
      <c r="V141" s="32">
        <v>32.9</v>
      </c>
      <c r="W141" s="69">
        <v>2665.21</v>
      </c>
      <c r="X141" s="69">
        <v>15.09</v>
      </c>
      <c r="Y141" s="32">
        <v>2689.1</v>
      </c>
      <c r="Z141" s="32">
        <v>5.34</v>
      </c>
      <c r="AA141" s="106">
        <v>2.1</v>
      </c>
      <c r="AB141" s="69">
        <v>2700</v>
      </c>
    </row>
    <row r="142" spans="2:28" ht="15.95" thickBot="1">
      <c r="B142" s="12" t="s">
        <v>587</v>
      </c>
      <c r="C142" s="34">
        <v>171.91</v>
      </c>
      <c r="D142" s="34">
        <v>129.33000000000001</v>
      </c>
      <c r="E142" s="83">
        <v>0.77720999999999996</v>
      </c>
      <c r="F142" s="83">
        <v>1.6119999999999999E-2</v>
      </c>
      <c r="G142" s="75">
        <v>105</v>
      </c>
      <c r="H142" s="75">
        <v>2</v>
      </c>
      <c r="I142" s="99">
        <v>2.4179999999999999E-5</v>
      </c>
      <c r="J142" s="99">
        <v>1.5469999999999999E-5</v>
      </c>
      <c r="K142" s="91">
        <v>4.2000000000000002E-4</v>
      </c>
      <c r="L142" s="80">
        <v>0.20105999999999999</v>
      </c>
      <c r="M142" s="80">
        <v>2.3700000000000001E-3</v>
      </c>
      <c r="N142" s="82">
        <v>12.968590000000001</v>
      </c>
      <c r="O142" s="82">
        <v>0.20935000000000001</v>
      </c>
      <c r="P142" s="80">
        <v>0.50966</v>
      </c>
      <c r="Q142" s="80">
        <v>7.4000000000000003E-3</v>
      </c>
      <c r="R142" s="80">
        <v>0.94179999999999997</v>
      </c>
      <c r="S142" s="91">
        <v>0.18454999999999999</v>
      </c>
      <c r="T142" s="91">
        <v>1.01E-3</v>
      </c>
      <c r="U142" s="34">
        <v>2655.19</v>
      </c>
      <c r="V142" s="34">
        <v>31.68</v>
      </c>
      <c r="W142" s="76">
        <v>2677.37</v>
      </c>
      <c r="X142" s="76">
        <v>15.33</v>
      </c>
      <c r="Y142" s="34">
        <v>2694.17</v>
      </c>
      <c r="Z142" s="34">
        <v>9.06</v>
      </c>
      <c r="AA142" s="107">
        <v>1.4</v>
      </c>
      <c r="AB142" s="69">
        <v>2700</v>
      </c>
    </row>
    <row r="143" spans="2:28" ht="15.95" thickBot="1">
      <c r="K143" s="40"/>
      <c r="L143" s="79"/>
      <c r="M143" s="79"/>
      <c r="S143" s="40"/>
      <c r="T143" s="40"/>
      <c r="U143" s="32"/>
      <c r="V143" s="32"/>
      <c r="Y143" s="32"/>
      <c r="Z143" s="32"/>
      <c r="AB143" s="69">
        <v>2700</v>
      </c>
    </row>
    <row r="144" spans="2:28">
      <c r="B144" s="5" t="s">
        <v>126</v>
      </c>
      <c r="C144" s="6" t="s">
        <v>588</v>
      </c>
      <c r="D144" s="72"/>
      <c r="E144" s="85"/>
      <c r="F144" s="85"/>
      <c r="G144" s="72"/>
      <c r="H144" s="72"/>
      <c r="I144" s="98"/>
      <c r="J144" s="98"/>
      <c r="K144" s="92"/>
      <c r="L144" s="89"/>
      <c r="M144" s="89"/>
      <c r="N144" s="87"/>
      <c r="O144" s="87"/>
      <c r="P144" s="89"/>
      <c r="Q144" s="89"/>
      <c r="R144" s="89"/>
      <c r="S144" s="92"/>
      <c r="T144" s="92"/>
      <c r="U144" s="94"/>
      <c r="V144" s="94"/>
      <c r="W144" s="73"/>
      <c r="X144" s="73"/>
      <c r="Y144" s="94"/>
      <c r="Z144" s="94"/>
      <c r="AA144" s="104"/>
    </row>
    <row r="145" spans="2:28" s="2" customFormat="1">
      <c r="B145" s="7" t="s">
        <v>128</v>
      </c>
      <c r="C145" t="s">
        <v>589</v>
      </c>
      <c r="E145" s="84"/>
      <c r="F145" s="84"/>
      <c r="I145" s="97"/>
      <c r="J145" s="97"/>
      <c r="K145" s="93"/>
      <c r="L145" s="90"/>
      <c r="M145" s="90"/>
      <c r="N145" s="88"/>
      <c r="O145" s="88"/>
      <c r="P145" s="90"/>
      <c r="Q145" s="90"/>
      <c r="R145" s="90"/>
      <c r="S145" s="93"/>
      <c r="T145" s="93"/>
      <c r="U145" s="95"/>
      <c r="V145" s="95"/>
      <c r="W145" s="70"/>
      <c r="X145" s="70"/>
      <c r="Y145" s="95"/>
      <c r="Z145" s="95"/>
      <c r="AA145" s="105"/>
      <c r="AB145" s="70"/>
    </row>
    <row r="146" spans="2:28" s="2" customFormat="1">
      <c r="B146" s="7" t="s">
        <v>430</v>
      </c>
      <c r="C146" t="s">
        <v>590</v>
      </c>
      <c r="E146" s="84"/>
      <c r="F146" s="84"/>
      <c r="I146" s="97"/>
      <c r="J146" s="97"/>
      <c r="K146" s="93"/>
      <c r="L146" s="90"/>
      <c r="M146" s="90"/>
      <c r="N146" s="88"/>
      <c r="O146" s="88"/>
      <c r="P146" s="90"/>
      <c r="Q146" s="90"/>
      <c r="R146" s="90"/>
      <c r="S146" s="93"/>
      <c r="T146" s="93"/>
      <c r="U146" s="95"/>
      <c r="V146" s="95"/>
      <c r="W146" s="70"/>
      <c r="X146" s="70"/>
      <c r="Y146" s="95"/>
      <c r="Z146" s="95"/>
      <c r="AA146" s="105"/>
      <c r="AB146" s="70"/>
    </row>
    <row r="147" spans="2:28" s="2" customFormat="1" ht="15.95">
      <c r="B147" s="7" t="s">
        <v>130</v>
      </c>
      <c r="C147" s="9" t="s">
        <v>591</v>
      </c>
      <c r="E147" s="84"/>
      <c r="F147" s="84"/>
      <c r="H147" s="117"/>
      <c r="I147" s="97"/>
      <c r="J147" s="97"/>
      <c r="K147" s="93"/>
      <c r="L147" s="90"/>
      <c r="M147" s="90"/>
      <c r="N147" s="88"/>
      <c r="O147" s="88"/>
      <c r="P147" s="90"/>
      <c r="Q147" s="90"/>
      <c r="R147" s="90"/>
      <c r="S147" s="93"/>
      <c r="T147" s="93"/>
      <c r="U147" s="95"/>
      <c r="V147" s="95"/>
      <c r="W147" s="70"/>
      <c r="X147" s="70"/>
      <c r="Y147" s="95"/>
      <c r="Z147" s="95"/>
      <c r="AA147" s="105"/>
      <c r="AB147" s="70"/>
    </row>
    <row r="148" spans="2:28" s="2" customFormat="1">
      <c r="B148" s="7" t="s">
        <v>132</v>
      </c>
      <c r="C148" s="9" t="s">
        <v>592</v>
      </c>
      <c r="E148" s="84"/>
      <c r="F148" s="84"/>
      <c r="I148" s="97"/>
      <c r="J148" s="97"/>
      <c r="K148" s="93"/>
      <c r="L148" s="90"/>
      <c r="M148" s="90"/>
      <c r="N148" s="88"/>
      <c r="O148" s="88"/>
      <c r="P148" s="90"/>
      <c r="Q148" s="90"/>
      <c r="R148" s="90"/>
      <c r="S148" s="93"/>
      <c r="T148" s="93"/>
      <c r="U148" s="95"/>
      <c r="V148" s="95"/>
      <c r="W148" s="70"/>
      <c r="X148" s="70"/>
      <c r="Y148" s="95"/>
      <c r="Z148" s="95"/>
      <c r="AA148" s="105"/>
      <c r="AB148" s="70"/>
    </row>
    <row r="149" spans="2:28" s="2" customFormat="1">
      <c r="B149" s="7" t="s">
        <v>134</v>
      </c>
      <c r="C149">
        <v>51.455832999999998</v>
      </c>
      <c r="E149" s="84"/>
      <c r="F149" s="84"/>
      <c r="I149" s="97"/>
      <c r="J149" s="97"/>
      <c r="K149" s="93"/>
      <c r="L149" s="90"/>
      <c r="M149" s="90"/>
      <c r="N149" s="88"/>
      <c r="O149" s="88"/>
      <c r="P149" s="90"/>
      <c r="Q149" s="90"/>
      <c r="R149" s="90"/>
      <c r="S149" s="93"/>
      <c r="T149" s="93"/>
      <c r="U149" s="95"/>
      <c r="V149" s="95"/>
      <c r="W149" s="70"/>
      <c r="X149" s="70"/>
      <c r="Y149" s="95"/>
      <c r="Z149" s="95"/>
      <c r="AA149" s="105"/>
      <c r="AB149" s="70"/>
    </row>
    <row r="150" spans="2:28" s="2" customFormat="1" ht="15.95" thickBot="1">
      <c r="B150" s="7" t="s">
        <v>135</v>
      </c>
      <c r="C150">
        <v>72.725832999999994</v>
      </c>
      <c r="E150" s="84"/>
      <c r="F150" s="84"/>
      <c r="I150" s="97"/>
      <c r="J150" s="97"/>
      <c r="K150" s="93"/>
      <c r="L150" s="90"/>
      <c r="M150" s="90"/>
      <c r="N150" s="88"/>
      <c r="O150" s="88"/>
      <c r="P150" s="90"/>
      <c r="Q150" s="90"/>
      <c r="R150" s="90"/>
      <c r="S150" s="93"/>
      <c r="T150" s="93"/>
      <c r="U150" s="95"/>
      <c r="V150" s="95"/>
      <c r="W150" s="70"/>
      <c r="X150" s="70"/>
      <c r="Y150" s="95"/>
      <c r="Z150" s="95"/>
      <c r="AA150" s="105"/>
      <c r="AB150" s="70"/>
    </row>
    <row r="151" spans="2:28" s="2" customFormat="1" ht="17.100000000000001">
      <c r="B151" s="125" t="s">
        <v>434</v>
      </c>
      <c r="C151" s="126" t="s">
        <v>435</v>
      </c>
      <c r="D151" s="126" t="s">
        <v>436</v>
      </c>
      <c r="E151" s="127" t="s">
        <v>436</v>
      </c>
      <c r="F151" s="127" t="s">
        <v>437</v>
      </c>
      <c r="G151" s="128" t="s">
        <v>438</v>
      </c>
      <c r="H151" s="129" t="s">
        <v>439</v>
      </c>
      <c r="I151" s="130" t="s">
        <v>440</v>
      </c>
      <c r="J151" s="131" t="s">
        <v>441</v>
      </c>
      <c r="K151" s="132"/>
      <c r="L151" s="133" t="s">
        <v>442</v>
      </c>
      <c r="M151" s="134" t="s">
        <v>443</v>
      </c>
      <c r="N151" s="135" t="s">
        <v>444</v>
      </c>
      <c r="O151" s="136" t="s">
        <v>445</v>
      </c>
      <c r="P151" s="133" t="s">
        <v>446</v>
      </c>
      <c r="Q151" s="134" t="s">
        <v>447</v>
      </c>
      <c r="R151" s="137" t="s">
        <v>448</v>
      </c>
      <c r="S151" s="138" t="s">
        <v>444</v>
      </c>
      <c r="T151" s="132" t="s">
        <v>445</v>
      </c>
      <c r="U151" s="139" t="s">
        <v>449</v>
      </c>
      <c r="V151" s="140" t="s">
        <v>447</v>
      </c>
      <c r="W151" s="139" t="s">
        <v>450</v>
      </c>
      <c r="X151" s="140" t="s">
        <v>445</v>
      </c>
      <c r="Y151" s="139" t="s">
        <v>450</v>
      </c>
      <c r="Z151" s="140" t="s">
        <v>445</v>
      </c>
      <c r="AA151" s="141" t="s">
        <v>451</v>
      </c>
      <c r="AB151" s="70"/>
    </row>
    <row r="152" spans="2:28" ht="18" thickBot="1">
      <c r="B152" s="142"/>
      <c r="C152" s="143" t="s">
        <v>452</v>
      </c>
      <c r="D152" s="143" t="s">
        <v>452</v>
      </c>
      <c r="E152" s="144" t="s">
        <v>435</v>
      </c>
      <c r="F152" s="144" t="s">
        <v>435</v>
      </c>
      <c r="G152" s="145" t="s">
        <v>452</v>
      </c>
      <c r="H152" s="145" t="s">
        <v>453</v>
      </c>
      <c r="I152" s="146" t="s">
        <v>454</v>
      </c>
      <c r="J152" s="146" t="s">
        <v>454</v>
      </c>
      <c r="K152" s="147" t="s">
        <v>455</v>
      </c>
      <c r="L152" s="148" t="s">
        <v>456</v>
      </c>
      <c r="M152" s="148" t="s">
        <v>457</v>
      </c>
      <c r="N152" s="149" t="s">
        <v>458</v>
      </c>
      <c r="O152" s="149" t="s">
        <v>458</v>
      </c>
      <c r="P152" s="148" t="s">
        <v>459</v>
      </c>
      <c r="Q152" s="148" t="s">
        <v>459</v>
      </c>
      <c r="R152" s="150" t="s">
        <v>460</v>
      </c>
      <c r="S152" s="151" t="s">
        <v>456</v>
      </c>
      <c r="T152" s="151" t="s">
        <v>457</v>
      </c>
      <c r="U152" s="152" t="s">
        <v>459</v>
      </c>
      <c r="V152" s="152" t="s">
        <v>459</v>
      </c>
      <c r="W152" s="152" t="s">
        <v>457</v>
      </c>
      <c r="X152" s="152" t="s">
        <v>457</v>
      </c>
      <c r="Y152" s="152" t="s">
        <v>457</v>
      </c>
      <c r="Z152" s="152" t="s">
        <v>457</v>
      </c>
      <c r="AA152" s="153" t="s">
        <v>461</v>
      </c>
    </row>
    <row r="153" spans="2:28" s="2" customFormat="1">
      <c r="B153" s="11" t="s">
        <v>593</v>
      </c>
      <c r="C153" s="32">
        <v>280.82</v>
      </c>
      <c r="D153" s="32">
        <v>243.41</v>
      </c>
      <c r="E153" s="43">
        <v>0.89541999999999999</v>
      </c>
      <c r="F153" s="43">
        <v>2.0379999999999999E-2</v>
      </c>
      <c r="G153">
        <v>177</v>
      </c>
      <c r="H153">
        <v>3</v>
      </c>
      <c r="I153" s="96">
        <v>2.067E-5</v>
      </c>
      <c r="J153" s="96">
        <v>8.6500000000000002E-6</v>
      </c>
      <c r="K153" s="40">
        <v>3.6000000000000002E-4</v>
      </c>
      <c r="L153" s="79">
        <v>0.24579000000000001</v>
      </c>
      <c r="M153" s="79">
        <v>3.2030000000000003E-2</v>
      </c>
      <c r="N153" s="81">
        <v>13.127000000000001</v>
      </c>
      <c r="O153" s="81">
        <v>2.1175999999999999</v>
      </c>
      <c r="P153" s="79">
        <v>0.51012999999999997</v>
      </c>
      <c r="Q153" s="79">
        <v>4.0939999999999997E-2</v>
      </c>
      <c r="R153" s="79">
        <v>0.59840000000000004</v>
      </c>
      <c r="S153" s="40">
        <v>0.18664</v>
      </c>
      <c r="T153" s="40">
        <v>2.4309999999999998E-2</v>
      </c>
      <c r="U153" s="32">
        <v>2657.2</v>
      </c>
      <c r="V153" s="32">
        <v>177.17</v>
      </c>
      <c r="W153" s="69">
        <v>2688.8</v>
      </c>
      <c r="X153" s="69">
        <v>164.89</v>
      </c>
      <c r="Y153" s="78">
        <v>2712.7</v>
      </c>
      <c r="Z153" s="78">
        <v>232.72</v>
      </c>
      <c r="AA153" s="106">
        <v>2</v>
      </c>
      <c r="AB153" s="70" t="s">
        <v>528</v>
      </c>
    </row>
    <row r="154" spans="2:28">
      <c r="B154" s="11" t="s">
        <v>594</v>
      </c>
      <c r="C154" s="32">
        <v>190.9</v>
      </c>
      <c r="D154" s="32">
        <v>134.83000000000001</v>
      </c>
      <c r="E154" s="43">
        <v>0.72962000000000005</v>
      </c>
      <c r="F154" s="43">
        <v>1.5689999999999999E-2</v>
      </c>
      <c r="G154">
        <v>134</v>
      </c>
      <c r="H154">
        <v>4</v>
      </c>
      <c r="I154" s="96">
        <v>4.3619999999999999E-5</v>
      </c>
      <c r="J154" s="96">
        <v>1.3900000000000001E-5</v>
      </c>
      <c r="K154" s="40">
        <v>7.6000000000000004E-4</v>
      </c>
      <c r="L154" s="79">
        <v>0.20000999999999999</v>
      </c>
      <c r="M154" s="79">
        <v>1.56E-3</v>
      </c>
      <c r="N154" s="81">
        <v>16.937000000000001</v>
      </c>
      <c r="O154" s="81">
        <v>0.27600999999999998</v>
      </c>
      <c r="P154" s="79">
        <v>0.57791999999999999</v>
      </c>
      <c r="Q154" s="79">
        <v>8.7200000000000003E-3</v>
      </c>
      <c r="R154" s="79">
        <v>0.96089999999999998</v>
      </c>
      <c r="S154" s="40">
        <v>0.21254999999999999</v>
      </c>
      <c r="T154" s="40">
        <v>9.7000000000000005E-4</v>
      </c>
      <c r="U154" s="32">
        <v>2940.3</v>
      </c>
      <c r="V154" s="32">
        <v>35.729999999999997</v>
      </c>
      <c r="W154" s="69">
        <v>2931.3</v>
      </c>
      <c r="X154" s="69">
        <v>15.75</v>
      </c>
      <c r="Y154" s="32">
        <v>2925.1</v>
      </c>
      <c r="Z154" s="32">
        <v>7.38</v>
      </c>
      <c r="AA154" s="106">
        <v>-0.5</v>
      </c>
      <c r="AB154" s="69">
        <v>2700</v>
      </c>
    </row>
    <row r="155" spans="2:28">
      <c r="B155" s="11" t="s">
        <v>595</v>
      </c>
      <c r="C155" s="32">
        <v>37.69</v>
      </c>
      <c r="D155" s="32">
        <v>18.3</v>
      </c>
      <c r="E155" s="43">
        <v>0.50168000000000001</v>
      </c>
      <c r="F155" s="43">
        <v>1.333E-2</v>
      </c>
      <c r="G155">
        <v>24</v>
      </c>
      <c r="H155">
        <v>1</v>
      </c>
      <c r="I155" s="96">
        <v>4.545E-5</v>
      </c>
      <c r="J155" s="96">
        <v>1.197E-4</v>
      </c>
      <c r="K155" s="40">
        <v>7.9000000000000001E-4</v>
      </c>
      <c r="L155" s="79">
        <v>0.13067999999999999</v>
      </c>
      <c r="M155" s="79">
        <v>6.0800000000000003E-3</v>
      </c>
      <c r="N155" s="81">
        <v>14.987</v>
      </c>
      <c r="O155" s="81">
        <v>0.35922999999999999</v>
      </c>
      <c r="P155" s="79">
        <v>0.55557000000000001</v>
      </c>
      <c r="Q155" s="79">
        <v>9.2599999999999991E-3</v>
      </c>
      <c r="R155" s="79">
        <v>0.77500000000000002</v>
      </c>
      <c r="S155" s="40">
        <v>0.19564999999999999</v>
      </c>
      <c r="T155" s="40">
        <v>2.99E-3</v>
      </c>
      <c r="U155" s="32">
        <v>2848.3</v>
      </c>
      <c r="V155" s="32">
        <v>38.49</v>
      </c>
      <c r="W155" s="69">
        <v>2814.4</v>
      </c>
      <c r="X155" s="69">
        <v>23.08</v>
      </c>
      <c r="Y155" s="32">
        <v>2790.2</v>
      </c>
      <c r="Z155" s="32">
        <v>25.22</v>
      </c>
      <c r="AA155" s="106">
        <v>-2.1</v>
      </c>
      <c r="AB155" s="69">
        <v>2700</v>
      </c>
    </row>
    <row r="156" spans="2:28">
      <c r="B156" s="11" t="s">
        <v>596</v>
      </c>
      <c r="C156" s="32">
        <v>194.71</v>
      </c>
      <c r="D156" s="32">
        <v>258.41000000000003</v>
      </c>
      <c r="E156" s="43">
        <v>1.371</v>
      </c>
      <c r="F156" s="43">
        <v>0.18953</v>
      </c>
      <c r="G156">
        <v>98</v>
      </c>
      <c r="H156">
        <v>14</v>
      </c>
      <c r="I156" s="96">
        <v>1.9608000000000001E-4</v>
      </c>
      <c r="J156" s="96">
        <v>4.9480000000000001E-5</v>
      </c>
      <c r="K156" s="40">
        <v>3.3999999999999998E-3</v>
      </c>
      <c r="L156" s="79">
        <v>0.19772000000000001</v>
      </c>
      <c r="M156" s="79">
        <v>2.5799999999999998E-3</v>
      </c>
      <c r="N156" s="81">
        <v>10.803000000000001</v>
      </c>
      <c r="O156" s="81">
        <v>0.32102000000000003</v>
      </c>
      <c r="P156" s="79">
        <v>0.42083999999999999</v>
      </c>
      <c r="Q156" s="79">
        <v>1.191E-2</v>
      </c>
      <c r="R156" s="79">
        <v>0.97829999999999995</v>
      </c>
      <c r="S156" s="40">
        <v>0.18617</v>
      </c>
      <c r="T156" s="40">
        <v>1.15E-3</v>
      </c>
      <c r="U156" s="32">
        <v>2264.3000000000002</v>
      </c>
      <c r="V156" s="32">
        <v>54.26</v>
      </c>
      <c r="W156" s="69">
        <v>2506.3000000000002</v>
      </c>
      <c r="X156" s="69">
        <v>28</v>
      </c>
      <c r="Y156" s="32">
        <v>2708.6</v>
      </c>
      <c r="Z156" s="32">
        <v>10.27</v>
      </c>
      <c r="AA156" s="106">
        <v>16.399999999999999</v>
      </c>
      <c r="AB156" s="69">
        <v>2700</v>
      </c>
    </row>
    <row r="157" spans="2:28">
      <c r="B157" s="11" t="s">
        <v>597</v>
      </c>
      <c r="C157" s="32">
        <v>42.08</v>
      </c>
      <c r="D157" s="32">
        <v>44.76</v>
      </c>
      <c r="E157" s="43">
        <v>1.0989</v>
      </c>
      <c r="F157" s="43">
        <v>2.4479999999999998E-2</v>
      </c>
      <c r="G157">
        <v>28</v>
      </c>
      <c r="H157">
        <v>1</v>
      </c>
      <c r="I157" s="96">
        <v>4.5970000000000002E-5</v>
      </c>
      <c r="J157" s="96">
        <v>5.0040000000000002E-5</v>
      </c>
      <c r="K157" s="40">
        <v>8.0000000000000004E-4</v>
      </c>
      <c r="L157" s="79">
        <v>0.30010999999999999</v>
      </c>
      <c r="M157" s="79">
        <v>4.7499999999999999E-3</v>
      </c>
      <c r="N157" s="81">
        <v>13.241</v>
      </c>
      <c r="O157" s="81">
        <v>0.27243000000000001</v>
      </c>
      <c r="P157" s="79">
        <v>0.52015</v>
      </c>
      <c r="Q157" s="79">
        <v>8.6300000000000005E-3</v>
      </c>
      <c r="R157" s="79">
        <v>0.86890000000000001</v>
      </c>
      <c r="S157" s="40">
        <v>0.18462000000000001</v>
      </c>
      <c r="T157" s="40">
        <v>1.9E-3</v>
      </c>
      <c r="U157" s="32">
        <v>2699.8</v>
      </c>
      <c r="V157" s="32">
        <v>36.700000000000003</v>
      </c>
      <c r="W157" s="69">
        <v>2697</v>
      </c>
      <c r="X157" s="69">
        <v>19.61</v>
      </c>
      <c r="Y157" s="32">
        <v>2694.9</v>
      </c>
      <c r="Z157" s="32">
        <v>17.059999999999999</v>
      </c>
      <c r="AA157" s="106">
        <v>-0.2</v>
      </c>
      <c r="AB157" s="69">
        <v>2700</v>
      </c>
    </row>
    <row r="158" spans="2:28">
      <c r="B158" s="11" t="s">
        <v>598</v>
      </c>
      <c r="C158" s="32">
        <v>91.32</v>
      </c>
      <c r="D158" s="32">
        <v>130.13999999999999</v>
      </c>
      <c r="E158" s="43">
        <v>1.4721</v>
      </c>
      <c r="F158" s="43">
        <v>3.243E-2</v>
      </c>
      <c r="G158">
        <v>62</v>
      </c>
      <c r="H158">
        <v>1</v>
      </c>
      <c r="I158" s="96">
        <v>3.129E-5</v>
      </c>
      <c r="J158" s="96">
        <v>2.192E-5</v>
      </c>
      <c r="K158" s="40">
        <v>5.4000000000000001E-4</v>
      </c>
      <c r="L158" s="79">
        <v>0.40093000000000001</v>
      </c>
      <c r="M158" s="79">
        <v>5.5300000000000002E-3</v>
      </c>
      <c r="N158" s="81">
        <v>12.6</v>
      </c>
      <c r="O158" s="81">
        <v>0.20196</v>
      </c>
      <c r="P158" s="79">
        <v>0.49941999999999998</v>
      </c>
      <c r="Q158" s="79">
        <v>7.3099999999999997E-3</v>
      </c>
      <c r="R158" s="79">
        <v>0.95140000000000002</v>
      </c>
      <c r="S158" s="40">
        <v>0.18298</v>
      </c>
      <c r="T158" s="40">
        <v>9.1E-4</v>
      </c>
      <c r="U158" s="32">
        <v>2611.3000000000002</v>
      </c>
      <c r="V158" s="32">
        <v>31.49</v>
      </c>
      <c r="W158" s="69">
        <v>2650.2</v>
      </c>
      <c r="X158" s="69">
        <v>15.19</v>
      </c>
      <c r="Y158" s="32">
        <v>2680.1</v>
      </c>
      <c r="Z158" s="32">
        <v>8.25</v>
      </c>
      <c r="AA158" s="106">
        <v>2.6</v>
      </c>
      <c r="AB158" s="69">
        <v>2700</v>
      </c>
    </row>
    <row r="159" spans="2:28">
      <c r="B159" s="11" t="s">
        <v>599</v>
      </c>
      <c r="C159" s="32">
        <v>47.87</v>
      </c>
      <c r="D159" s="32">
        <v>62</v>
      </c>
      <c r="E159" s="43">
        <v>1.3379000000000001</v>
      </c>
      <c r="F159" s="43">
        <v>2.9250000000000002E-2</v>
      </c>
      <c r="G159">
        <v>33</v>
      </c>
      <c r="H159">
        <v>0</v>
      </c>
      <c r="I159" s="96">
        <v>1.0000000000000001E-5</v>
      </c>
      <c r="J159" s="96">
        <v>1.0000000000000001E-5</v>
      </c>
      <c r="K159" s="40">
        <v>1.7000000000000001E-4</v>
      </c>
      <c r="L159" s="79">
        <v>0.36369000000000001</v>
      </c>
      <c r="M159" s="79">
        <v>3.6700000000000001E-3</v>
      </c>
      <c r="N159" s="81">
        <v>13.154</v>
      </c>
      <c r="O159" s="81">
        <v>0.23455000000000001</v>
      </c>
      <c r="P159" s="79">
        <v>0.52481999999999995</v>
      </c>
      <c r="Q159" s="79">
        <v>8.3300000000000006E-3</v>
      </c>
      <c r="R159" s="79">
        <v>0.93489999999999995</v>
      </c>
      <c r="S159" s="40">
        <v>0.18179000000000001</v>
      </c>
      <c r="T159" s="40">
        <v>1.16E-3</v>
      </c>
      <c r="U159" s="32">
        <v>2719.6</v>
      </c>
      <c r="V159" s="32">
        <v>35.32</v>
      </c>
      <c r="W159" s="69">
        <v>2690.8</v>
      </c>
      <c r="X159" s="69">
        <v>16.97</v>
      </c>
      <c r="Y159" s="32">
        <v>2669.2</v>
      </c>
      <c r="Z159" s="32">
        <v>10.6</v>
      </c>
      <c r="AA159" s="106">
        <v>-1.9</v>
      </c>
      <c r="AB159" s="69">
        <v>2700</v>
      </c>
    </row>
    <row r="160" spans="2:28">
      <c r="B160" s="11" t="s">
        <v>600</v>
      </c>
      <c r="C160" s="32">
        <v>122.36</v>
      </c>
      <c r="D160" s="32">
        <v>138.18</v>
      </c>
      <c r="E160" s="43">
        <v>1.1666000000000001</v>
      </c>
      <c r="F160" s="43">
        <v>2.435E-2</v>
      </c>
      <c r="G160">
        <v>81</v>
      </c>
      <c r="H160">
        <v>1</v>
      </c>
      <c r="I160" s="96">
        <v>2.639E-5</v>
      </c>
      <c r="J160" s="96">
        <v>2.8419999999999999E-5</v>
      </c>
      <c r="K160" s="40">
        <v>4.6000000000000001E-4</v>
      </c>
      <c r="L160" s="79">
        <v>0.32208999999999999</v>
      </c>
      <c r="M160" s="79">
        <v>2.7799999999999999E-3</v>
      </c>
      <c r="N160" s="81">
        <v>12.888999999999999</v>
      </c>
      <c r="O160" s="81">
        <v>0.21586</v>
      </c>
      <c r="P160" s="79">
        <v>0.50953000000000004</v>
      </c>
      <c r="Q160" s="79">
        <v>7.7299999999999999E-3</v>
      </c>
      <c r="R160" s="79">
        <v>0.94650000000000001</v>
      </c>
      <c r="S160" s="40">
        <v>0.18346000000000001</v>
      </c>
      <c r="T160" s="40">
        <v>1E-3</v>
      </c>
      <c r="U160" s="32">
        <v>2654.6</v>
      </c>
      <c r="V160" s="32">
        <v>33.090000000000003</v>
      </c>
      <c r="W160" s="69">
        <v>2671.6</v>
      </c>
      <c r="X160" s="69">
        <v>15.9</v>
      </c>
      <c r="Y160" s="32">
        <v>2684.4</v>
      </c>
      <c r="Z160" s="32">
        <v>9.0399999999999991</v>
      </c>
      <c r="AA160" s="106">
        <v>1.1000000000000001</v>
      </c>
      <c r="AB160" s="69">
        <v>2700</v>
      </c>
    </row>
    <row r="161" spans="2:28">
      <c r="B161" s="11" t="s">
        <v>601</v>
      </c>
      <c r="C161" s="32">
        <v>208.27</v>
      </c>
      <c r="D161" s="32">
        <v>145.94</v>
      </c>
      <c r="E161" s="43">
        <v>0.72389999999999999</v>
      </c>
      <c r="F161" s="43">
        <v>1.4930000000000001E-2</v>
      </c>
      <c r="G161">
        <v>124</v>
      </c>
      <c r="H161">
        <v>3</v>
      </c>
      <c r="I161" s="96">
        <v>3.7280000000000002E-5</v>
      </c>
      <c r="J161" s="96">
        <v>1.5950000000000001E-5</v>
      </c>
      <c r="K161" s="40">
        <v>6.4999999999999997E-4</v>
      </c>
      <c r="L161" s="79">
        <v>0.19436</v>
      </c>
      <c r="M161" s="79">
        <v>1.6299999999999999E-3</v>
      </c>
      <c r="N161" s="81">
        <v>12.715999999999999</v>
      </c>
      <c r="O161" s="81">
        <v>0.19616</v>
      </c>
      <c r="P161" s="79">
        <v>0.50048000000000004</v>
      </c>
      <c r="Q161" s="79">
        <v>7.1799999999999998E-3</v>
      </c>
      <c r="R161" s="79">
        <v>0.96360000000000001</v>
      </c>
      <c r="S161" s="40">
        <v>0.18426999999999999</v>
      </c>
      <c r="T161" s="40">
        <v>7.6999999999999996E-4</v>
      </c>
      <c r="U161" s="32">
        <v>2615.9</v>
      </c>
      <c r="V161" s="32">
        <v>30.92</v>
      </c>
      <c r="W161" s="69">
        <v>2658.8</v>
      </c>
      <c r="X161" s="69">
        <v>14.63</v>
      </c>
      <c r="Y161" s="32">
        <v>2691.7</v>
      </c>
      <c r="Z161" s="32">
        <v>6.89</v>
      </c>
      <c r="AA161" s="106">
        <v>2.8</v>
      </c>
      <c r="AB161" s="69">
        <v>2700</v>
      </c>
    </row>
    <row r="162" spans="2:28">
      <c r="B162" s="11" t="s">
        <v>602</v>
      </c>
      <c r="C162" s="32">
        <v>39.4</v>
      </c>
      <c r="D162" s="32">
        <v>22.05</v>
      </c>
      <c r="E162" s="43">
        <v>0.57801000000000002</v>
      </c>
      <c r="F162" s="43">
        <v>1.357E-2</v>
      </c>
      <c r="G162">
        <v>25</v>
      </c>
      <c r="H162">
        <v>2</v>
      </c>
      <c r="I162" s="96">
        <v>1.108E-4</v>
      </c>
      <c r="J162" s="96">
        <v>6.2929999999999995E-5</v>
      </c>
      <c r="K162" s="40">
        <v>1.92E-3</v>
      </c>
      <c r="L162" s="79">
        <v>0.15841</v>
      </c>
      <c r="M162" s="79">
        <v>4.1200000000000004E-3</v>
      </c>
      <c r="N162" s="81">
        <v>14.896000000000001</v>
      </c>
      <c r="O162" s="81">
        <v>0.34348000000000001</v>
      </c>
      <c r="P162" s="79">
        <v>0.53995000000000004</v>
      </c>
      <c r="Q162" s="79">
        <v>9.7199999999999995E-3</v>
      </c>
      <c r="R162" s="79">
        <v>0.8478</v>
      </c>
      <c r="S162" s="40">
        <v>0.20008999999999999</v>
      </c>
      <c r="T162" s="40">
        <v>2.47E-3</v>
      </c>
      <c r="U162" s="32">
        <v>2783.2</v>
      </c>
      <c r="V162" s="32">
        <v>40.840000000000003</v>
      </c>
      <c r="W162" s="69">
        <v>2808.6</v>
      </c>
      <c r="X162" s="69">
        <v>22.18</v>
      </c>
      <c r="Y162" s="32">
        <v>2826.9</v>
      </c>
      <c r="Z162" s="32">
        <v>20.260000000000002</v>
      </c>
      <c r="AA162" s="106">
        <v>1.5</v>
      </c>
      <c r="AB162" s="69">
        <v>2700</v>
      </c>
    </row>
    <row r="163" spans="2:28">
      <c r="B163" s="11" t="s">
        <v>603</v>
      </c>
      <c r="C163" s="32">
        <v>41.1</v>
      </c>
      <c r="D163" s="32">
        <v>31.41</v>
      </c>
      <c r="E163" s="43">
        <v>0.78937000000000002</v>
      </c>
      <c r="F163" s="43">
        <v>1.9050000000000001E-2</v>
      </c>
      <c r="G163">
        <v>27</v>
      </c>
      <c r="H163">
        <v>1</v>
      </c>
      <c r="I163" s="96">
        <v>3.1420000000000001E-5</v>
      </c>
      <c r="J163" s="96">
        <v>5.5009999999999997E-5</v>
      </c>
      <c r="K163" s="40">
        <v>5.4000000000000001E-4</v>
      </c>
      <c r="L163" s="79">
        <v>0.21221000000000001</v>
      </c>
      <c r="M163" s="79">
        <v>3.64E-3</v>
      </c>
      <c r="N163" s="81">
        <v>15.492000000000001</v>
      </c>
      <c r="O163" s="81">
        <v>0.29237000000000002</v>
      </c>
      <c r="P163" s="79">
        <v>0.54705000000000004</v>
      </c>
      <c r="Q163" s="79">
        <v>8.6099999999999996E-3</v>
      </c>
      <c r="R163" s="79">
        <v>0.89119999999999999</v>
      </c>
      <c r="S163" s="40">
        <v>0.20538000000000001</v>
      </c>
      <c r="T163" s="40">
        <v>1.7700000000000001E-3</v>
      </c>
      <c r="U163" s="32">
        <v>2812.9</v>
      </c>
      <c r="V163" s="32">
        <v>35.979999999999997</v>
      </c>
      <c r="W163" s="69">
        <v>2846</v>
      </c>
      <c r="X163" s="69">
        <v>18.16</v>
      </c>
      <c r="Y163" s="32">
        <v>2869.5</v>
      </c>
      <c r="Z163" s="32">
        <v>14.1</v>
      </c>
      <c r="AA163" s="106">
        <v>2</v>
      </c>
      <c r="AB163" s="69">
        <v>2700</v>
      </c>
    </row>
    <row r="164" spans="2:28">
      <c r="B164" s="11" t="s">
        <v>604</v>
      </c>
      <c r="C164" s="32">
        <v>212.93</v>
      </c>
      <c r="D164" s="32">
        <v>85.69</v>
      </c>
      <c r="E164" s="43">
        <v>0.41571999999999998</v>
      </c>
      <c r="F164" s="43">
        <v>8.6700000000000006E-3</v>
      </c>
      <c r="G164">
        <v>121</v>
      </c>
      <c r="H164">
        <v>0</v>
      </c>
      <c r="I164" s="96">
        <v>2.3300000000000001E-6</v>
      </c>
      <c r="J164" s="96">
        <v>9.38E-6</v>
      </c>
      <c r="K164" s="40">
        <v>4.0000000000000003E-5</v>
      </c>
      <c r="L164" s="79">
        <v>0.11516999999999999</v>
      </c>
      <c r="M164" s="79">
        <v>1.08E-3</v>
      </c>
      <c r="N164" s="81">
        <v>12.848000000000001</v>
      </c>
      <c r="O164" s="81">
        <v>0.22564999999999999</v>
      </c>
      <c r="P164" s="79">
        <v>0.51043000000000005</v>
      </c>
      <c r="Q164" s="79">
        <v>8.3400000000000002E-3</v>
      </c>
      <c r="R164" s="79">
        <v>0.96360000000000001</v>
      </c>
      <c r="S164" s="40">
        <v>0.18256</v>
      </c>
      <c r="T164" s="40">
        <v>8.5999999999999998E-4</v>
      </c>
      <c r="U164" s="32">
        <v>2658.5</v>
      </c>
      <c r="V164" s="32">
        <v>35.68</v>
      </c>
      <c r="W164" s="69">
        <v>2668.6</v>
      </c>
      <c r="X164" s="69">
        <v>16.68</v>
      </c>
      <c r="Y164" s="32">
        <v>2676.3</v>
      </c>
      <c r="Z164" s="32">
        <v>7.85</v>
      </c>
      <c r="AA164" s="106">
        <v>0.7</v>
      </c>
      <c r="AB164" s="69">
        <v>2700</v>
      </c>
    </row>
    <row r="165" spans="2:28">
      <c r="B165" s="11" t="s">
        <v>605</v>
      </c>
      <c r="C165" s="32">
        <v>161.1</v>
      </c>
      <c r="D165" s="32">
        <v>163.85</v>
      </c>
      <c r="E165" s="43">
        <v>1.0507</v>
      </c>
      <c r="F165" s="43">
        <v>2.589E-2</v>
      </c>
      <c r="G165">
        <v>81</v>
      </c>
      <c r="H165">
        <v>6</v>
      </c>
      <c r="I165" s="96">
        <v>9.789E-5</v>
      </c>
      <c r="J165" s="96">
        <v>3.8720000000000002E-5</v>
      </c>
      <c r="K165" s="40">
        <v>1.6999999999999999E-3</v>
      </c>
      <c r="L165" s="79">
        <v>0.18734999999999999</v>
      </c>
      <c r="M165" s="79">
        <v>2.15E-3</v>
      </c>
      <c r="N165" s="81">
        <v>10.753</v>
      </c>
      <c r="O165" s="81">
        <v>0.17416999999999999</v>
      </c>
      <c r="P165" s="79">
        <v>0.42381000000000002</v>
      </c>
      <c r="Q165" s="79">
        <v>6.1900000000000002E-3</v>
      </c>
      <c r="R165" s="79">
        <v>0.94299999999999995</v>
      </c>
      <c r="S165" s="40">
        <v>0.18401000000000001</v>
      </c>
      <c r="T165" s="40">
        <v>1E-3</v>
      </c>
      <c r="U165" s="32">
        <v>2277.6999999999998</v>
      </c>
      <c r="V165" s="32">
        <v>28.07</v>
      </c>
      <c r="W165" s="69">
        <v>2502</v>
      </c>
      <c r="X165" s="69">
        <v>15.16</v>
      </c>
      <c r="Y165" s="32">
        <v>2689.4</v>
      </c>
      <c r="Z165" s="32">
        <v>9.01</v>
      </c>
      <c r="AA165" s="106">
        <v>15.3</v>
      </c>
      <c r="AB165" s="69">
        <v>2700</v>
      </c>
    </row>
    <row r="166" spans="2:28">
      <c r="B166" s="11" t="s">
        <v>606</v>
      </c>
      <c r="C166" s="32">
        <v>46.31</v>
      </c>
      <c r="D166" s="32">
        <v>32.39</v>
      </c>
      <c r="E166" s="43">
        <v>0.72246999999999995</v>
      </c>
      <c r="F166" s="43">
        <v>1.6670000000000001E-2</v>
      </c>
      <c r="G166">
        <v>28</v>
      </c>
      <c r="H166">
        <v>0</v>
      </c>
      <c r="I166" s="96">
        <v>1.0000000000000001E-5</v>
      </c>
      <c r="J166" s="96">
        <v>1.0000000000000001E-5</v>
      </c>
      <c r="K166" s="40">
        <v>1.7000000000000001E-4</v>
      </c>
      <c r="L166" s="79">
        <v>0.20677000000000001</v>
      </c>
      <c r="M166" s="79">
        <v>2.9199999999999999E-3</v>
      </c>
      <c r="N166" s="81">
        <v>12.968</v>
      </c>
      <c r="O166" s="81">
        <v>0.24221999999999999</v>
      </c>
      <c r="P166" s="79">
        <v>0.51185000000000003</v>
      </c>
      <c r="Q166" s="79">
        <v>8.3099999999999997E-3</v>
      </c>
      <c r="R166" s="79">
        <v>0.91879999999999995</v>
      </c>
      <c r="S166" s="40">
        <v>0.18376000000000001</v>
      </c>
      <c r="T166" s="40">
        <v>1.3699999999999999E-3</v>
      </c>
      <c r="U166" s="32">
        <v>2664.5</v>
      </c>
      <c r="V166" s="32">
        <v>35.520000000000003</v>
      </c>
      <c r="W166" s="69">
        <v>2677.4</v>
      </c>
      <c r="X166" s="69">
        <v>17.760000000000002</v>
      </c>
      <c r="Y166" s="32">
        <v>2687.1</v>
      </c>
      <c r="Z166" s="32">
        <v>12.34</v>
      </c>
      <c r="AA166" s="106">
        <v>0.8</v>
      </c>
      <c r="AB166" s="69">
        <v>2700</v>
      </c>
    </row>
    <row r="167" spans="2:28">
      <c r="B167" s="11" t="s">
        <v>607</v>
      </c>
      <c r="C167" s="32">
        <v>336.11</v>
      </c>
      <c r="D167" s="32">
        <v>77.44</v>
      </c>
      <c r="E167" s="43">
        <v>0.23799999999999999</v>
      </c>
      <c r="F167" s="43">
        <v>5.0499999999999998E-3</v>
      </c>
      <c r="G167">
        <v>185</v>
      </c>
      <c r="H167">
        <v>1</v>
      </c>
      <c r="I167" s="96">
        <v>3.7500000000000001E-6</v>
      </c>
      <c r="J167" s="96">
        <v>7.4200000000000001E-6</v>
      </c>
      <c r="K167" s="40">
        <v>6.0000000000000002E-5</v>
      </c>
      <c r="L167" s="79">
        <v>6.0819999999999999E-2</v>
      </c>
      <c r="M167" s="79">
        <v>6.4000000000000005E-4</v>
      </c>
      <c r="N167" s="81">
        <v>13.079000000000001</v>
      </c>
      <c r="O167" s="81">
        <v>0.20896999999999999</v>
      </c>
      <c r="P167" s="79">
        <v>0.51239999999999997</v>
      </c>
      <c r="Q167" s="79">
        <v>7.6299999999999996E-3</v>
      </c>
      <c r="R167" s="79">
        <v>0.96509999999999996</v>
      </c>
      <c r="S167" s="40">
        <v>0.18512000000000001</v>
      </c>
      <c r="T167" s="40">
        <v>7.7999999999999999E-4</v>
      </c>
      <c r="U167" s="32">
        <v>2666.9</v>
      </c>
      <c r="V167" s="32">
        <v>32.61</v>
      </c>
      <c r="W167" s="69">
        <v>2685.4</v>
      </c>
      <c r="X167" s="69">
        <v>15.18</v>
      </c>
      <c r="Y167" s="32">
        <v>2699.3</v>
      </c>
      <c r="Z167" s="32">
        <v>6.98</v>
      </c>
      <c r="AA167" s="106">
        <v>1.2</v>
      </c>
      <c r="AB167" s="69">
        <v>2700</v>
      </c>
    </row>
    <row r="168" spans="2:28">
      <c r="B168" s="11" t="s">
        <v>608</v>
      </c>
      <c r="C168" s="32">
        <v>146.56</v>
      </c>
      <c r="D168" s="32">
        <v>106.51</v>
      </c>
      <c r="E168" s="43">
        <v>0.75075999999999998</v>
      </c>
      <c r="F168" s="43">
        <v>1.5990000000000001E-2</v>
      </c>
      <c r="G168">
        <v>90</v>
      </c>
      <c r="H168">
        <v>2</v>
      </c>
      <c r="I168" s="96">
        <v>2.7690000000000001E-5</v>
      </c>
      <c r="J168" s="96">
        <v>1.537E-5</v>
      </c>
      <c r="K168" s="40">
        <v>4.8000000000000001E-4</v>
      </c>
      <c r="L168" s="79">
        <v>0.20769000000000001</v>
      </c>
      <c r="M168" s="79">
        <v>2.0200000000000001E-3</v>
      </c>
      <c r="N168" s="81">
        <v>13.117000000000001</v>
      </c>
      <c r="O168" s="81">
        <v>0.20616000000000001</v>
      </c>
      <c r="P168" s="79">
        <v>0.51395000000000002</v>
      </c>
      <c r="Q168" s="79">
        <v>7.4799999999999997E-3</v>
      </c>
      <c r="R168" s="79">
        <v>0.96050000000000002</v>
      </c>
      <c r="S168" s="40">
        <v>0.18509999999999999</v>
      </c>
      <c r="T168" s="40">
        <v>8.1999999999999998E-4</v>
      </c>
      <c r="U168" s="32">
        <v>2673.5</v>
      </c>
      <c r="V168" s="32">
        <v>31.91</v>
      </c>
      <c r="W168" s="69">
        <v>2688.1</v>
      </c>
      <c r="X168" s="69">
        <v>14.94</v>
      </c>
      <c r="Y168" s="32">
        <v>2699.1</v>
      </c>
      <c r="Z168" s="32">
        <v>7.3</v>
      </c>
      <c r="AA168" s="106">
        <v>0.9</v>
      </c>
      <c r="AB168" s="69">
        <v>2700</v>
      </c>
    </row>
    <row r="169" spans="2:28">
      <c r="B169" s="11" t="s">
        <v>609</v>
      </c>
      <c r="C169" s="32">
        <v>119.69</v>
      </c>
      <c r="D169" s="32">
        <v>153.62</v>
      </c>
      <c r="E169" s="43">
        <v>1.3259000000000001</v>
      </c>
      <c r="F169" s="43">
        <v>2.9579999999999999E-2</v>
      </c>
      <c r="G169">
        <v>83</v>
      </c>
      <c r="H169">
        <v>1</v>
      </c>
      <c r="I169" s="96">
        <v>2.5259999999999999E-5</v>
      </c>
      <c r="J169" s="96">
        <v>1.7499999999999998E-5</v>
      </c>
      <c r="K169" s="40">
        <v>4.4000000000000002E-4</v>
      </c>
      <c r="L169" s="79">
        <v>0.36890000000000001</v>
      </c>
      <c r="M169" s="79">
        <v>3.7499999999999999E-3</v>
      </c>
      <c r="N169" s="81">
        <v>13.243</v>
      </c>
      <c r="O169" s="81">
        <v>0.21707000000000001</v>
      </c>
      <c r="P169" s="79">
        <v>0.51605999999999996</v>
      </c>
      <c r="Q169" s="79">
        <v>7.5700000000000003E-3</v>
      </c>
      <c r="R169" s="79">
        <v>0.9385</v>
      </c>
      <c r="S169" s="40">
        <v>0.18611</v>
      </c>
      <c r="T169" s="40">
        <v>1.06E-3</v>
      </c>
      <c r="U169" s="32">
        <v>2682.5</v>
      </c>
      <c r="V169" s="32">
        <v>32.270000000000003</v>
      </c>
      <c r="W169" s="69">
        <v>2697.1</v>
      </c>
      <c r="X169" s="69">
        <v>15.59</v>
      </c>
      <c r="Y169" s="32">
        <v>2708.1</v>
      </c>
      <c r="Z169" s="32">
        <v>9.44</v>
      </c>
      <c r="AA169" s="106">
        <v>0.9</v>
      </c>
      <c r="AB169" s="69">
        <v>2700</v>
      </c>
    </row>
    <row r="170" spans="2:28">
      <c r="B170" s="11" t="s">
        <v>610</v>
      </c>
      <c r="C170" s="32">
        <v>94.46</v>
      </c>
      <c r="D170" s="32">
        <v>76.75</v>
      </c>
      <c r="E170" s="43">
        <v>0.83935999999999999</v>
      </c>
      <c r="F170" s="43">
        <v>1.8800000000000001E-2</v>
      </c>
      <c r="G170">
        <v>59</v>
      </c>
      <c r="H170">
        <v>1</v>
      </c>
      <c r="I170" s="96">
        <v>1.5650000000000001E-5</v>
      </c>
      <c r="J170" s="96">
        <v>2.2330000000000001E-5</v>
      </c>
      <c r="K170" s="40">
        <v>2.7E-4</v>
      </c>
      <c r="L170" s="79">
        <v>0.22992000000000001</v>
      </c>
      <c r="M170" s="79">
        <v>2.6900000000000001E-3</v>
      </c>
      <c r="N170" s="81">
        <v>13.146000000000001</v>
      </c>
      <c r="O170" s="81">
        <v>0.26737</v>
      </c>
      <c r="P170" s="79">
        <v>0.51541000000000003</v>
      </c>
      <c r="Q170" s="79">
        <v>8.4600000000000005E-3</v>
      </c>
      <c r="R170" s="79">
        <v>0.86909999999999998</v>
      </c>
      <c r="S170" s="40">
        <v>0.18498999999999999</v>
      </c>
      <c r="T170" s="40">
        <v>1.8799999999999999E-3</v>
      </c>
      <c r="U170" s="32">
        <v>2679.7</v>
      </c>
      <c r="V170" s="32">
        <v>36.08</v>
      </c>
      <c r="W170" s="69">
        <v>2690.2</v>
      </c>
      <c r="X170" s="69">
        <v>19.38</v>
      </c>
      <c r="Y170" s="32">
        <v>2698.1</v>
      </c>
      <c r="Z170" s="32">
        <v>16.84</v>
      </c>
      <c r="AA170" s="106">
        <v>0.7</v>
      </c>
      <c r="AB170" s="69">
        <v>2700</v>
      </c>
    </row>
    <row r="171" spans="2:28">
      <c r="B171" s="11" t="s">
        <v>611</v>
      </c>
      <c r="C171" s="32">
        <v>78.599999999999994</v>
      </c>
      <c r="D171" s="32">
        <v>60.52</v>
      </c>
      <c r="E171" s="43">
        <v>0.79542000000000002</v>
      </c>
      <c r="F171" s="43">
        <v>1.8350000000000002E-2</v>
      </c>
      <c r="G171">
        <v>49</v>
      </c>
      <c r="H171">
        <v>1</v>
      </c>
      <c r="I171" s="96">
        <v>1.7200000000000001E-5</v>
      </c>
      <c r="J171" s="96">
        <v>2.6169999999999998E-5</v>
      </c>
      <c r="K171" s="40">
        <v>2.9999999999999997E-4</v>
      </c>
      <c r="L171" s="79">
        <v>0.22111</v>
      </c>
      <c r="M171" s="79">
        <v>2.9499999999999999E-3</v>
      </c>
      <c r="N171" s="81">
        <v>12.984999999999999</v>
      </c>
      <c r="O171" s="81">
        <v>0.25314999999999999</v>
      </c>
      <c r="P171" s="79">
        <v>0.50985000000000003</v>
      </c>
      <c r="Q171" s="79">
        <v>8.3099999999999997E-3</v>
      </c>
      <c r="R171" s="79">
        <v>0.89290000000000003</v>
      </c>
      <c r="S171" s="40">
        <v>0.18472</v>
      </c>
      <c r="T171" s="40">
        <v>1.6299999999999999E-3</v>
      </c>
      <c r="U171" s="32">
        <v>2656</v>
      </c>
      <c r="V171" s="32">
        <v>35.58</v>
      </c>
      <c r="W171" s="69">
        <v>2678.6</v>
      </c>
      <c r="X171" s="69">
        <v>18.55</v>
      </c>
      <c r="Y171" s="32">
        <v>2695.7</v>
      </c>
      <c r="Z171" s="32">
        <v>14.69</v>
      </c>
      <c r="AA171" s="106">
        <v>1.5</v>
      </c>
      <c r="AB171" s="69">
        <v>2700</v>
      </c>
    </row>
    <row r="172" spans="2:28">
      <c r="B172" s="11" t="s">
        <v>612</v>
      </c>
      <c r="C172" s="32">
        <v>44.28</v>
      </c>
      <c r="D172" s="32">
        <v>26.17</v>
      </c>
      <c r="E172" s="43">
        <v>0.61065999999999998</v>
      </c>
      <c r="F172" s="43">
        <v>1.924E-2</v>
      </c>
      <c r="G172">
        <v>28</v>
      </c>
      <c r="H172">
        <v>0</v>
      </c>
      <c r="I172" s="96">
        <v>1.0000000000000001E-5</v>
      </c>
      <c r="J172" s="96">
        <v>1.0000000000000001E-5</v>
      </c>
      <c r="K172" s="40">
        <v>1.7000000000000001E-4</v>
      </c>
      <c r="L172" s="79">
        <v>0.16434000000000001</v>
      </c>
      <c r="M172" s="79">
        <v>2.5000000000000001E-3</v>
      </c>
      <c r="N172" s="81">
        <v>15.307</v>
      </c>
      <c r="O172" s="81">
        <v>0.31222</v>
      </c>
      <c r="P172" s="79">
        <v>0.54637999999999998</v>
      </c>
      <c r="Q172" s="79">
        <v>8.4399999999999996E-3</v>
      </c>
      <c r="R172" s="79">
        <v>0.82820000000000005</v>
      </c>
      <c r="S172" s="40">
        <v>0.20319000000000001</v>
      </c>
      <c r="T172" s="40">
        <v>2.3400000000000001E-3</v>
      </c>
      <c r="U172" s="32">
        <v>2810.1</v>
      </c>
      <c r="V172" s="32">
        <v>35.299999999999997</v>
      </c>
      <c r="W172" s="69">
        <v>2834.6</v>
      </c>
      <c r="X172" s="69">
        <v>19.63</v>
      </c>
      <c r="Y172" s="32">
        <v>2852</v>
      </c>
      <c r="Z172" s="32">
        <v>18.88</v>
      </c>
      <c r="AA172" s="106">
        <v>1.5</v>
      </c>
      <c r="AB172" s="69">
        <v>2700</v>
      </c>
    </row>
    <row r="173" spans="2:28">
      <c r="B173" s="11" t="s">
        <v>613</v>
      </c>
      <c r="C173" s="32">
        <v>183.82</v>
      </c>
      <c r="D173" s="32">
        <v>76.87</v>
      </c>
      <c r="E173" s="43">
        <v>0.43203999999999998</v>
      </c>
      <c r="F173" s="43">
        <v>9.1599999999999997E-3</v>
      </c>
      <c r="G173">
        <v>106</v>
      </c>
      <c r="H173">
        <v>3</v>
      </c>
      <c r="I173" s="96">
        <v>3.5219999999999998E-5</v>
      </c>
      <c r="J173" s="96">
        <v>2.6319999999999999E-5</v>
      </c>
      <c r="K173" s="40">
        <v>6.0999999999999997E-4</v>
      </c>
      <c r="L173" s="79">
        <v>0.11738999999999999</v>
      </c>
      <c r="M173" s="79">
        <v>1.48E-3</v>
      </c>
      <c r="N173" s="81">
        <v>13.148999999999999</v>
      </c>
      <c r="O173" s="81">
        <v>0.21806</v>
      </c>
      <c r="P173" s="79">
        <v>0.51690999999999998</v>
      </c>
      <c r="Q173" s="79">
        <v>7.7200000000000003E-3</v>
      </c>
      <c r="R173" s="79">
        <v>0.94269999999999998</v>
      </c>
      <c r="S173" s="40">
        <v>0.1845</v>
      </c>
      <c r="T173" s="40">
        <v>1.0300000000000001E-3</v>
      </c>
      <c r="U173" s="32">
        <v>2686.1</v>
      </c>
      <c r="V173" s="32">
        <v>32.89</v>
      </c>
      <c r="W173" s="69">
        <v>2690.4</v>
      </c>
      <c r="X173" s="69">
        <v>15.77</v>
      </c>
      <c r="Y173" s="32">
        <v>2693.7</v>
      </c>
      <c r="Z173" s="32">
        <v>9.24</v>
      </c>
      <c r="AA173" s="106">
        <v>0.3</v>
      </c>
      <c r="AB173" s="69">
        <v>2700</v>
      </c>
    </row>
    <row r="174" spans="2:28">
      <c r="B174" s="11" t="s">
        <v>614</v>
      </c>
      <c r="C174" s="32">
        <v>116.97</v>
      </c>
      <c r="D174" s="32">
        <v>74.25</v>
      </c>
      <c r="E174" s="43">
        <v>0.65573999999999999</v>
      </c>
      <c r="F174" s="43">
        <v>1.397E-2</v>
      </c>
      <c r="G174">
        <v>71</v>
      </c>
      <c r="H174">
        <v>2</v>
      </c>
      <c r="I174" s="96">
        <v>4.4610000000000001E-5</v>
      </c>
      <c r="J174" s="96">
        <v>2.3119999999999999E-5</v>
      </c>
      <c r="K174" s="40">
        <v>7.6999999999999996E-4</v>
      </c>
      <c r="L174" s="79">
        <v>0.17887</v>
      </c>
      <c r="M174" s="79">
        <v>2.9299999999999999E-3</v>
      </c>
      <c r="N174" s="81">
        <v>13.157999999999999</v>
      </c>
      <c r="O174" s="81">
        <v>0.21268000000000001</v>
      </c>
      <c r="P174" s="79">
        <v>0.51748000000000005</v>
      </c>
      <c r="Q174" s="79">
        <v>7.7200000000000003E-3</v>
      </c>
      <c r="R174" s="79">
        <v>0.95850000000000002</v>
      </c>
      <c r="S174" s="40">
        <v>0.18440999999999999</v>
      </c>
      <c r="T174" s="40">
        <v>8.5999999999999998E-4</v>
      </c>
      <c r="U174" s="32">
        <v>2688.5</v>
      </c>
      <c r="V174" s="32">
        <v>32.869999999999997</v>
      </c>
      <c r="W174" s="69">
        <v>2691</v>
      </c>
      <c r="X174" s="69">
        <v>15.37</v>
      </c>
      <c r="Y174" s="32">
        <v>2692.9</v>
      </c>
      <c r="Z174" s="32">
        <v>7.69</v>
      </c>
      <c r="AA174" s="106">
        <v>0.2</v>
      </c>
      <c r="AB174" s="69">
        <v>2700</v>
      </c>
    </row>
    <row r="175" spans="2:28">
      <c r="B175" s="11" t="s">
        <v>615</v>
      </c>
      <c r="C175" s="32">
        <v>106.92</v>
      </c>
      <c r="D175" s="32">
        <v>91.87</v>
      </c>
      <c r="E175" s="43">
        <v>0.88763999999999998</v>
      </c>
      <c r="F175" s="43">
        <v>1.8970000000000001E-2</v>
      </c>
      <c r="G175">
        <v>67</v>
      </c>
      <c r="H175">
        <v>1</v>
      </c>
      <c r="I175" s="96">
        <v>2.298E-5</v>
      </c>
      <c r="J175" s="96">
        <v>2.991E-5</v>
      </c>
      <c r="K175" s="40">
        <v>4.0000000000000002E-4</v>
      </c>
      <c r="L175" s="79">
        <v>0.24611</v>
      </c>
      <c r="M175" s="79">
        <v>2.2899999999999999E-3</v>
      </c>
      <c r="N175" s="81">
        <v>12.984</v>
      </c>
      <c r="O175" s="81">
        <v>0.21179999999999999</v>
      </c>
      <c r="P175" s="79">
        <v>0.50968999999999998</v>
      </c>
      <c r="Q175" s="79">
        <v>7.6E-3</v>
      </c>
      <c r="R175" s="79">
        <v>0.95269999999999999</v>
      </c>
      <c r="S175" s="40">
        <v>0.18476000000000001</v>
      </c>
      <c r="T175" s="40">
        <v>9.2000000000000003E-4</v>
      </c>
      <c r="U175" s="32">
        <v>2655.3</v>
      </c>
      <c r="V175" s="32">
        <v>32.54</v>
      </c>
      <c r="W175" s="69">
        <v>2678.5</v>
      </c>
      <c r="X175" s="69">
        <v>15.5</v>
      </c>
      <c r="Y175" s="32">
        <v>2696</v>
      </c>
      <c r="Z175" s="32">
        <v>8.2799999999999994</v>
      </c>
      <c r="AA175" s="106">
        <v>1.5</v>
      </c>
      <c r="AB175" s="69">
        <v>2700</v>
      </c>
    </row>
    <row r="176" spans="2:28">
      <c r="B176" s="11" t="s">
        <v>616</v>
      </c>
      <c r="C176" s="32">
        <v>79.59</v>
      </c>
      <c r="D176" s="32">
        <v>34.54</v>
      </c>
      <c r="E176" s="43">
        <v>0.44832</v>
      </c>
      <c r="F176" s="43">
        <v>9.8300000000000002E-3</v>
      </c>
      <c r="G176">
        <v>49</v>
      </c>
      <c r="H176">
        <v>0</v>
      </c>
      <c r="I176" s="96">
        <v>2.39E-6</v>
      </c>
      <c r="J176" s="96">
        <v>3.8300000000000003E-5</v>
      </c>
      <c r="K176" s="40">
        <v>4.0000000000000003E-5</v>
      </c>
      <c r="L176" s="79">
        <v>0.11377</v>
      </c>
      <c r="M176" s="79">
        <v>2.6900000000000001E-3</v>
      </c>
      <c r="N176" s="81">
        <v>15.635</v>
      </c>
      <c r="O176" s="81">
        <v>0.26462000000000002</v>
      </c>
      <c r="P176" s="79">
        <v>0.54127000000000003</v>
      </c>
      <c r="Q176" s="79">
        <v>8.3099999999999997E-3</v>
      </c>
      <c r="R176" s="79">
        <v>0.94779999999999998</v>
      </c>
      <c r="S176" s="40">
        <v>0.20949999999999999</v>
      </c>
      <c r="T176" s="40">
        <v>1.14E-3</v>
      </c>
      <c r="U176" s="32">
        <v>2788.7</v>
      </c>
      <c r="V176" s="32">
        <v>34.869999999999997</v>
      </c>
      <c r="W176" s="69">
        <v>2854.8</v>
      </c>
      <c r="X176" s="69">
        <v>16.28</v>
      </c>
      <c r="Y176" s="32">
        <v>2901.7</v>
      </c>
      <c r="Z176" s="32">
        <v>8.85</v>
      </c>
      <c r="AA176" s="106">
        <v>3.9</v>
      </c>
      <c r="AB176" s="69">
        <v>2700</v>
      </c>
    </row>
    <row r="177" spans="2:28">
      <c r="B177" s="11" t="s">
        <v>617</v>
      </c>
      <c r="C177" s="32">
        <v>63.57</v>
      </c>
      <c r="D177" s="32">
        <v>70.599999999999994</v>
      </c>
      <c r="E177" s="43">
        <v>1.1473</v>
      </c>
      <c r="F177" s="43">
        <v>2.4680000000000001E-2</v>
      </c>
      <c r="G177">
        <v>42</v>
      </c>
      <c r="H177">
        <v>0</v>
      </c>
      <c r="I177" s="96">
        <v>3.6200000000000001E-6</v>
      </c>
      <c r="J177" s="96">
        <v>4.278E-5</v>
      </c>
      <c r="K177" s="40">
        <v>6.0000000000000002E-5</v>
      </c>
      <c r="L177" s="79">
        <v>0.30726999999999999</v>
      </c>
      <c r="M177" s="79">
        <v>3.4299999999999999E-3</v>
      </c>
      <c r="N177" s="81">
        <v>13.311999999999999</v>
      </c>
      <c r="O177" s="81">
        <v>0.24762000000000001</v>
      </c>
      <c r="P177" s="79">
        <v>0.51561000000000001</v>
      </c>
      <c r="Q177" s="79">
        <v>7.92E-3</v>
      </c>
      <c r="R177" s="79">
        <v>0.88480000000000003</v>
      </c>
      <c r="S177" s="40">
        <v>0.18725</v>
      </c>
      <c r="T177" s="40">
        <v>1.64E-3</v>
      </c>
      <c r="U177" s="32">
        <v>2680.6</v>
      </c>
      <c r="V177" s="32">
        <v>33.79</v>
      </c>
      <c r="W177" s="69">
        <v>2702</v>
      </c>
      <c r="X177" s="69">
        <v>17.72</v>
      </c>
      <c r="Y177" s="32">
        <v>2718.1</v>
      </c>
      <c r="Z177" s="32">
        <v>14.48</v>
      </c>
      <c r="AA177" s="106">
        <v>1.4</v>
      </c>
      <c r="AB177" s="69">
        <v>2700</v>
      </c>
    </row>
    <row r="178" spans="2:28">
      <c r="B178" s="11" t="s">
        <v>618</v>
      </c>
      <c r="C178" s="32">
        <v>169.5</v>
      </c>
      <c r="D178" s="32">
        <v>86.24</v>
      </c>
      <c r="E178" s="43">
        <v>0.52564</v>
      </c>
      <c r="F178" s="43">
        <v>1.0970000000000001E-2</v>
      </c>
      <c r="G178">
        <v>101</v>
      </c>
      <c r="H178">
        <v>2</v>
      </c>
      <c r="I178" s="96">
        <v>2.1650000000000001E-5</v>
      </c>
      <c r="J178" s="96">
        <v>2.3540000000000002E-5</v>
      </c>
      <c r="K178" s="40">
        <v>3.8000000000000002E-4</v>
      </c>
      <c r="L178" s="79">
        <v>0.14384</v>
      </c>
      <c r="M178" s="79">
        <v>2.3900000000000002E-3</v>
      </c>
      <c r="N178" s="81">
        <v>13.183999999999999</v>
      </c>
      <c r="O178" s="81">
        <v>0.23709</v>
      </c>
      <c r="P178" s="79">
        <v>0.52117000000000002</v>
      </c>
      <c r="Q178" s="79">
        <v>8.4700000000000001E-3</v>
      </c>
      <c r="R178" s="79">
        <v>0.94510000000000005</v>
      </c>
      <c r="S178" s="40">
        <v>0.18346999999999999</v>
      </c>
      <c r="T178" s="40">
        <v>1.09E-3</v>
      </c>
      <c r="U178" s="32">
        <v>2704.1</v>
      </c>
      <c r="V178" s="32">
        <v>36</v>
      </c>
      <c r="W178" s="69">
        <v>2692.9</v>
      </c>
      <c r="X178" s="69">
        <v>17.12</v>
      </c>
      <c r="Y178" s="32">
        <v>2684.5</v>
      </c>
      <c r="Z178" s="32">
        <v>9.83</v>
      </c>
      <c r="AA178" s="106">
        <v>-0.7</v>
      </c>
      <c r="AB178" s="69">
        <v>2700</v>
      </c>
    </row>
    <row r="179" spans="2:28">
      <c r="B179" s="11" t="s">
        <v>619</v>
      </c>
      <c r="C179" s="32">
        <v>95.73</v>
      </c>
      <c r="D179" s="32">
        <v>25.41</v>
      </c>
      <c r="E179" s="43">
        <v>0.27422000000000002</v>
      </c>
      <c r="F179" s="43">
        <v>6.1900000000000002E-3</v>
      </c>
      <c r="G179">
        <v>54</v>
      </c>
      <c r="H179">
        <v>1</v>
      </c>
      <c r="I179" s="96">
        <v>1.5809999999999999E-5</v>
      </c>
      <c r="J179" s="96">
        <v>3.004E-5</v>
      </c>
      <c r="K179" s="40">
        <v>2.7E-4</v>
      </c>
      <c r="L179" s="79">
        <v>7.4260000000000007E-2</v>
      </c>
      <c r="M179" s="79">
        <v>2.81E-3</v>
      </c>
      <c r="N179" s="81">
        <v>13.196</v>
      </c>
      <c r="O179" s="81">
        <v>0.27961000000000003</v>
      </c>
      <c r="P179" s="79">
        <v>0.51653000000000004</v>
      </c>
      <c r="Q179" s="79">
        <v>8.8800000000000007E-3</v>
      </c>
      <c r="R179" s="79">
        <v>0.87270000000000003</v>
      </c>
      <c r="S179" s="40">
        <v>0.18529000000000001</v>
      </c>
      <c r="T179" s="40">
        <v>1.9300000000000001E-3</v>
      </c>
      <c r="U179" s="32">
        <v>2684.5</v>
      </c>
      <c r="V179" s="32">
        <v>37.85</v>
      </c>
      <c r="W179" s="69">
        <v>2693.8</v>
      </c>
      <c r="X179" s="69">
        <v>20.2</v>
      </c>
      <c r="Y179" s="32">
        <v>2700.8</v>
      </c>
      <c r="Z179" s="32">
        <v>17.32</v>
      </c>
      <c r="AA179" s="106">
        <v>0.6</v>
      </c>
      <c r="AB179" s="69">
        <v>2700</v>
      </c>
    </row>
    <row r="180" spans="2:28">
      <c r="B180" s="11" t="s">
        <v>620</v>
      </c>
      <c r="C180" s="32">
        <v>159.47999999999999</v>
      </c>
      <c r="D180" s="32">
        <v>110.77</v>
      </c>
      <c r="E180" s="43">
        <v>0.71753999999999996</v>
      </c>
      <c r="F180" s="43">
        <v>1.533E-2</v>
      </c>
      <c r="G180">
        <v>94</v>
      </c>
      <c r="H180">
        <v>1</v>
      </c>
      <c r="I180" s="96">
        <v>7.7600000000000002E-6</v>
      </c>
      <c r="J180" s="96">
        <v>3.15E-5</v>
      </c>
      <c r="K180" s="40">
        <v>1.2999999999999999E-4</v>
      </c>
      <c r="L180" s="79">
        <v>0.19849</v>
      </c>
      <c r="M180" s="79">
        <v>2.5000000000000001E-3</v>
      </c>
      <c r="N180" s="81">
        <v>12.632999999999999</v>
      </c>
      <c r="O180" s="81">
        <v>0.27422999999999997</v>
      </c>
      <c r="P180" s="79">
        <v>0.49431999999999998</v>
      </c>
      <c r="Q180" s="79">
        <v>9.1999999999999998E-3</v>
      </c>
      <c r="R180" s="79">
        <v>0.91</v>
      </c>
      <c r="S180" s="40">
        <v>0.18534999999999999</v>
      </c>
      <c r="T180" s="40">
        <v>1.6800000000000001E-3</v>
      </c>
      <c r="U180" s="32">
        <v>2589.3000000000002</v>
      </c>
      <c r="V180" s="32">
        <v>39.83</v>
      </c>
      <c r="W180" s="69">
        <v>2652.7</v>
      </c>
      <c r="X180" s="69">
        <v>20.63</v>
      </c>
      <c r="Y180" s="32">
        <v>2701.4</v>
      </c>
      <c r="Z180" s="32">
        <v>15.05</v>
      </c>
      <c r="AA180" s="106">
        <v>4.0999999999999996</v>
      </c>
      <c r="AB180" s="69">
        <v>2700</v>
      </c>
    </row>
    <row r="181" spans="2:28">
      <c r="B181" s="11" t="s">
        <v>621</v>
      </c>
      <c r="C181" s="32">
        <v>48.3</v>
      </c>
      <c r="D181" s="32">
        <v>11.96</v>
      </c>
      <c r="E181" s="43">
        <v>0.25583</v>
      </c>
      <c r="F181" s="43">
        <v>6.7600000000000004E-3</v>
      </c>
      <c r="G181">
        <v>28</v>
      </c>
      <c r="H181">
        <v>0</v>
      </c>
      <c r="I181" s="96">
        <v>3.6100000000000002E-6</v>
      </c>
      <c r="J181" s="96">
        <v>3.6560000000000002E-5</v>
      </c>
      <c r="K181" s="40">
        <v>6.0000000000000002E-5</v>
      </c>
      <c r="L181" s="79">
        <v>7.1290000000000006E-2</v>
      </c>
      <c r="M181" s="79">
        <v>2.3900000000000002E-3</v>
      </c>
      <c r="N181" s="81">
        <v>15.147</v>
      </c>
      <c r="O181" s="81">
        <v>0.39312999999999998</v>
      </c>
      <c r="P181" s="79">
        <v>0.53371999999999997</v>
      </c>
      <c r="Q181" s="79">
        <v>1.1860000000000001E-2</v>
      </c>
      <c r="R181" s="79">
        <v>0.90890000000000004</v>
      </c>
      <c r="S181" s="40">
        <v>0.20583000000000001</v>
      </c>
      <c r="T181" s="40">
        <v>2.2499999999999998E-3</v>
      </c>
      <c r="U181" s="32">
        <v>2757.1</v>
      </c>
      <c r="V181" s="32">
        <v>50.06</v>
      </c>
      <c r="W181" s="69">
        <v>2824.5</v>
      </c>
      <c r="X181" s="69">
        <v>25.03</v>
      </c>
      <c r="Y181" s="32">
        <v>2873</v>
      </c>
      <c r="Z181" s="32">
        <v>17.84</v>
      </c>
      <c r="AA181" s="106">
        <v>4</v>
      </c>
      <c r="AB181" s="69">
        <v>2700</v>
      </c>
    </row>
    <row r="182" spans="2:28">
      <c r="B182" s="11" t="s">
        <v>622</v>
      </c>
      <c r="C182" s="32">
        <v>73.52</v>
      </c>
      <c r="D182" s="32">
        <v>45.27</v>
      </c>
      <c r="E182" s="43">
        <v>0.63614000000000004</v>
      </c>
      <c r="F182" s="43">
        <v>1.464E-2</v>
      </c>
      <c r="G182">
        <v>44</v>
      </c>
      <c r="H182">
        <v>2</v>
      </c>
      <c r="I182" s="96">
        <v>6.2030000000000001E-5</v>
      </c>
      <c r="J182" s="96">
        <v>3.4390000000000001E-5</v>
      </c>
      <c r="K182" s="40">
        <v>1.07E-3</v>
      </c>
      <c r="L182" s="79">
        <v>0.17563999999999999</v>
      </c>
      <c r="M182" s="79">
        <v>4.4400000000000004E-3</v>
      </c>
      <c r="N182" s="81">
        <v>13.028</v>
      </c>
      <c r="O182" s="81">
        <v>0.29326000000000002</v>
      </c>
      <c r="P182" s="79">
        <v>0.50649999999999995</v>
      </c>
      <c r="Q182" s="79">
        <v>8.7399999999999995E-3</v>
      </c>
      <c r="R182" s="79">
        <v>0.83589999999999998</v>
      </c>
      <c r="S182" s="40">
        <v>0.18656</v>
      </c>
      <c r="T182" s="40">
        <v>2.32E-3</v>
      </c>
      <c r="U182" s="32">
        <v>2641.7</v>
      </c>
      <c r="V182" s="32">
        <v>37.51</v>
      </c>
      <c r="W182" s="69">
        <v>2681.7</v>
      </c>
      <c r="X182" s="69">
        <v>21.45</v>
      </c>
      <c r="Y182" s="32">
        <v>2712.1</v>
      </c>
      <c r="Z182" s="32">
        <v>20.69</v>
      </c>
      <c r="AA182" s="106">
        <v>2.6</v>
      </c>
      <c r="AB182" s="69">
        <v>2700</v>
      </c>
    </row>
    <row r="183" spans="2:28">
      <c r="B183" s="11" t="s">
        <v>623</v>
      </c>
      <c r="C183" s="32">
        <v>197.1</v>
      </c>
      <c r="D183" s="32">
        <v>239.64</v>
      </c>
      <c r="E183" s="43">
        <v>1.256</v>
      </c>
      <c r="F183" s="43">
        <v>2.6530000000000001E-2</v>
      </c>
      <c r="G183">
        <v>129</v>
      </c>
      <c r="H183">
        <v>44</v>
      </c>
      <c r="I183" s="96">
        <v>5.1168000000000003E-4</v>
      </c>
      <c r="J183" s="96">
        <v>5.4089999999999999E-5</v>
      </c>
      <c r="K183" s="40">
        <v>8.8699999999999994E-3</v>
      </c>
      <c r="L183" s="79">
        <v>0.30621999999999999</v>
      </c>
      <c r="M183" s="79">
        <v>4.15E-3</v>
      </c>
      <c r="N183" s="81">
        <v>12.808999999999999</v>
      </c>
      <c r="O183" s="81">
        <v>0.24768000000000001</v>
      </c>
      <c r="P183" s="79">
        <v>0.50987000000000005</v>
      </c>
      <c r="Q183" s="79">
        <v>7.7000000000000002E-3</v>
      </c>
      <c r="R183" s="79">
        <v>0.84740000000000004</v>
      </c>
      <c r="S183" s="40">
        <v>0.1822</v>
      </c>
      <c r="T183" s="40">
        <v>1.89E-3</v>
      </c>
      <c r="U183" s="32">
        <v>2656.1</v>
      </c>
      <c r="V183" s="32">
        <v>32.94</v>
      </c>
      <c r="W183" s="69">
        <v>2665.7</v>
      </c>
      <c r="X183" s="69">
        <v>18.38</v>
      </c>
      <c r="Y183" s="32">
        <v>2673</v>
      </c>
      <c r="Z183" s="32">
        <v>17.23</v>
      </c>
      <c r="AA183" s="106">
        <v>0.6</v>
      </c>
      <c r="AB183" s="69">
        <v>2700</v>
      </c>
    </row>
    <row r="184" spans="2:28">
      <c r="B184" s="11" t="s">
        <v>624</v>
      </c>
      <c r="C184" s="32">
        <v>184.99</v>
      </c>
      <c r="D184" s="32">
        <v>90.47</v>
      </c>
      <c r="E184" s="43">
        <v>0.50519999999999998</v>
      </c>
      <c r="F184" s="43">
        <v>1.0789999999999999E-2</v>
      </c>
      <c r="G184">
        <v>102</v>
      </c>
      <c r="H184">
        <v>2</v>
      </c>
      <c r="I184" s="96">
        <v>2.5939999999999999E-5</v>
      </c>
      <c r="J184" s="96">
        <v>2.368E-5</v>
      </c>
      <c r="K184" s="40">
        <v>4.4999999999999999E-4</v>
      </c>
      <c r="L184" s="79">
        <v>0.14052000000000001</v>
      </c>
      <c r="M184" s="79">
        <v>1.6999999999999999E-3</v>
      </c>
      <c r="N184" s="81">
        <v>11.619</v>
      </c>
      <c r="O184" s="81">
        <v>0.19233</v>
      </c>
      <c r="P184" s="79">
        <v>0.48981999999999998</v>
      </c>
      <c r="Q184" s="79">
        <v>7.2700000000000004E-3</v>
      </c>
      <c r="R184" s="79">
        <v>0.94010000000000005</v>
      </c>
      <c r="S184" s="40">
        <v>0.17204</v>
      </c>
      <c r="T184" s="40">
        <v>9.7999999999999997E-4</v>
      </c>
      <c r="U184" s="32">
        <v>2569.9</v>
      </c>
      <c r="V184" s="32">
        <v>31.55</v>
      </c>
      <c r="W184" s="69">
        <v>2574.1999999999998</v>
      </c>
      <c r="X184" s="69">
        <v>15.59</v>
      </c>
      <c r="Y184" s="32">
        <v>2577.6</v>
      </c>
      <c r="Z184" s="32">
        <v>9.5299999999999994</v>
      </c>
      <c r="AA184" s="106">
        <v>0.3</v>
      </c>
      <c r="AB184" s="69">
        <v>2700</v>
      </c>
    </row>
    <row r="185" spans="2:28">
      <c r="B185" s="11" t="s">
        <v>625</v>
      </c>
      <c r="C185" s="32">
        <v>95.92</v>
      </c>
      <c r="D185" s="32">
        <v>103.2</v>
      </c>
      <c r="E185" s="43">
        <v>1.1114999999999999</v>
      </c>
      <c r="F185" s="43">
        <v>2.3570000000000001E-2</v>
      </c>
      <c r="G185">
        <v>63</v>
      </c>
      <c r="H185">
        <v>0</v>
      </c>
      <c r="I185" s="96">
        <v>1.0000000000000001E-5</v>
      </c>
      <c r="J185" s="96">
        <v>1.0000000000000001E-5</v>
      </c>
      <c r="K185" s="40">
        <v>1.7000000000000001E-4</v>
      </c>
      <c r="L185" s="79">
        <v>0.29720999999999997</v>
      </c>
      <c r="M185" s="79">
        <v>2.96E-3</v>
      </c>
      <c r="N185" s="81">
        <v>13.156000000000001</v>
      </c>
      <c r="O185" s="81">
        <v>0.27271000000000001</v>
      </c>
      <c r="P185" s="79">
        <v>0.51251000000000002</v>
      </c>
      <c r="Q185" s="79">
        <v>8.6899999999999998E-3</v>
      </c>
      <c r="R185" s="79">
        <v>0.87829999999999997</v>
      </c>
      <c r="S185" s="40">
        <v>0.18618000000000001</v>
      </c>
      <c r="T185" s="40">
        <v>1.8600000000000001E-3</v>
      </c>
      <c r="U185" s="32">
        <v>2667.3</v>
      </c>
      <c r="V185" s="32">
        <v>37.15</v>
      </c>
      <c r="W185" s="69">
        <v>2690.9</v>
      </c>
      <c r="X185" s="69">
        <v>19.75</v>
      </c>
      <c r="Y185" s="32">
        <v>2708.7</v>
      </c>
      <c r="Z185" s="32">
        <v>16.57</v>
      </c>
      <c r="AA185" s="106">
        <v>1.5</v>
      </c>
      <c r="AB185" s="69">
        <v>2700</v>
      </c>
    </row>
    <row r="186" spans="2:28">
      <c r="B186" s="11" t="s">
        <v>626</v>
      </c>
      <c r="C186" s="32">
        <v>27.52</v>
      </c>
      <c r="D186" s="32">
        <v>18.399999999999999</v>
      </c>
      <c r="E186" s="43">
        <v>0.69093000000000004</v>
      </c>
      <c r="F186" s="43">
        <v>1.814E-2</v>
      </c>
      <c r="G186">
        <v>16</v>
      </c>
      <c r="H186">
        <v>2</v>
      </c>
      <c r="I186" s="96">
        <v>2.0269999999999999E-4</v>
      </c>
      <c r="J186" s="96">
        <v>1.0479E-4</v>
      </c>
      <c r="K186" s="40">
        <v>3.5100000000000001E-3</v>
      </c>
      <c r="L186" s="79">
        <v>0.18292</v>
      </c>
      <c r="M186" s="79">
        <v>6.0299999999999998E-3</v>
      </c>
      <c r="N186" s="81">
        <v>12.816000000000001</v>
      </c>
      <c r="O186" s="81">
        <v>0.34553</v>
      </c>
      <c r="P186" s="79">
        <v>0.50551000000000001</v>
      </c>
      <c r="Q186" s="79">
        <v>9.8600000000000007E-3</v>
      </c>
      <c r="R186" s="79">
        <v>0.79890000000000005</v>
      </c>
      <c r="S186" s="40">
        <v>0.18387000000000001</v>
      </c>
      <c r="T186" s="40">
        <v>3.0100000000000001E-3</v>
      </c>
      <c r="U186" s="32">
        <v>2637.4</v>
      </c>
      <c r="V186" s="32">
        <v>42.34</v>
      </c>
      <c r="W186" s="69">
        <v>2666.2</v>
      </c>
      <c r="X186" s="69">
        <v>25.72</v>
      </c>
      <c r="Y186" s="32">
        <v>2688.1</v>
      </c>
      <c r="Z186" s="32">
        <v>27.27</v>
      </c>
      <c r="AA186" s="106">
        <v>1.9</v>
      </c>
      <c r="AB186" s="69">
        <v>2700</v>
      </c>
    </row>
    <row r="187" spans="2:28">
      <c r="B187" s="11" t="s">
        <v>627</v>
      </c>
      <c r="C187" s="32">
        <v>124.15</v>
      </c>
      <c r="D187" s="32">
        <v>112</v>
      </c>
      <c r="E187" s="43">
        <v>0.93194999999999995</v>
      </c>
      <c r="F187" s="43">
        <v>2.2419999999999999E-2</v>
      </c>
      <c r="G187">
        <v>76</v>
      </c>
      <c r="H187">
        <v>5</v>
      </c>
      <c r="I187" s="96">
        <v>8.6509999999999997E-5</v>
      </c>
      <c r="J187" s="96">
        <v>3.2740000000000002E-5</v>
      </c>
      <c r="K187" s="40">
        <v>1.5E-3</v>
      </c>
      <c r="L187" s="79">
        <v>0.25148999999999999</v>
      </c>
      <c r="M187" s="79">
        <v>3.31E-3</v>
      </c>
      <c r="N187" s="81">
        <v>12.436</v>
      </c>
      <c r="O187" s="81">
        <v>0.21409</v>
      </c>
      <c r="P187" s="79">
        <v>0.49232999999999999</v>
      </c>
      <c r="Q187" s="79">
        <v>7.3800000000000003E-3</v>
      </c>
      <c r="R187" s="79">
        <v>0.92049999999999998</v>
      </c>
      <c r="S187" s="40">
        <v>0.18318999999999999</v>
      </c>
      <c r="T187" s="40">
        <v>1.24E-3</v>
      </c>
      <c r="U187" s="32">
        <v>2580.6999999999998</v>
      </c>
      <c r="V187" s="32">
        <v>31.98</v>
      </c>
      <c r="W187" s="69">
        <v>2637.9</v>
      </c>
      <c r="X187" s="69">
        <v>16.309999999999999</v>
      </c>
      <c r="Y187" s="32">
        <v>2682</v>
      </c>
      <c r="Z187" s="32">
        <v>11.26</v>
      </c>
      <c r="AA187" s="106">
        <v>3.8</v>
      </c>
      <c r="AB187" s="69">
        <v>2700</v>
      </c>
    </row>
    <row r="188" spans="2:28">
      <c r="B188" s="11" t="s">
        <v>628</v>
      </c>
      <c r="C188" s="32">
        <v>32.67</v>
      </c>
      <c r="D188" s="32">
        <v>15.3</v>
      </c>
      <c r="E188" s="43">
        <v>0.48375000000000001</v>
      </c>
      <c r="F188" s="43">
        <v>1.6660000000000001E-2</v>
      </c>
      <c r="G188">
        <v>20</v>
      </c>
      <c r="H188">
        <v>2</v>
      </c>
      <c r="I188" s="96">
        <v>1.3100000000000001E-4</v>
      </c>
      <c r="J188" s="96">
        <v>7.7869999999999998E-5</v>
      </c>
      <c r="K188" s="40">
        <v>2.2699999999999999E-3</v>
      </c>
      <c r="L188" s="79">
        <v>0.12839</v>
      </c>
      <c r="M188" s="79">
        <v>6.9499999999999996E-3</v>
      </c>
      <c r="N188" s="81">
        <v>15.673</v>
      </c>
      <c r="O188" s="81">
        <v>1.0343</v>
      </c>
      <c r="P188" s="79">
        <v>0.54454999999999998</v>
      </c>
      <c r="Q188" s="79">
        <v>2.4479999999999998E-2</v>
      </c>
      <c r="R188" s="79">
        <v>0.76270000000000004</v>
      </c>
      <c r="S188" s="40">
        <v>0.20874000000000001</v>
      </c>
      <c r="T188" s="40">
        <v>8.9800000000000001E-3</v>
      </c>
      <c r="U188" s="32">
        <v>2802.5</v>
      </c>
      <c r="V188" s="32">
        <v>102.99</v>
      </c>
      <c r="W188" s="69">
        <v>2857.1</v>
      </c>
      <c r="X188" s="69">
        <v>65.03</v>
      </c>
      <c r="Y188" s="32">
        <v>2895.8</v>
      </c>
      <c r="Z188" s="32">
        <v>71.55</v>
      </c>
      <c r="AA188" s="106">
        <v>3.2</v>
      </c>
      <c r="AB188" s="69">
        <v>2700</v>
      </c>
    </row>
    <row r="189" spans="2:28">
      <c r="B189" s="11" t="s">
        <v>629</v>
      </c>
      <c r="C189" s="32">
        <v>265.88</v>
      </c>
      <c r="D189" s="32">
        <v>184.29</v>
      </c>
      <c r="E189" s="43">
        <v>0.71604999999999996</v>
      </c>
      <c r="F189" s="43">
        <v>1.9529999999999999E-2</v>
      </c>
      <c r="G189">
        <v>160</v>
      </c>
      <c r="H189">
        <v>1</v>
      </c>
      <c r="I189" s="96">
        <v>8.0499999999999992E-6</v>
      </c>
      <c r="J189" s="96">
        <v>9.38E-6</v>
      </c>
      <c r="K189" s="40">
        <v>1.3999999999999999E-4</v>
      </c>
      <c r="L189" s="79">
        <v>0.19922999999999999</v>
      </c>
      <c r="M189" s="79">
        <v>1.4499999999999999E-3</v>
      </c>
      <c r="N189" s="81">
        <v>12.865</v>
      </c>
      <c r="O189" s="81">
        <v>0.19539999999999999</v>
      </c>
      <c r="P189" s="79">
        <v>0.50475000000000003</v>
      </c>
      <c r="Q189" s="79">
        <v>7.28E-3</v>
      </c>
      <c r="R189" s="79">
        <v>0.9768</v>
      </c>
      <c r="S189" s="40">
        <v>0.18486</v>
      </c>
      <c r="T189" s="40">
        <v>6.0999999999999997E-4</v>
      </c>
      <c r="U189" s="32">
        <v>2634.2</v>
      </c>
      <c r="V189" s="32">
        <v>31.27</v>
      </c>
      <c r="W189" s="69">
        <v>2669.8</v>
      </c>
      <c r="X189" s="69">
        <v>14.41</v>
      </c>
      <c r="Y189" s="32">
        <v>2697</v>
      </c>
      <c r="Z189" s="32">
        <v>5.42</v>
      </c>
      <c r="AA189" s="106">
        <v>2.2999999999999998</v>
      </c>
      <c r="AB189" s="69">
        <v>2700</v>
      </c>
    </row>
    <row r="190" spans="2:28">
      <c r="B190" s="11" t="s">
        <v>630</v>
      </c>
      <c r="C190" s="32">
        <v>264.79000000000002</v>
      </c>
      <c r="D190" s="32">
        <v>268.69</v>
      </c>
      <c r="E190" s="43">
        <v>1.0483</v>
      </c>
      <c r="F190" s="43">
        <v>7.485E-2</v>
      </c>
      <c r="G190">
        <v>174</v>
      </c>
      <c r="H190">
        <v>5</v>
      </c>
      <c r="I190" s="96">
        <v>3.9530000000000003E-5</v>
      </c>
      <c r="J190" s="96">
        <v>2.3710000000000002E-5</v>
      </c>
      <c r="K190" s="40">
        <v>6.8999999999999997E-4</v>
      </c>
      <c r="L190" s="79">
        <v>0.28312999999999999</v>
      </c>
      <c r="M190" s="79">
        <v>3.2099999999999997E-2</v>
      </c>
      <c r="N190" s="81">
        <v>13.009</v>
      </c>
      <c r="O190" s="81">
        <v>2.7216</v>
      </c>
      <c r="P190" s="79">
        <v>0.5212</v>
      </c>
      <c r="Q190" s="79">
        <v>8.2629999999999995E-2</v>
      </c>
      <c r="R190" s="79">
        <v>0.82840000000000003</v>
      </c>
      <c r="S190" s="40">
        <v>0.18103</v>
      </c>
      <c r="T190" s="40">
        <v>2.138E-2</v>
      </c>
      <c r="U190" s="32">
        <v>2704.3</v>
      </c>
      <c r="V190" s="32">
        <v>360.03</v>
      </c>
      <c r="W190" s="69">
        <v>2680.3</v>
      </c>
      <c r="X190" s="69">
        <v>219.33</v>
      </c>
      <c r="Y190" s="154">
        <v>2662.3</v>
      </c>
      <c r="Z190" s="154">
        <v>210.39</v>
      </c>
      <c r="AA190" s="106">
        <v>-1.6</v>
      </c>
      <c r="AB190" s="69">
        <v>2700</v>
      </c>
    </row>
    <row r="191" spans="2:28">
      <c r="B191" s="11" t="s">
        <v>631</v>
      </c>
      <c r="C191" s="32">
        <v>111.38</v>
      </c>
      <c r="D191" s="32">
        <v>94.59</v>
      </c>
      <c r="E191" s="43">
        <v>0.87727999999999995</v>
      </c>
      <c r="F191" s="43">
        <v>1.942E-2</v>
      </c>
      <c r="G191">
        <v>69</v>
      </c>
      <c r="H191">
        <v>3</v>
      </c>
      <c r="I191" s="96">
        <v>5.8100000000000003E-5</v>
      </c>
      <c r="J191" s="96">
        <v>4.5349999999999998E-5</v>
      </c>
      <c r="K191" s="40">
        <v>1.01E-3</v>
      </c>
      <c r="L191" s="79">
        <v>0.23857999999999999</v>
      </c>
      <c r="M191" s="79">
        <v>2.99E-3</v>
      </c>
      <c r="N191" s="81">
        <v>12.91</v>
      </c>
      <c r="O191" s="81">
        <v>0.24895</v>
      </c>
      <c r="P191" s="79">
        <v>0.50902000000000003</v>
      </c>
      <c r="Q191" s="79">
        <v>7.9799999999999992E-3</v>
      </c>
      <c r="R191" s="79">
        <v>0.87460000000000004</v>
      </c>
      <c r="S191" s="40">
        <v>0.18393999999999999</v>
      </c>
      <c r="T191" s="40">
        <v>1.73E-3</v>
      </c>
      <c r="U191" s="32">
        <v>2652.4</v>
      </c>
      <c r="V191" s="32">
        <v>34.200000000000003</v>
      </c>
      <c r="W191" s="69">
        <v>2673.1</v>
      </c>
      <c r="X191" s="69">
        <v>18.34</v>
      </c>
      <c r="Y191" s="32">
        <v>2688.8</v>
      </c>
      <c r="Z191" s="32">
        <v>15.66</v>
      </c>
      <c r="AA191" s="106">
        <v>1.4</v>
      </c>
      <c r="AB191" s="69">
        <v>2700</v>
      </c>
    </row>
    <row r="192" spans="2:28">
      <c r="B192" s="11" t="s">
        <v>632</v>
      </c>
      <c r="C192" s="32">
        <v>13.31</v>
      </c>
      <c r="D192" s="32">
        <v>6.53</v>
      </c>
      <c r="E192" s="43">
        <v>0.50677000000000005</v>
      </c>
      <c r="F192" s="43">
        <v>2.189E-2</v>
      </c>
      <c r="G192">
        <v>8</v>
      </c>
      <c r="H192">
        <v>1</v>
      </c>
      <c r="I192" s="96">
        <v>1.4757E-4</v>
      </c>
      <c r="J192" s="96">
        <v>1.4655000000000001E-4</v>
      </c>
      <c r="K192" s="40">
        <v>2.5600000000000002E-3</v>
      </c>
      <c r="L192" s="79">
        <v>0.12914999999999999</v>
      </c>
      <c r="M192" s="79">
        <v>8.6499999999999997E-3</v>
      </c>
      <c r="N192" s="81">
        <v>15.138999999999999</v>
      </c>
      <c r="O192" s="81">
        <v>0.59031999999999996</v>
      </c>
      <c r="P192" s="79">
        <v>0.5413</v>
      </c>
      <c r="Q192" s="79">
        <v>1.469E-2</v>
      </c>
      <c r="R192" s="79">
        <v>0.77559999999999996</v>
      </c>
      <c r="S192" s="40">
        <v>0.20283999999999999</v>
      </c>
      <c r="T192" s="40">
        <v>5.0299999999999997E-3</v>
      </c>
      <c r="U192" s="32">
        <v>2788.9</v>
      </c>
      <c r="V192" s="32">
        <v>61.74</v>
      </c>
      <c r="W192" s="69">
        <v>2824</v>
      </c>
      <c r="X192" s="69">
        <v>37.840000000000003</v>
      </c>
      <c r="Y192" s="32">
        <v>2849.2</v>
      </c>
      <c r="Z192" s="32">
        <v>40.99</v>
      </c>
      <c r="AA192" s="106">
        <v>2.1</v>
      </c>
      <c r="AB192" s="69">
        <v>2700</v>
      </c>
    </row>
    <row r="193" spans="2:28">
      <c r="B193" s="11" t="s">
        <v>633</v>
      </c>
      <c r="C193" s="32">
        <v>109.35</v>
      </c>
      <c r="D193" s="32">
        <v>64.22</v>
      </c>
      <c r="E193" s="43">
        <v>0.60672000000000004</v>
      </c>
      <c r="F193" s="43">
        <v>1.5339999999999999E-2</v>
      </c>
      <c r="G193">
        <v>65</v>
      </c>
      <c r="H193">
        <v>0</v>
      </c>
      <c r="I193" s="96">
        <v>1.0000000000000001E-5</v>
      </c>
      <c r="J193" s="96">
        <v>1.0000000000000001E-5</v>
      </c>
      <c r="K193" s="40">
        <v>1.7000000000000001E-4</v>
      </c>
      <c r="L193" s="79">
        <v>0.16349</v>
      </c>
      <c r="M193" s="79">
        <v>2.2000000000000001E-3</v>
      </c>
      <c r="N193" s="81">
        <v>12.955</v>
      </c>
      <c r="O193" s="81">
        <v>0.22972000000000001</v>
      </c>
      <c r="P193" s="79">
        <v>0.51226000000000005</v>
      </c>
      <c r="Q193" s="79">
        <v>8.0599999999999995E-3</v>
      </c>
      <c r="R193" s="79">
        <v>0.93300000000000005</v>
      </c>
      <c r="S193" s="40">
        <v>0.18342</v>
      </c>
      <c r="T193" s="40">
        <v>1.1800000000000001E-3</v>
      </c>
      <c r="U193" s="32">
        <v>2666.3</v>
      </c>
      <c r="V193" s="32">
        <v>34.46</v>
      </c>
      <c r="W193" s="69">
        <v>2676.4</v>
      </c>
      <c r="X193" s="69">
        <v>16.850000000000001</v>
      </c>
      <c r="Y193" s="32">
        <v>2684</v>
      </c>
      <c r="Z193" s="32">
        <v>10.68</v>
      </c>
      <c r="AA193" s="106">
        <v>0.7</v>
      </c>
      <c r="AB193" s="69">
        <v>2700</v>
      </c>
    </row>
    <row r="194" spans="2:28">
      <c r="B194" s="11" t="s">
        <v>634</v>
      </c>
      <c r="C194" s="32">
        <v>262.39999999999998</v>
      </c>
      <c r="D194" s="32">
        <v>142.49</v>
      </c>
      <c r="E194" s="43">
        <v>0.56100000000000005</v>
      </c>
      <c r="F194" s="43">
        <v>1.159E-2</v>
      </c>
      <c r="G194">
        <v>157</v>
      </c>
      <c r="H194">
        <v>2</v>
      </c>
      <c r="I194" s="96">
        <v>1.7099999999999999E-5</v>
      </c>
      <c r="J194" s="96">
        <v>1.116E-5</v>
      </c>
      <c r="K194" s="40">
        <v>2.9999999999999997E-4</v>
      </c>
      <c r="L194" s="79">
        <v>0.15681</v>
      </c>
      <c r="M194" s="79">
        <v>2.1700000000000001E-3</v>
      </c>
      <c r="N194" s="81">
        <v>13.195</v>
      </c>
      <c r="O194" s="81">
        <v>0.21804000000000001</v>
      </c>
      <c r="P194" s="79">
        <v>0.51658999999999999</v>
      </c>
      <c r="Q194" s="79">
        <v>7.7200000000000003E-3</v>
      </c>
      <c r="R194" s="79">
        <v>0.94530000000000003</v>
      </c>
      <c r="S194" s="40">
        <v>0.18525</v>
      </c>
      <c r="T194" s="40">
        <v>1.01E-3</v>
      </c>
      <c r="U194" s="32">
        <v>2684.7</v>
      </c>
      <c r="V194" s="32">
        <v>32.89</v>
      </c>
      <c r="W194" s="69">
        <v>2693.7</v>
      </c>
      <c r="X194" s="69">
        <v>15.72</v>
      </c>
      <c r="Y194" s="32">
        <v>2700.4</v>
      </c>
      <c r="Z194" s="32">
        <v>9</v>
      </c>
      <c r="AA194" s="106">
        <v>0.6</v>
      </c>
      <c r="AB194" s="69">
        <v>2700</v>
      </c>
    </row>
    <row r="195" spans="2:28">
      <c r="B195" s="11" t="s">
        <v>635</v>
      </c>
      <c r="C195" s="32">
        <v>309.49</v>
      </c>
      <c r="D195" s="32">
        <v>95.19</v>
      </c>
      <c r="E195" s="43">
        <v>0.31775999999999999</v>
      </c>
      <c r="F195" s="43">
        <v>6.6100000000000004E-3</v>
      </c>
      <c r="G195">
        <v>171</v>
      </c>
      <c r="H195">
        <v>3</v>
      </c>
      <c r="I195" s="96">
        <v>2.2120000000000002E-5</v>
      </c>
      <c r="J195" s="96">
        <v>1.045E-5</v>
      </c>
      <c r="K195" s="40">
        <v>3.8000000000000002E-4</v>
      </c>
      <c r="L195" s="79">
        <v>8.6249999999999993E-2</v>
      </c>
      <c r="M195" s="79">
        <v>1.1999999999999999E-3</v>
      </c>
      <c r="N195" s="81">
        <v>12.930999999999999</v>
      </c>
      <c r="O195" s="81">
        <v>0.21082999999999999</v>
      </c>
      <c r="P195" s="79">
        <v>0.50407000000000002</v>
      </c>
      <c r="Q195" s="79">
        <v>7.4900000000000001E-3</v>
      </c>
      <c r="R195" s="79">
        <v>0.95030000000000003</v>
      </c>
      <c r="S195" s="40">
        <v>0.18604999999999999</v>
      </c>
      <c r="T195" s="40">
        <v>9.5E-4</v>
      </c>
      <c r="U195" s="32">
        <v>2631.3</v>
      </c>
      <c r="V195" s="32">
        <v>32.17</v>
      </c>
      <c r="W195" s="69">
        <v>2674.6</v>
      </c>
      <c r="X195" s="69">
        <v>15.48</v>
      </c>
      <c r="Y195" s="32">
        <v>2707.5</v>
      </c>
      <c r="Z195" s="32">
        <v>8.4600000000000009</v>
      </c>
      <c r="AA195" s="106">
        <v>2.8</v>
      </c>
      <c r="AB195" s="69">
        <v>2700</v>
      </c>
    </row>
    <row r="196" spans="2:28">
      <c r="B196" s="11" t="s">
        <v>636</v>
      </c>
      <c r="C196" s="32">
        <v>111.66</v>
      </c>
      <c r="D196" s="32">
        <v>81.81</v>
      </c>
      <c r="E196" s="43">
        <v>0.75685999999999998</v>
      </c>
      <c r="F196" s="43">
        <v>1.6109999999999999E-2</v>
      </c>
      <c r="G196">
        <v>68</v>
      </c>
      <c r="H196">
        <v>0</v>
      </c>
      <c r="I196" s="96">
        <v>9.2999999999999999E-7</v>
      </c>
      <c r="J196" s="96">
        <v>2.0789999999999999E-5</v>
      </c>
      <c r="K196" s="40">
        <v>2.0000000000000002E-5</v>
      </c>
      <c r="L196" s="79">
        <v>0.20734</v>
      </c>
      <c r="M196" s="79">
        <v>2.7799999999999999E-3</v>
      </c>
      <c r="N196" s="81">
        <v>12.94</v>
      </c>
      <c r="O196" s="81">
        <v>0.25252999999999998</v>
      </c>
      <c r="P196" s="79">
        <v>0.51112999999999997</v>
      </c>
      <c r="Q196" s="79">
        <v>8.2900000000000005E-3</v>
      </c>
      <c r="R196" s="79">
        <v>0.88849999999999996</v>
      </c>
      <c r="S196" s="40">
        <v>0.18361</v>
      </c>
      <c r="T196" s="40">
        <v>1.66E-3</v>
      </c>
      <c r="U196" s="32">
        <v>2661.5</v>
      </c>
      <c r="V196" s="32">
        <v>35.450000000000003</v>
      </c>
      <c r="W196" s="69">
        <v>2675.3</v>
      </c>
      <c r="X196" s="69">
        <v>18.559999999999999</v>
      </c>
      <c r="Y196" s="32">
        <v>2685.7</v>
      </c>
      <c r="Z196" s="32">
        <v>15</v>
      </c>
      <c r="AA196" s="106">
        <v>0.9</v>
      </c>
      <c r="AB196" s="69">
        <v>2700</v>
      </c>
    </row>
    <row r="197" spans="2:28">
      <c r="B197" s="11" t="s">
        <v>637</v>
      </c>
      <c r="C197" s="32">
        <v>98.83</v>
      </c>
      <c r="D197" s="32">
        <v>70.25</v>
      </c>
      <c r="E197" s="43">
        <v>0.73429</v>
      </c>
      <c r="F197" s="43">
        <v>1.6650000000000002E-2</v>
      </c>
      <c r="G197">
        <v>60</v>
      </c>
      <c r="H197">
        <v>1</v>
      </c>
      <c r="I197" s="96">
        <v>1.783E-5</v>
      </c>
      <c r="J197" s="96">
        <v>2.304E-5</v>
      </c>
      <c r="K197" s="40">
        <v>3.1E-4</v>
      </c>
      <c r="L197" s="79">
        <v>0.20133999999999999</v>
      </c>
      <c r="M197" s="79">
        <v>3.14E-3</v>
      </c>
      <c r="N197" s="81">
        <v>13.04</v>
      </c>
      <c r="O197" s="81">
        <v>0.31602999999999998</v>
      </c>
      <c r="P197" s="79">
        <v>0.50692999999999999</v>
      </c>
      <c r="Q197" s="79">
        <v>9.2200000000000008E-3</v>
      </c>
      <c r="R197" s="79">
        <v>0.82210000000000005</v>
      </c>
      <c r="S197" s="40">
        <v>0.18656</v>
      </c>
      <c r="T197" s="40">
        <v>2.5899999999999999E-3</v>
      </c>
      <c r="U197" s="32">
        <v>2643.5</v>
      </c>
      <c r="V197" s="32">
        <v>39.56</v>
      </c>
      <c r="W197" s="69">
        <v>2682.5</v>
      </c>
      <c r="X197" s="69">
        <v>23.12</v>
      </c>
      <c r="Y197" s="32">
        <v>2712.1</v>
      </c>
      <c r="Z197" s="32">
        <v>23.12</v>
      </c>
      <c r="AA197" s="106">
        <v>2.5</v>
      </c>
      <c r="AB197" s="69">
        <v>2700</v>
      </c>
    </row>
    <row r="198" spans="2:28">
      <c r="B198" s="11" t="s">
        <v>638</v>
      </c>
      <c r="C198" s="32">
        <v>158.24</v>
      </c>
      <c r="D198" s="32">
        <v>68.91</v>
      </c>
      <c r="E198" s="43">
        <v>0.44985999999999998</v>
      </c>
      <c r="F198" s="43">
        <v>9.8899999999999995E-3</v>
      </c>
      <c r="G198">
        <v>100</v>
      </c>
      <c r="H198">
        <v>3</v>
      </c>
      <c r="I198" s="96">
        <v>3.714E-5</v>
      </c>
      <c r="J198" s="96">
        <v>1.611E-5</v>
      </c>
      <c r="K198" s="40">
        <v>6.4000000000000005E-4</v>
      </c>
      <c r="L198" s="79">
        <v>0.12003999999999999</v>
      </c>
      <c r="M198" s="79">
        <v>1.39E-3</v>
      </c>
      <c r="N198" s="81">
        <v>15.436</v>
      </c>
      <c r="O198" s="81">
        <v>0.26635999999999999</v>
      </c>
      <c r="P198" s="79">
        <v>0.55252000000000001</v>
      </c>
      <c r="Q198" s="79">
        <v>8.3599999999999994E-3</v>
      </c>
      <c r="R198" s="79">
        <v>0.92500000000000004</v>
      </c>
      <c r="S198" s="40">
        <v>0.20261999999999999</v>
      </c>
      <c r="T198" s="40">
        <v>1.34E-3</v>
      </c>
      <c r="U198" s="32">
        <v>2835.6</v>
      </c>
      <c r="V198" s="32">
        <v>34.82</v>
      </c>
      <c r="W198" s="69">
        <v>2842.6</v>
      </c>
      <c r="X198" s="69">
        <v>16.59</v>
      </c>
      <c r="Y198" s="32">
        <v>2847.4</v>
      </c>
      <c r="Z198" s="32">
        <v>10.8</v>
      </c>
      <c r="AA198" s="106">
        <v>0.4</v>
      </c>
      <c r="AB198" s="69">
        <v>2700</v>
      </c>
    </row>
    <row r="199" spans="2:28">
      <c r="B199" s="11" t="s">
        <v>639</v>
      </c>
      <c r="C199" s="32">
        <v>204.51</v>
      </c>
      <c r="D199" s="32">
        <v>95.25</v>
      </c>
      <c r="E199" s="43">
        <v>0.48111999999999999</v>
      </c>
      <c r="F199" s="43">
        <v>1.1679999999999999E-2</v>
      </c>
      <c r="G199">
        <v>116</v>
      </c>
      <c r="H199">
        <v>2</v>
      </c>
      <c r="I199" s="96">
        <v>2.658E-5</v>
      </c>
      <c r="J199" s="96">
        <v>1.3900000000000001E-5</v>
      </c>
      <c r="K199" s="40">
        <v>4.6000000000000001E-4</v>
      </c>
      <c r="L199" s="79">
        <v>0.13150000000000001</v>
      </c>
      <c r="M199" s="79">
        <v>1.47E-3</v>
      </c>
      <c r="N199" s="81">
        <v>12.63</v>
      </c>
      <c r="O199" s="81">
        <v>0.21343000000000001</v>
      </c>
      <c r="P199" s="79">
        <v>0.49928</v>
      </c>
      <c r="Q199" s="79">
        <v>7.5700000000000003E-3</v>
      </c>
      <c r="R199" s="79">
        <v>0.94020000000000004</v>
      </c>
      <c r="S199" s="40">
        <v>0.18346000000000001</v>
      </c>
      <c r="T199" s="40">
        <v>1.06E-3</v>
      </c>
      <c r="U199" s="32">
        <v>2610.6999999999998</v>
      </c>
      <c r="V199" s="32">
        <v>32.64</v>
      </c>
      <c r="W199" s="69">
        <v>2652.4</v>
      </c>
      <c r="X199" s="69">
        <v>16.03</v>
      </c>
      <c r="Y199" s="32">
        <v>2684.4</v>
      </c>
      <c r="Z199" s="32">
        <v>9.6199999999999992</v>
      </c>
      <c r="AA199" s="106">
        <v>2.7</v>
      </c>
      <c r="AB199" s="69">
        <v>2700</v>
      </c>
    </row>
    <row r="200" spans="2:28">
      <c r="B200" s="11" t="s">
        <v>640</v>
      </c>
      <c r="C200" s="32">
        <v>92.31</v>
      </c>
      <c r="D200" s="32">
        <v>74.069999999999993</v>
      </c>
      <c r="E200" s="43">
        <v>0.82901999999999998</v>
      </c>
      <c r="F200" s="43">
        <v>9.9720000000000003E-2</v>
      </c>
      <c r="G200">
        <v>56</v>
      </c>
      <c r="H200">
        <v>1</v>
      </c>
      <c r="I200" s="96">
        <v>2.0999999999999999E-5</v>
      </c>
      <c r="J200" s="96">
        <v>2.5400000000000001E-5</v>
      </c>
      <c r="K200" s="40">
        <v>3.6000000000000002E-4</v>
      </c>
      <c r="L200" s="79">
        <v>0.20357</v>
      </c>
      <c r="M200" s="79">
        <v>2.7899999999999999E-3</v>
      </c>
      <c r="N200" s="81">
        <v>12.917999999999999</v>
      </c>
      <c r="O200" s="81">
        <v>0.24868999999999999</v>
      </c>
      <c r="P200" s="79">
        <v>0.50551000000000001</v>
      </c>
      <c r="Q200" s="79">
        <v>8.09E-3</v>
      </c>
      <c r="R200" s="79">
        <v>0.8891</v>
      </c>
      <c r="S200" s="40">
        <v>0.18534</v>
      </c>
      <c r="T200" s="40">
        <v>1.65E-3</v>
      </c>
      <c r="U200" s="32">
        <v>2637.4</v>
      </c>
      <c r="V200" s="32">
        <v>34.74</v>
      </c>
      <c r="W200" s="69">
        <v>2673.7</v>
      </c>
      <c r="X200" s="69">
        <v>18.309999999999999</v>
      </c>
      <c r="Y200" s="32">
        <v>2701.3</v>
      </c>
      <c r="Z200" s="32">
        <v>14.74</v>
      </c>
      <c r="AA200" s="106">
        <v>2.4</v>
      </c>
      <c r="AB200" s="69">
        <v>2700</v>
      </c>
    </row>
    <row r="201" spans="2:28">
      <c r="B201" s="11" t="s">
        <v>641</v>
      </c>
      <c r="C201" s="32">
        <v>26.3</v>
      </c>
      <c r="D201" s="32">
        <v>4.3499999999999996</v>
      </c>
      <c r="E201" s="43">
        <v>0.17091999999999999</v>
      </c>
      <c r="F201" s="43">
        <v>5.7800000000000004E-3</v>
      </c>
      <c r="G201">
        <v>15</v>
      </c>
      <c r="H201">
        <v>0</v>
      </c>
      <c r="I201" s="96">
        <v>2.4199999999999999E-5</v>
      </c>
      <c r="J201" s="96">
        <v>1.2108999999999999E-4</v>
      </c>
      <c r="K201" s="40">
        <v>4.2000000000000002E-4</v>
      </c>
      <c r="L201" s="79">
        <v>4.4010000000000001E-2</v>
      </c>
      <c r="M201" s="79">
        <v>4.9899999999999996E-3</v>
      </c>
      <c r="N201" s="81">
        <v>14.134</v>
      </c>
      <c r="O201" s="81">
        <v>0.39883999999999997</v>
      </c>
      <c r="P201" s="79">
        <v>0.52951999999999999</v>
      </c>
      <c r="Q201" s="79">
        <v>9.8300000000000002E-3</v>
      </c>
      <c r="R201" s="79">
        <v>0.74219999999999997</v>
      </c>
      <c r="S201" s="40">
        <v>0.19359000000000001</v>
      </c>
      <c r="T201" s="40">
        <v>3.6900000000000001E-3</v>
      </c>
      <c r="U201" s="32">
        <v>2739.4</v>
      </c>
      <c r="V201" s="32">
        <v>41.56</v>
      </c>
      <c r="W201" s="69">
        <v>2758.7</v>
      </c>
      <c r="X201" s="69">
        <v>27.12</v>
      </c>
      <c r="Y201" s="32">
        <v>2772.9</v>
      </c>
      <c r="Z201" s="32">
        <v>31.61</v>
      </c>
      <c r="AA201" s="106">
        <v>1.2</v>
      </c>
      <c r="AB201" s="69">
        <v>2700</v>
      </c>
    </row>
    <row r="202" spans="2:28">
      <c r="B202" s="11" t="s">
        <v>642</v>
      </c>
      <c r="C202" s="32">
        <v>24.99</v>
      </c>
      <c r="D202" s="32">
        <v>10.59</v>
      </c>
      <c r="E202" s="43">
        <v>0.43761</v>
      </c>
      <c r="F202" s="43">
        <v>1.142E-2</v>
      </c>
      <c r="G202">
        <v>16</v>
      </c>
      <c r="H202">
        <v>2</v>
      </c>
      <c r="I202" s="96">
        <v>1.3448999999999999E-4</v>
      </c>
      <c r="J202" s="96">
        <v>9.2269999999999996E-5</v>
      </c>
      <c r="K202" s="40">
        <v>2.33E-3</v>
      </c>
      <c r="L202" s="79">
        <v>0.11845</v>
      </c>
      <c r="M202" s="79">
        <v>5.3099999999999996E-3</v>
      </c>
      <c r="N202" s="81">
        <v>15.148999999999999</v>
      </c>
      <c r="O202" s="81">
        <v>0.35021999999999998</v>
      </c>
      <c r="P202" s="79">
        <v>0.54996999999999996</v>
      </c>
      <c r="Q202" s="79">
        <v>9.0799999999999995E-3</v>
      </c>
      <c r="R202" s="79">
        <v>0.7913</v>
      </c>
      <c r="S202" s="40">
        <v>0.19978000000000001</v>
      </c>
      <c r="T202" s="40">
        <v>2.8500000000000001E-3</v>
      </c>
      <c r="U202" s="32">
        <v>2825.1</v>
      </c>
      <c r="V202" s="32">
        <v>37.880000000000003</v>
      </c>
      <c r="W202" s="69">
        <v>2824.7</v>
      </c>
      <c r="X202" s="69">
        <v>22.26</v>
      </c>
      <c r="Y202" s="32">
        <v>2824.4</v>
      </c>
      <c r="Z202" s="32">
        <v>23.45</v>
      </c>
      <c r="AA202" s="106">
        <v>0</v>
      </c>
      <c r="AB202" s="69">
        <v>2700</v>
      </c>
    </row>
    <row r="203" spans="2:28">
      <c r="B203" s="11" t="s">
        <v>643</v>
      </c>
      <c r="C203" s="32">
        <v>99.41</v>
      </c>
      <c r="D203" s="32">
        <v>81.16</v>
      </c>
      <c r="E203" s="43">
        <v>0.84345000000000003</v>
      </c>
      <c r="F203" s="43">
        <v>1.8409999999999999E-2</v>
      </c>
      <c r="G203">
        <v>58</v>
      </c>
      <c r="H203">
        <v>2</v>
      </c>
      <c r="I203" s="96">
        <v>4.6E-5</v>
      </c>
      <c r="J203" s="96">
        <v>2.0380000000000001E-5</v>
      </c>
      <c r="K203" s="40">
        <v>8.0000000000000004E-4</v>
      </c>
      <c r="L203" s="79">
        <v>0.23418</v>
      </c>
      <c r="M203" s="79">
        <v>6.1199999999999996E-3</v>
      </c>
      <c r="N203" s="81">
        <v>11.585000000000001</v>
      </c>
      <c r="O203" s="81">
        <v>0.20552999999999999</v>
      </c>
      <c r="P203" s="79">
        <v>0.48357</v>
      </c>
      <c r="Q203" s="79">
        <v>7.77E-3</v>
      </c>
      <c r="R203" s="79">
        <v>0.94620000000000004</v>
      </c>
      <c r="S203" s="40">
        <v>0.17374999999999999</v>
      </c>
      <c r="T203" s="40">
        <v>1.01E-3</v>
      </c>
      <c r="U203" s="32">
        <v>2542.8000000000002</v>
      </c>
      <c r="V203" s="32">
        <v>33.840000000000003</v>
      </c>
      <c r="W203" s="69">
        <v>2571.5</v>
      </c>
      <c r="X203" s="69">
        <v>16.72</v>
      </c>
      <c r="Y203" s="32">
        <v>2594.1</v>
      </c>
      <c r="Z203" s="32">
        <v>9.69</v>
      </c>
      <c r="AA203" s="106">
        <v>2</v>
      </c>
      <c r="AB203" s="69">
        <v>2700</v>
      </c>
    </row>
    <row r="204" spans="2:28">
      <c r="B204" s="11" t="s">
        <v>644</v>
      </c>
      <c r="C204" s="32">
        <v>94.45</v>
      </c>
      <c r="D204" s="32">
        <v>55.27</v>
      </c>
      <c r="E204" s="43">
        <v>0.60453000000000001</v>
      </c>
      <c r="F204" s="43">
        <v>1.4590000000000001E-2</v>
      </c>
      <c r="G204">
        <v>56</v>
      </c>
      <c r="H204">
        <v>1</v>
      </c>
      <c r="I204" s="96">
        <v>3.0380000000000001E-5</v>
      </c>
      <c r="J204" s="96">
        <v>2.707E-5</v>
      </c>
      <c r="K204" s="40">
        <v>5.2999999999999998E-4</v>
      </c>
      <c r="L204" s="79">
        <v>0.16442999999999999</v>
      </c>
      <c r="M204" s="79">
        <v>3.4199999999999999E-3</v>
      </c>
      <c r="N204" s="81">
        <v>12.891</v>
      </c>
      <c r="O204" s="81">
        <v>0.21456</v>
      </c>
      <c r="P204" s="79">
        <v>0.50741000000000003</v>
      </c>
      <c r="Q204" s="79">
        <v>7.5500000000000003E-3</v>
      </c>
      <c r="R204" s="79">
        <v>0.9375</v>
      </c>
      <c r="S204" s="40">
        <v>0.18426000000000001</v>
      </c>
      <c r="T204" s="40">
        <v>1.08E-3</v>
      </c>
      <c r="U204" s="32">
        <v>2645.6</v>
      </c>
      <c r="V204" s="32">
        <v>32.36</v>
      </c>
      <c r="W204" s="69">
        <v>2671.7</v>
      </c>
      <c r="X204" s="69">
        <v>15.81</v>
      </c>
      <c r="Y204" s="32">
        <v>2691.6</v>
      </c>
      <c r="Z204" s="32">
        <v>9.68</v>
      </c>
      <c r="AA204" s="106">
        <v>1.7</v>
      </c>
      <c r="AB204" s="69">
        <v>2700</v>
      </c>
    </row>
    <row r="205" spans="2:28">
      <c r="B205" s="11" t="s">
        <v>645</v>
      </c>
      <c r="C205" s="32">
        <v>203.38</v>
      </c>
      <c r="D205" s="32">
        <v>119.81</v>
      </c>
      <c r="E205" s="43">
        <v>0.60855000000000004</v>
      </c>
      <c r="F205" s="43">
        <v>1.3820000000000001E-2</v>
      </c>
      <c r="G205">
        <v>123</v>
      </c>
      <c r="H205">
        <v>3</v>
      </c>
      <c r="I205" s="96">
        <v>3.8099999999999998E-5</v>
      </c>
      <c r="J205" s="96">
        <v>1.383E-5</v>
      </c>
      <c r="K205" s="40">
        <v>6.6E-4</v>
      </c>
      <c r="L205" s="79">
        <v>0.16569</v>
      </c>
      <c r="M205" s="79">
        <v>1.5100000000000001E-3</v>
      </c>
      <c r="N205" s="81">
        <v>13.212999999999999</v>
      </c>
      <c r="O205" s="81">
        <v>0.20401</v>
      </c>
      <c r="P205" s="79">
        <v>0.51905000000000001</v>
      </c>
      <c r="Q205" s="79">
        <v>7.5399999999999998E-3</v>
      </c>
      <c r="R205" s="79">
        <v>0.97140000000000004</v>
      </c>
      <c r="S205" s="40">
        <v>0.18462999999999999</v>
      </c>
      <c r="T205" s="40">
        <v>6.8000000000000005E-4</v>
      </c>
      <c r="U205" s="32">
        <v>2695.1</v>
      </c>
      <c r="V205" s="32">
        <v>32.1</v>
      </c>
      <c r="W205" s="69">
        <v>2695</v>
      </c>
      <c r="X205" s="69">
        <v>14.68</v>
      </c>
      <c r="Y205" s="32">
        <v>2694.9</v>
      </c>
      <c r="Z205" s="32">
        <v>6.12</v>
      </c>
      <c r="AA205" s="106">
        <v>0</v>
      </c>
      <c r="AB205" s="69">
        <v>2700</v>
      </c>
    </row>
    <row r="206" spans="2:28">
      <c r="B206" s="11" t="s">
        <v>646</v>
      </c>
      <c r="C206" s="32">
        <v>96.58</v>
      </c>
      <c r="D206" s="32">
        <v>28.66</v>
      </c>
      <c r="E206" s="43">
        <v>0.30658999999999997</v>
      </c>
      <c r="F206" s="43">
        <v>7.5100000000000002E-3</v>
      </c>
      <c r="G206">
        <v>57</v>
      </c>
      <c r="H206">
        <v>0</v>
      </c>
      <c r="I206" s="96">
        <v>5.04E-6</v>
      </c>
      <c r="J206" s="96">
        <v>2.6279999999999999E-5</v>
      </c>
      <c r="K206" s="40">
        <v>9.0000000000000006E-5</v>
      </c>
      <c r="L206" s="79">
        <v>8.3290000000000003E-2</v>
      </c>
      <c r="M206" s="79">
        <v>2.0699999999999998E-3</v>
      </c>
      <c r="N206" s="81">
        <v>14.388</v>
      </c>
      <c r="O206" s="81">
        <v>0.2903</v>
      </c>
      <c r="P206" s="79">
        <v>0.53303999999999996</v>
      </c>
      <c r="Q206" s="79">
        <v>9.3600000000000003E-3</v>
      </c>
      <c r="R206" s="79">
        <v>0.91959999999999997</v>
      </c>
      <c r="S206" s="40">
        <v>0.19577</v>
      </c>
      <c r="T206" s="40">
        <v>1.56E-3</v>
      </c>
      <c r="U206" s="32">
        <v>2754.3</v>
      </c>
      <c r="V206" s="32">
        <v>39.47</v>
      </c>
      <c r="W206" s="69">
        <v>2775.6</v>
      </c>
      <c r="X206" s="69">
        <v>19.34</v>
      </c>
      <c r="Y206" s="32">
        <v>2791.2</v>
      </c>
      <c r="Z206" s="32">
        <v>13.14</v>
      </c>
      <c r="AA206" s="106">
        <v>1.3</v>
      </c>
      <c r="AB206" s="69">
        <v>2700</v>
      </c>
    </row>
    <row r="207" spans="2:28">
      <c r="B207" s="11" t="s">
        <v>647</v>
      </c>
      <c r="C207" s="32">
        <v>132.4</v>
      </c>
      <c r="D207" s="32">
        <v>130.1</v>
      </c>
      <c r="E207" s="43">
        <v>1.0150999999999999</v>
      </c>
      <c r="F207" s="43">
        <v>2.137E-2</v>
      </c>
      <c r="G207">
        <v>85</v>
      </c>
      <c r="H207">
        <v>2</v>
      </c>
      <c r="I207" s="96">
        <v>3.26E-5</v>
      </c>
      <c r="J207" s="96">
        <v>1.7200000000000001E-5</v>
      </c>
      <c r="K207" s="40">
        <v>5.5999999999999995E-4</v>
      </c>
      <c r="L207" s="79">
        <v>0.27983999999999998</v>
      </c>
      <c r="M207" s="79">
        <v>2.2799999999999999E-3</v>
      </c>
      <c r="N207" s="81">
        <v>12.86</v>
      </c>
      <c r="O207" s="81">
        <v>0.20551</v>
      </c>
      <c r="P207" s="79">
        <v>0.50736000000000003</v>
      </c>
      <c r="Q207" s="79">
        <v>7.4599999999999996E-3</v>
      </c>
      <c r="R207" s="79">
        <v>0.95689999999999997</v>
      </c>
      <c r="S207" s="40">
        <v>0.18384</v>
      </c>
      <c r="T207" s="40">
        <v>8.5999999999999998E-4</v>
      </c>
      <c r="U207" s="32">
        <v>2645.3</v>
      </c>
      <c r="V207" s="32">
        <v>31.99</v>
      </c>
      <c r="W207" s="69">
        <v>2669.5</v>
      </c>
      <c r="X207" s="69">
        <v>15.17</v>
      </c>
      <c r="Y207" s="32">
        <v>2687.8</v>
      </c>
      <c r="Z207" s="32">
        <v>7.75</v>
      </c>
      <c r="AA207" s="106">
        <v>1.6</v>
      </c>
      <c r="AB207" s="69">
        <v>2700</v>
      </c>
    </row>
    <row r="208" spans="2:28">
      <c r="B208" s="11" t="s">
        <v>648</v>
      </c>
      <c r="C208" s="32">
        <v>151.13</v>
      </c>
      <c r="D208" s="32">
        <v>132.46</v>
      </c>
      <c r="E208" s="43">
        <v>0.90544000000000002</v>
      </c>
      <c r="F208" s="43">
        <v>2.0209999999999999E-2</v>
      </c>
      <c r="G208">
        <v>96</v>
      </c>
      <c r="H208">
        <v>1</v>
      </c>
      <c r="I208" s="96">
        <v>1.1780000000000001E-5</v>
      </c>
      <c r="J208" s="96">
        <v>1.137E-5</v>
      </c>
      <c r="K208" s="40">
        <v>2.0000000000000001E-4</v>
      </c>
      <c r="L208" s="79">
        <v>0.25539000000000001</v>
      </c>
      <c r="M208" s="79">
        <v>2.15E-3</v>
      </c>
      <c r="N208" s="81">
        <v>13.173999999999999</v>
      </c>
      <c r="O208" s="81">
        <v>0.23612</v>
      </c>
      <c r="P208" s="79">
        <v>0.51256999999999997</v>
      </c>
      <c r="Q208" s="79">
        <v>7.7999999999999996E-3</v>
      </c>
      <c r="R208" s="79">
        <v>0.90290000000000004</v>
      </c>
      <c r="S208" s="40">
        <v>0.18640999999999999</v>
      </c>
      <c r="T208" s="40">
        <v>1.4499999999999999E-3</v>
      </c>
      <c r="U208" s="32">
        <v>2667.6</v>
      </c>
      <c r="V208" s="32">
        <v>33.32</v>
      </c>
      <c r="W208" s="69">
        <v>2692.2</v>
      </c>
      <c r="X208" s="69">
        <v>17.059999999999999</v>
      </c>
      <c r="Y208" s="32">
        <v>2710.7</v>
      </c>
      <c r="Z208" s="32">
        <v>12.86</v>
      </c>
      <c r="AA208" s="106">
        <v>1.6</v>
      </c>
      <c r="AB208" s="69">
        <v>2700</v>
      </c>
    </row>
    <row r="209" spans="2:28">
      <c r="B209" s="11" t="s">
        <v>649</v>
      </c>
      <c r="C209" s="32">
        <v>89.97</v>
      </c>
      <c r="D209" s="32">
        <v>43.49</v>
      </c>
      <c r="E209" s="43">
        <v>0.49937999999999999</v>
      </c>
      <c r="F209" s="43">
        <v>1.184E-2</v>
      </c>
      <c r="G209">
        <v>58</v>
      </c>
      <c r="H209">
        <v>1</v>
      </c>
      <c r="I209" s="96">
        <v>2.3620000000000001E-5</v>
      </c>
      <c r="J209" s="96">
        <v>2.1109999999999999E-5</v>
      </c>
      <c r="K209" s="40">
        <v>4.0999999999999999E-4</v>
      </c>
      <c r="L209" s="79">
        <v>0.13678999999999999</v>
      </c>
      <c r="M209" s="79">
        <v>1.89E-3</v>
      </c>
      <c r="N209" s="81">
        <v>15.939</v>
      </c>
      <c r="O209" s="81">
        <v>0.28660999999999998</v>
      </c>
      <c r="P209" s="79">
        <v>0.55713999999999997</v>
      </c>
      <c r="Q209" s="79">
        <v>8.2900000000000005E-3</v>
      </c>
      <c r="R209" s="79">
        <v>0.88580000000000003</v>
      </c>
      <c r="S209" s="40">
        <v>0.20749000000000001</v>
      </c>
      <c r="T209" s="40">
        <v>1.75E-3</v>
      </c>
      <c r="U209" s="32">
        <v>2854.8</v>
      </c>
      <c r="V209" s="32">
        <v>34.4</v>
      </c>
      <c r="W209" s="69">
        <v>2873.1</v>
      </c>
      <c r="X209" s="69">
        <v>17.329999999999998</v>
      </c>
      <c r="Y209" s="32">
        <v>2886</v>
      </c>
      <c r="Z209" s="32">
        <v>13.72</v>
      </c>
      <c r="AA209" s="106">
        <v>1.1000000000000001</v>
      </c>
      <c r="AB209" s="69">
        <v>2700</v>
      </c>
    </row>
    <row r="210" spans="2:28">
      <c r="B210" s="11" t="s">
        <v>650</v>
      </c>
      <c r="C210" s="32">
        <v>86.92</v>
      </c>
      <c r="D210" s="32">
        <v>74.5</v>
      </c>
      <c r="E210" s="43">
        <v>0.88537999999999994</v>
      </c>
      <c r="F210" s="43">
        <v>2.1239999999999998E-2</v>
      </c>
      <c r="G210">
        <v>56</v>
      </c>
      <c r="H210">
        <v>2</v>
      </c>
      <c r="I210" s="96">
        <v>4.6069999999999998E-5</v>
      </c>
      <c r="J210" s="96">
        <v>2.5850000000000002E-5</v>
      </c>
      <c r="K210" s="40">
        <v>8.0000000000000004E-4</v>
      </c>
      <c r="L210" s="79">
        <v>0.24576999999999999</v>
      </c>
      <c r="M210" s="79">
        <v>2.7599999999999999E-3</v>
      </c>
      <c r="N210" s="81">
        <v>13.308999999999999</v>
      </c>
      <c r="O210" s="81">
        <v>0.2276</v>
      </c>
      <c r="P210" s="79">
        <v>0.51776999999999995</v>
      </c>
      <c r="Q210" s="79">
        <v>8.0700000000000008E-3</v>
      </c>
      <c r="R210" s="79">
        <v>0.95069999999999999</v>
      </c>
      <c r="S210" s="40">
        <v>0.18642</v>
      </c>
      <c r="T210" s="40">
        <v>1E-3</v>
      </c>
      <c r="U210" s="32">
        <v>2689.7</v>
      </c>
      <c r="V210" s="32">
        <v>34.380000000000003</v>
      </c>
      <c r="W210" s="69">
        <v>2701.8</v>
      </c>
      <c r="X210" s="69">
        <v>16.28</v>
      </c>
      <c r="Y210" s="32">
        <v>2710.9</v>
      </c>
      <c r="Z210" s="32">
        <v>8.84</v>
      </c>
      <c r="AA210" s="106">
        <v>0.8</v>
      </c>
      <c r="AB210" s="69">
        <v>2700</v>
      </c>
    </row>
    <row r="211" spans="2:28">
      <c r="B211" s="11" t="s">
        <v>651</v>
      </c>
      <c r="C211" s="32">
        <v>90.71</v>
      </c>
      <c r="D211" s="32">
        <v>60.78</v>
      </c>
      <c r="E211" s="43">
        <v>0.69218999999999997</v>
      </c>
      <c r="F211" s="43">
        <v>1.502E-2</v>
      </c>
      <c r="G211">
        <v>55</v>
      </c>
      <c r="H211">
        <v>0</v>
      </c>
      <c r="I211" s="96">
        <v>1.062E-5</v>
      </c>
      <c r="J211" s="96">
        <v>4.1600000000000002E-5</v>
      </c>
      <c r="K211" s="40">
        <v>1.8000000000000001E-4</v>
      </c>
      <c r="L211" s="79">
        <v>0.19181000000000001</v>
      </c>
      <c r="M211" s="79">
        <v>2.63E-3</v>
      </c>
      <c r="N211" s="81">
        <v>13.183</v>
      </c>
      <c r="O211" s="81">
        <v>0.25825999999999999</v>
      </c>
      <c r="P211" s="79">
        <v>0.51136000000000004</v>
      </c>
      <c r="Q211" s="79">
        <v>8.9800000000000001E-3</v>
      </c>
      <c r="R211" s="79">
        <v>0.93989999999999996</v>
      </c>
      <c r="S211" s="40">
        <v>0.18698000000000001</v>
      </c>
      <c r="T211" s="40">
        <v>1.2600000000000001E-3</v>
      </c>
      <c r="U211" s="32">
        <v>2662.4</v>
      </c>
      <c r="V211" s="32">
        <v>38.44</v>
      </c>
      <c r="W211" s="69">
        <v>2692.9</v>
      </c>
      <c r="X211" s="69">
        <v>18.66</v>
      </c>
      <c r="Y211" s="32">
        <v>2715.8</v>
      </c>
      <c r="Z211" s="32">
        <v>11.16</v>
      </c>
      <c r="AA211" s="106">
        <v>2</v>
      </c>
      <c r="AB211" s="69">
        <v>2700</v>
      </c>
    </row>
    <row r="212" spans="2:28">
      <c r="B212" s="11" t="s">
        <v>652</v>
      </c>
      <c r="C212" s="32">
        <v>169.1</v>
      </c>
      <c r="D212" s="32">
        <v>186.9</v>
      </c>
      <c r="E212" s="43">
        <v>1.1417999999999999</v>
      </c>
      <c r="F212" s="43">
        <v>2.3800000000000002E-2</v>
      </c>
      <c r="G212">
        <v>111</v>
      </c>
      <c r="H212">
        <v>2</v>
      </c>
      <c r="I212" s="96">
        <v>2.2779999999999999E-5</v>
      </c>
      <c r="J212" s="96">
        <v>2.336E-5</v>
      </c>
      <c r="K212" s="40">
        <v>3.8999999999999999E-4</v>
      </c>
      <c r="L212" s="79">
        <v>0.31728000000000001</v>
      </c>
      <c r="M212" s="79">
        <v>2.4199999999999998E-3</v>
      </c>
      <c r="N212" s="81">
        <v>13.039</v>
      </c>
      <c r="O212" s="81">
        <v>0.21965000000000001</v>
      </c>
      <c r="P212" s="79">
        <v>0.50870000000000004</v>
      </c>
      <c r="Q212" s="79">
        <v>7.8399999999999997E-3</v>
      </c>
      <c r="R212" s="79">
        <v>0.95279999999999998</v>
      </c>
      <c r="S212" s="40">
        <v>0.18590000000000001</v>
      </c>
      <c r="T212" s="40">
        <v>9.6000000000000002E-4</v>
      </c>
      <c r="U212" s="32">
        <v>2651.1</v>
      </c>
      <c r="V212" s="32">
        <v>33.57</v>
      </c>
      <c r="W212" s="69">
        <v>2682.5</v>
      </c>
      <c r="X212" s="69">
        <v>16.010000000000002</v>
      </c>
      <c r="Y212" s="32">
        <v>2706.2</v>
      </c>
      <c r="Z212" s="32">
        <v>8.5399999999999991</v>
      </c>
      <c r="AA212" s="106">
        <v>2</v>
      </c>
      <c r="AB212" s="69">
        <v>2700</v>
      </c>
    </row>
    <row r="213" spans="2:28">
      <c r="B213" s="11" t="s">
        <v>653</v>
      </c>
      <c r="C213" s="32">
        <v>86.66</v>
      </c>
      <c r="D213" s="32">
        <v>38.26</v>
      </c>
      <c r="E213" s="43">
        <v>0.45610000000000001</v>
      </c>
      <c r="F213" s="43">
        <v>1.0840000000000001E-2</v>
      </c>
      <c r="G213">
        <v>50</v>
      </c>
      <c r="H213">
        <v>4</v>
      </c>
      <c r="I213" s="96">
        <v>1.0038E-4</v>
      </c>
      <c r="J213" s="96">
        <v>3.3250000000000002E-5</v>
      </c>
      <c r="K213" s="40">
        <v>1.74E-3</v>
      </c>
      <c r="L213" s="79">
        <v>0.12354</v>
      </c>
      <c r="M213" s="79">
        <v>2.48E-3</v>
      </c>
      <c r="N213" s="81">
        <v>13.071999999999999</v>
      </c>
      <c r="O213" s="81">
        <v>0.23336999999999999</v>
      </c>
      <c r="P213" s="79">
        <v>0.51036999999999999</v>
      </c>
      <c r="Q213" s="79">
        <v>7.8799999999999999E-3</v>
      </c>
      <c r="R213" s="79">
        <v>0.91520000000000001</v>
      </c>
      <c r="S213" s="40">
        <v>0.18576000000000001</v>
      </c>
      <c r="T213" s="40">
        <v>1.3500000000000001E-3</v>
      </c>
      <c r="U213" s="32">
        <v>2658.2</v>
      </c>
      <c r="V213" s="32">
        <v>33.700000000000003</v>
      </c>
      <c r="W213" s="69">
        <v>2684.8</v>
      </c>
      <c r="X213" s="69">
        <v>16.98</v>
      </c>
      <c r="Y213" s="32">
        <v>2704.9</v>
      </c>
      <c r="Z213" s="32">
        <v>12.02</v>
      </c>
      <c r="AA213" s="106">
        <v>1.7</v>
      </c>
      <c r="AB213" s="69">
        <v>2700</v>
      </c>
    </row>
    <row r="214" spans="2:28">
      <c r="B214" s="11" t="s">
        <v>654</v>
      </c>
      <c r="C214" s="32">
        <v>85.88</v>
      </c>
      <c r="D214" s="32">
        <v>87.25</v>
      </c>
      <c r="E214" s="43">
        <v>1.0495000000000001</v>
      </c>
      <c r="F214" s="43">
        <v>2.3820000000000001E-2</v>
      </c>
      <c r="G214">
        <v>56</v>
      </c>
      <c r="H214">
        <v>0</v>
      </c>
      <c r="I214" s="96">
        <v>1.1559999999999999E-5</v>
      </c>
      <c r="J214" s="96">
        <v>2.5999999999999998E-5</v>
      </c>
      <c r="K214" s="40">
        <v>2.0000000000000001E-4</v>
      </c>
      <c r="L214" s="79">
        <v>0.28623999999999999</v>
      </c>
      <c r="M214" s="79">
        <v>3.5599999999999998E-3</v>
      </c>
      <c r="N214" s="81">
        <v>13.029</v>
      </c>
      <c r="O214" s="81">
        <v>0.25657000000000002</v>
      </c>
      <c r="P214" s="79">
        <v>0.51339999999999997</v>
      </c>
      <c r="Q214" s="79">
        <v>8.7799999999999996E-3</v>
      </c>
      <c r="R214" s="79">
        <v>0.91839999999999999</v>
      </c>
      <c r="S214" s="40">
        <v>0.18406</v>
      </c>
      <c r="T214" s="40">
        <v>1.4499999999999999E-3</v>
      </c>
      <c r="U214" s="32">
        <v>2671.1</v>
      </c>
      <c r="V214" s="32">
        <v>37.51</v>
      </c>
      <c r="W214" s="69">
        <v>2681.8</v>
      </c>
      <c r="X214" s="69">
        <v>18.739999999999998</v>
      </c>
      <c r="Y214" s="32">
        <v>2689.8</v>
      </c>
      <c r="Z214" s="32">
        <v>13.04</v>
      </c>
      <c r="AA214" s="106">
        <v>0.7</v>
      </c>
      <c r="AB214" s="69">
        <v>2700</v>
      </c>
    </row>
    <row r="215" spans="2:28" ht="15.95" thickBot="1">
      <c r="B215" s="12" t="s">
        <v>655</v>
      </c>
      <c r="C215" s="34">
        <v>18.09</v>
      </c>
      <c r="D215" s="34">
        <v>25.49</v>
      </c>
      <c r="E215" s="83">
        <v>1.4560999999999999</v>
      </c>
      <c r="F215" s="83">
        <v>4.3060000000000001E-2</v>
      </c>
      <c r="G215" s="75">
        <v>12</v>
      </c>
      <c r="H215" s="75">
        <v>0</v>
      </c>
      <c r="I215" s="99">
        <v>1.0000000000000001E-5</v>
      </c>
      <c r="J215" s="99">
        <v>1.0000000000000001E-5</v>
      </c>
      <c r="K215" s="91">
        <v>1.7000000000000001E-4</v>
      </c>
      <c r="L215" s="80">
        <v>0.39212000000000002</v>
      </c>
      <c r="M215" s="80">
        <v>7.0800000000000004E-3</v>
      </c>
      <c r="N215" s="82">
        <v>11.555</v>
      </c>
      <c r="O215" s="82">
        <v>0.31563999999999998</v>
      </c>
      <c r="P215" s="80">
        <v>0.48834</v>
      </c>
      <c r="Q215" s="80">
        <v>8.7500000000000008E-3</v>
      </c>
      <c r="R215" s="80">
        <v>0.74050000000000005</v>
      </c>
      <c r="S215" s="91">
        <v>0.17161000000000001</v>
      </c>
      <c r="T215" s="91">
        <v>3.1800000000000001E-3</v>
      </c>
      <c r="U215" s="34">
        <v>2563.5</v>
      </c>
      <c r="V215" s="34">
        <v>38</v>
      </c>
      <c r="W215" s="76">
        <v>2569.1</v>
      </c>
      <c r="X215" s="76">
        <v>25.85</v>
      </c>
      <c r="Y215" s="34">
        <v>2573.4</v>
      </c>
      <c r="Z215" s="34">
        <v>31.26</v>
      </c>
      <c r="AA215" s="107">
        <v>0.4</v>
      </c>
      <c r="AB215" s="69">
        <v>2700</v>
      </c>
    </row>
    <row r="216" spans="2:28" ht="15.95" thickBot="1">
      <c r="K216" s="40"/>
      <c r="L216" s="79"/>
      <c r="M216" s="79"/>
      <c r="S216" s="40"/>
      <c r="T216" s="40"/>
      <c r="U216" s="32"/>
      <c r="V216" s="32"/>
      <c r="Y216" s="32"/>
      <c r="Z216" s="32"/>
      <c r="AB216" s="69">
        <v>2700</v>
      </c>
    </row>
    <row r="217" spans="2:28">
      <c r="B217" s="5" t="s">
        <v>126</v>
      </c>
      <c r="C217" s="6" t="s">
        <v>656</v>
      </c>
      <c r="D217" s="72"/>
      <c r="E217" s="85"/>
      <c r="F217" s="85"/>
      <c r="G217" s="72"/>
      <c r="H217" s="72"/>
      <c r="I217" s="98"/>
      <c r="J217" s="98"/>
      <c r="K217" s="92"/>
      <c r="L217" s="89"/>
      <c r="M217" s="89"/>
      <c r="N217" s="87"/>
      <c r="O217" s="87"/>
      <c r="P217" s="89"/>
      <c r="Q217" s="89"/>
      <c r="R217" s="89"/>
      <c r="S217" s="92"/>
      <c r="T217" s="92"/>
      <c r="U217" s="94"/>
      <c r="V217" s="94"/>
      <c r="W217" s="73"/>
      <c r="X217" s="73"/>
      <c r="Y217" s="94"/>
      <c r="Z217" s="94"/>
      <c r="AA217" s="104"/>
    </row>
    <row r="218" spans="2:28" s="2" customFormat="1">
      <c r="B218" s="7" t="s">
        <v>128</v>
      </c>
      <c r="C218" t="s">
        <v>657</v>
      </c>
      <c r="E218" s="84"/>
      <c r="F218" s="84"/>
      <c r="I218" s="97"/>
      <c r="J218" s="97"/>
      <c r="K218" s="93"/>
      <c r="L218" s="90"/>
      <c r="M218" s="90"/>
      <c r="N218" s="88"/>
      <c r="O218" s="88"/>
      <c r="P218" s="90"/>
      <c r="Q218" s="90"/>
      <c r="R218" s="90"/>
      <c r="S218" s="93"/>
      <c r="T218" s="93"/>
      <c r="U218" s="95"/>
      <c r="V218" s="95"/>
      <c r="W218" s="70"/>
      <c r="X218" s="70"/>
      <c r="Y218" s="95"/>
      <c r="Z218" s="95"/>
      <c r="AA218" s="105"/>
      <c r="AB218" s="70"/>
    </row>
    <row r="219" spans="2:28" s="2" customFormat="1">
      <c r="B219" s="7" t="s">
        <v>430</v>
      </c>
      <c r="C219" t="s">
        <v>590</v>
      </c>
      <c r="E219" s="84"/>
      <c r="F219" s="84"/>
      <c r="I219" s="97"/>
      <c r="J219" s="97"/>
      <c r="K219" s="93"/>
      <c r="L219" s="90"/>
      <c r="M219" s="90"/>
      <c r="N219" s="88"/>
      <c r="O219" s="88"/>
      <c r="P219" s="90"/>
      <c r="Q219" s="90"/>
      <c r="R219" s="90"/>
      <c r="S219" s="93"/>
      <c r="T219" s="93"/>
      <c r="U219" s="95"/>
      <c r="V219" s="95"/>
      <c r="W219" s="70"/>
      <c r="X219" s="70"/>
      <c r="Y219" s="95"/>
      <c r="Z219" s="95"/>
      <c r="AA219" s="105"/>
      <c r="AB219" s="70"/>
    </row>
    <row r="220" spans="2:28" s="2" customFormat="1">
      <c r="B220" s="7" t="s">
        <v>130</v>
      </c>
      <c r="C220" s="9" t="s">
        <v>658</v>
      </c>
      <c r="E220" s="84"/>
      <c r="F220" s="84"/>
      <c r="I220" s="97"/>
      <c r="J220" s="97"/>
      <c r="K220" s="93"/>
      <c r="L220" s="90"/>
      <c r="M220" s="90"/>
      <c r="N220" s="88"/>
      <c r="O220" s="88"/>
      <c r="P220" s="90"/>
      <c r="Q220" s="90"/>
      <c r="R220" s="90"/>
      <c r="S220" s="93"/>
      <c r="T220" s="93"/>
      <c r="U220" s="95"/>
      <c r="V220" s="95"/>
      <c r="W220" s="70"/>
      <c r="X220" s="70"/>
      <c r="Y220" s="95"/>
      <c r="Z220" s="95"/>
      <c r="AA220" s="105"/>
      <c r="AB220" s="70"/>
    </row>
    <row r="221" spans="2:28" s="2" customFormat="1">
      <c r="B221" s="7" t="s">
        <v>132</v>
      </c>
      <c r="C221" s="9" t="s">
        <v>659</v>
      </c>
      <c r="E221" s="84"/>
      <c r="F221" s="84"/>
      <c r="I221" s="97"/>
      <c r="J221" s="97"/>
      <c r="K221" s="93"/>
      <c r="L221" s="90"/>
      <c r="M221" s="90"/>
      <c r="N221" s="88"/>
      <c r="O221" s="88"/>
      <c r="P221" s="90"/>
      <c r="Q221" s="90"/>
      <c r="R221" s="90"/>
      <c r="S221" s="93"/>
      <c r="T221" s="93"/>
      <c r="U221" s="95"/>
      <c r="V221" s="95"/>
      <c r="W221" s="70"/>
      <c r="X221" s="70"/>
      <c r="Y221" s="95"/>
      <c r="Z221" s="95"/>
      <c r="AA221" s="105"/>
      <c r="AB221" s="70"/>
    </row>
    <row r="222" spans="2:28" s="2" customFormat="1">
      <c r="B222" s="7" t="s">
        <v>134</v>
      </c>
      <c r="C222">
        <v>51.448332999999998</v>
      </c>
      <c r="E222" s="84"/>
      <c r="F222" s="84"/>
      <c r="I222" s="97"/>
      <c r="J222" s="97"/>
      <c r="K222" s="93"/>
      <c r="L222" s="90"/>
      <c r="M222" s="90"/>
      <c r="N222" s="88"/>
      <c r="O222" s="88"/>
      <c r="P222" s="90"/>
      <c r="Q222" s="90"/>
      <c r="R222" s="90"/>
      <c r="S222" s="93"/>
      <c r="T222" s="93"/>
      <c r="U222" s="95"/>
      <c r="V222" s="95"/>
      <c r="W222" s="70"/>
      <c r="X222" s="70"/>
      <c r="Y222" s="95"/>
      <c r="Z222" s="95"/>
      <c r="AA222" s="105"/>
      <c r="AB222" s="70"/>
    </row>
    <row r="223" spans="2:28" s="2" customFormat="1" ht="15.95" thickBot="1">
      <c r="B223" s="7" t="s">
        <v>135</v>
      </c>
      <c r="C223">
        <v>72.747221999999994</v>
      </c>
      <c r="E223" s="84"/>
      <c r="F223" s="84"/>
      <c r="I223" s="97"/>
      <c r="J223" s="97"/>
      <c r="K223" s="93"/>
      <c r="L223" s="90"/>
      <c r="M223" s="90"/>
      <c r="N223" s="88"/>
      <c r="O223" s="88"/>
      <c r="P223" s="90"/>
      <c r="Q223" s="90"/>
      <c r="R223" s="90"/>
      <c r="S223" s="93"/>
      <c r="T223" s="93"/>
      <c r="U223" s="95"/>
      <c r="V223" s="95"/>
      <c r="W223" s="70"/>
      <c r="X223" s="70"/>
      <c r="Y223" s="95"/>
      <c r="Z223" s="95"/>
      <c r="AA223" s="105"/>
      <c r="AB223" s="70"/>
    </row>
    <row r="224" spans="2:28" s="2" customFormat="1" ht="17.100000000000001">
      <c r="B224" s="125" t="s">
        <v>434</v>
      </c>
      <c r="C224" s="126" t="s">
        <v>435</v>
      </c>
      <c r="D224" s="126" t="s">
        <v>436</v>
      </c>
      <c r="E224" s="127" t="s">
        <v>436</v>
      </c>
      <c r="F224" s="127" t="s">
        <v>437</v>
      </c>
      <c r="G224" s="128" t="s">
        <v>438</v>
      </c>
      <c r="H224" s="129" t="s">
        <v>439</v>
      </c>
      <c r="I224" s="130" t="s">
        <v>440</v>
      </c>
      <c r="J224" s="131" t="s">
        <v>441</v>
      </c>
      <c r="K224" s="132"/>
      <c r="L224" s="133" t="s">
        <v>442</v>
      </c>
      <c r="M224" s="134" t="s">
        <v>443</v>
      </c>
      <c r="N224" s="135" t="s">
        <v>444</v>
      </c>
      <c r="O224" s="136" t="s">
        <v>445</v>
      </c>
      <c r="P224" s="133" t="s">
        <v>446</v>
      </c>
      <c r="Q224" s="134" t="s">
        <v>447</v>
      </c>
      <c r="R224" s="137" t="s">
        <v>448</v>
      </c>
      <c r="S224" s="138" t="s">
        <v>444</v>
      </c>
      <c r="T224" s="132" t="s">
        <v>445</v>
      </c>
      <c r="U224" s="139" t="s">
        <v>449</v>
      </c>
      <c r="V224" s="140" t="s">
        <v>447</v>
      </c>
      <c r="W224" s="139" t="s">
        <v>450</v>
      </c>
      <c r="X224" s="140" t="s">
        <v>445</v>
      </c>
      <c r="Y224" s="139" t="s">
        <v>450</v>
      </c>
      <c r="Z224" s="140" t="s">
        <v>445</v>
      </c>
      <c r="AA224" s="141" t="s">
        <v>451</v>
      </c>
      <c r="AB224" s="70"/>
    </row>
    <row r="225" spans="2:28" ht="18" thickBot="1">
      <c r="B225" s="142"/>
      <c r="C225" s="143" t="s">
        <v>452</v>
      </c>
      <c r="D225" s="143" t="s">
        <v>452</v>
      </c>
      <c r="E225" s="144" t="s">
        <v>435</v>
      </c>
      <c r="F225" s="144" t="s">
        <v>435</v>
      </c>
      <c r="G225" s="145" t="s">
        <v>452</v>
      </c>
      <c r="H225" s="145" t="s">
        <v>453</v>
      </c>
      <c r="I225" s="146" t="s">
        <v>454</v>
      </c>
      <c r="J225" s="146" t="s">
        <v>454</v>
      </c>
      <c r="K225" s="147" t="s">
        <v>455</v>
      </c>
      <c r="L225" s="148" t="s">
        <v>456</v>
      </c>
      <c r="M225" s="148" t="s">
        <v>457</v>
      </c>
      <c r="N225" s="149" t="s">
        <v>458</v>
      </c>
      <c r="O225" s="149" t="s">
        <v>458</v>
      </c>
      <c r="P225" s="148" t="s">
        <v>459</v>
      </c>
      <c r="Q225" s="148" t="s">
        <v>459</v>
      </c>
      <c r="R225" s="150" t="s">
        <v>460</v>
      </c>
      <c r="S225" s="151" t="s">
        <v>456</v>
      </c>
      <c r="T225" s="151" t="s">
        <v>457</v>
      </c>
      <c r="U225" s="152" t="s">
        <v>459</v>
      </c>
      <c r="V225" s="152" t="s">
        <v>459</v>
      </c>
      <c r="W225" s="152" t="s">
        <v>457</v>
      </c>
      <c r="X225" s="152" t="s">
        <v>457</v>
      </c>
      <c r="Y225" s="152" t="s">
        <v>457</v>
      </c>
      <c r="Z225" s="152" t="s">
        <v>457</v>
      </c>
      <c r="AA225" s="153" t="s">
        <v>461</v>
      </c>
    </row>
    <row r="226" spans="2:28" s="2" customFormat="1">
      <c r="B226" s="11" t="s">
        <v>660</v>
      </c>
      <c r="C226" s="32">
        <v>183.55</v>
      </c>
      <c r="D226" s="32">
        <v>127.9</v>
      </c>
      <c r="E226" s="43">
        <v>0.71982000000000002</v>
      </c>
      <c r="F226" s="43">
        <v>1.5100000000000001E-2</v>
      </c>
      <c r="G226">
        <v>112</v>
      </c>
      <c r="H226">
        <v>2</v>
      </c>
      <c r="I226" s="96">
        <v>2.2719999999999999E-5</v>
      </c>
      <c r="J226" s="96">
        <v>2.0230000000000001E-5</v>
      </c>
      <c r="K226" s="40">
        <v>3.8999999999999999E-4</v>
      </c>
      <c r="L226" s="79">
        <v>0.19761000000000001</v>
      </c>
      <c r="M226" s="79">
        <v>3.0999999999999999E-3</v>
      </c>
      <c r="N226" s="81">
        <v>13.056839999999999</v>
      </c>
      <c r="O226" s="81">
        <v>0.15289</v>
      </c>
      <c r="P226" s="79">
        <v>0.51365000000000005</v>
      </c>
      <c r="Q226" s="79">
        <v>5.4299999999999999E-3</v>
      </c>
      <c r="R226" s="79">
        <v>0.94379999999999997</v>
      </c>
      <c r="S226" s="40">
        <v>0.18436</v>
      </c>
      <c r="T226" s="40">
        <v>7.2000000000000005E-4</v>
      </c>
      <c r="U226" s="32">
        <v>2672.19</v>
      </c>
      <c r="V226" s="32">
        <v>23.15</v>
      </c>
      <c r="W226" s="69">
        <v>2683.77</v>
      </c>
      <c r="X226" s="69">
        <v>11.1</v>
      </c>
      <c r="Y226" s="32">
        <v>2692.5</v>
      </c>
      <c r="Z226" s="32">
        <v>6.46</v>
      </c>
      <c r="AA226" s="106">
        <v>0.8</v>
      </c>
      <c r="AB226" s="70" t="s">
        <v>528</v>
      </c>
    </row>
    <row r="227" spans="2:28">
      <c r="B227" s="11" t="s">
        <v>661</v>
      </c>
      <c r="C227" s="32">
        <v>172.98</v>
      </c>
      <c r="D227" s="32">
        <v>154.9</v>
      </c>
      <c r="E227" s="43">
        <v>0.92513000000000001</v>
      </c>
      <c r="F227" s="43">
        <v>1.9290000000000002E-2</v>
      </c>
      <c r="G227">
        <v>108</v>
      </c>
      <c r="H227">
        <v>1</v>
      </c>
      <c r="I227" s="96">
        <v>1.0000000000000001E-5</v>
      </c>
      <c r="J227" s="96">
        <v>1.0000000000000001E-5</v>
      </c>
      <c r="K227" s="40">
        <v>1.7000000000000001E-4</v>
      </c>
      <c r="L227" s="79">
        <v>0.25597999999999999</v>
      </c>
      <c r="M227" s="79">
        <v>2.7100000000000002E-3</v>
      </c>
      <c r="N227" s="81">
        <v>12.92841</v>
      </c>
      <c r="O227" s="81">
        <v>0.18848000000000001</v>
      </c>
      <c r="P227" s="79">
        <v>0.50519999999999998</v>
      </c>
      <c r="Q227" s="79">
        <v>5.64E-3</v>
      </c>
      <c r="R227" s="79">
        <v>0.83509999999999995</v>
      </c>
      <c r="S227" s="40">
        <v>0.18559999999999999</v>
      </c>
      <c r="T227" s="40">
        <v>1.5E-3</v>
      </c>
      <c r="U227" s="32">
        <v>2636.11</v>
      </c>
      <c r="V227" s="32">
        <v>24.2</v>
      </c>
      <c r="W227" s="69">
        <v>2674.45</v>
      </c>
      <c r="X227" s="69">
        <v>13.83</v>
      </c>
      <c r="Y227" s="32">
        <v>2703.57</v>
      </c>
      <c r="Z227" s="32">
        <v>13.4</v>
      </c>
      <c r="AA227" s="106">
        <v>2.5</v>
      </c>
      <c r="AB227" s="69">
        <v>2700</v>
      </c>
    </row>
    <row r="228" spans="2:28">
      <c r="B228" s="11" t="s">
        <v>662</v>
      </c>
      <c r="C228" s="32">
        <v>205.09</v>
      </c>
      <c r="D228" s="32">
        <v>112.82</v>
      </c>
      <c r="E228" s="43">
        <v>0.56828999999999996</v>
      </c>
      <c r="F228" s="43">
        <v>1.261E-2</v>
      </c>
      <c r="G228">
        <v>122</v>
      </c>
      <c r="H228">
        <v>0</v>
      </c>
      <c r="I228" s="96">
        <v>3.5300000000000001E-6</v>
      </c>
      <c r="J228" s="96">
        <v>1.9709999999999999E-5</v>
      </c>
      <c r="K228" s="40">
        <v>6.0000000000000002E-5</v>
      </c>
      <c r="L228" s="79">
        <v>0.15947</v>
      </c>
      <c r="M228" s="79">
        <v>1.8699999999999999E-3</v>
      </c>
      <c r="N228" s="81">
        <v>13.167999999999999</v>
      </c>
      <c r="O228" s="81">
        <v>0.16993</v>
      </c>
      <c r="P228" s="79">
        <v>0.51324000000000003</v>
      </c>
      <c r="Q228" s="79">
        <v>5.4200000000000003E-3</v>
      </c>
      <c r="R228" s="79">
        <v>0.87809999999999999</v>
      </c>
      <c r="S228" s="40">
        <v>0.18608</v>
      </c>
      <c r="T228" s="40">
        <v>1.16E-3</v>
      </c>
      <c r="U228" s="32">
        <v>2670.43</v>
      </c>
      <c r="V228" s="32">
        <v>23.12</v>
      </c>
      <c r="W228" s="69">
        <v>2691.77</v>
      </c>
      <c r="X228" s="69">
        <v>12.25</v>
      </c>
      <c r="Y228" s="32">
        <v>2707.83</v>
      </c>
      <c r="Z228" s="32">
        <v>10.31</v>
      </c>
      <c r="AA228" s="106">
        <v>1.4</v>
      </c>
      <c r="AB228" s="69">
        <v>2700</v>
      </c>
    </row>
    <row r="229" spans="2:28">
      <c r="B229" s="11" t="s">
        <v>663</v>
      </c>
      <c r="C229" s="32">
        <v>145.35</v>
      </c>
      <c r="D229" s="32">
        <v>76.739999999999995</v>
      </c>
      <c r="E229" s="43">
        <v>0.54537999999999998</v>
      </c>
      <c r="F229" s="43">
        <v>1.1520000000000001E-2</v>
      </c>
      <c r="G229">
        <v>86</v>
      </c>
      <c r="H229">
        <v>1</v>
      </c>
      <c r="I229" s="96">
        <v>1.0000000000000001E-5</v>
      </c>
      <c r="J229" s="96">
        <v>1.0000000000000001E-5</v>
      </c>
      <c r="K229" s="40">
        <v>1.7000000000000001E-4</v>
      </c>
      <c r="L229" s="79">
        <v>0.14912</v>
      </c>
      <c r="M229" s="79">
        <v>1.6900000000000001E-3</v>
      </c>
      <c r="N229" s="81">
        <v>13.07268</v>
      </c>
      <c r="O229" s="81">
        <v>0.21154999999999999</v>
      </c>
      <c r="P229" s="79">
        <v>0.51571999999999996</v>
      </c>
      <c r="Q229" s="79">
        <v>6.3800000000000003E-3</v>
      </c>
      <c r="R229" s="79">
        <v>0.83379999999999999</v>
      </c>
      <c r="S229" s="40">
        <v>0.18385000000000001</v>
      </c>
      <c r="T229" s="40">
        <v>1.66E-3</v>
      </c>
      <c r="U229" s="32">
        <v>2680.98</v>
      </c>
      <c r="V229" s="32">
        <v>27.18</v>
      </c>
      <c r="W229" s="69">
        <v>2684.91</v>
      </c>
      <c r="X229" s="69">
        <v>15.38</v>
      </c>
      <c r="Y229" s="32">
        <v>2687.87</v>
      </c>
      <c r="Z229" s="32">
        <v>14.96</v>
      </c>
      <c r="AA229" s="106">
        <v>0.3</v>
      </c>
      <c r="AB229" s="69">
        <v>2700</v>
      </c>
    </row>
    <row r="230" spans="2:28">
      <c r="B230" s="11" t="s">
        <v>664</v>
      </c>
      <c r="C230" s="32">
        <v>94</v>
      </c>
      <c r="D230" s="32">
        <v>109.74</v>
      </c>
      <c r="E230" s="43">
        <v>1.2059899999999999</v>
      </c>
      <c r="F230" s="43">
        <v>2.7779999999999999E-2</v>
      </c>
      <c r="G230">
        <v>60</v>
      </c>
      <c r="H230">
        <v>0</v>
      </c>
      <c r="I230" s="96">
        <v>7.4699999999999996E-6</v>
      </c>
      <c r="J230" s="96">
        <v>3.7610000000000001E-5</v>
      </c>
      <c r="K230" s="40">
        <v>1.2999999999999999E-4</v>
      </c>
      <c r="L230" s="79">
        <v>0.32596999999999998</v>
      </c>
      <c r="M230" s="79">
        <v>8.1499999999999993E-3</v>
      </c>
      <c r="N230" s="81">
        <v>12.48992</v>
      </c>
      <c r="O230" s="81">
        <v>0.47767999999999999</v>
      </c>
      <c r="P230" s="79">
        <v>0.48737000000000003</v>
      </c>
      <c r="Q230" s="79">
        <v>1.268E-2</v>
      </c>
      <c r="R230" s="79">
        <v>0.76200000000000001</v>
      </c>
      <c r="S230" s="40">
        <v>0.18586</v>
      </c>
      <c r="T230" s="40">
        <v>4.64E-3</v>
      </c>
      <c r="U230" s="32">
        <v>2559.3000000000002</v>
      </c>
      <c r="V230" s="32">
        <v>55.2</v>
      </c>
      <c r="W230" s="69">
        <v>2641.97</v>
      </c>
      <c r="X230" s="69">
        <v>36.61</v>
      </c>
      <c r="Y230" s="32">
        <v>2705.91</v>
      </c>
      <c r="Z230" s="32">
        <v>41.8</v>
      </c>
      <c r="AA230" s="106">
        <v>5.4</v>
      </c>
      <c r="AB230" s="69">
        <v>2700</v>
      </c>
    </row>
    <row r="231" spans="2:28">
      <c r="B231" s="11" t="s">
        <v>665</v>
      </c>
      <c r="C231" s="32">
        <v>121.57</v>
      </c>
      <c r="D231" s="32">
        <v>69.77</v>
      </c>
      <c r="E231" s="43">
        <v>0.59284999999999999</v>
      </c>
      <c r="F231" s="43">
        <v>1.261E-2</v>
      </c>
      <c r="G231">
        <v>75</v>
      </c>
      <c r="H231">
        <v>1</v>
      </c>
      <c r="I231" s="96">
        <v>1.0000000000000001E-5</v>
      </c>
      <c r="J231" s="96">
        <v>1.0000000000000001E-5</v>
      </c>
      <c r="K231" s="40">
        <v>1.7000000000000001E-4</v>
      </c>
      <c r="L231" s="79">
        <v>0.16397</v>
      </c>
      <c r="M231" s="79">
        <v>1.6000000000000001E-3</v>
      </c>
      <c r="N231" s="81">
        <v>14.200089999999999</v>
      </c>
      <c r="O231" s="81">
        <v>0.18071000000000001</v>
      </c>
      <c r="P231" s="79">
        <v>0.53064999999999996</v>
      </c>
      <c r="Q231" s="79">
        <v>5.9100000000000003E-3</v>
      </c>
      <c r="R231" s="79">
        <v>0.9234</v>
      </c>
      <c r="S231" s="40">
        <v>0.19408</v>
      </c>
      <c r="T231" s="40">
        <v>9.6000000000000002E-4</v>
      </c>
      <c r="U231" s="32">
        <v>2744.18</v>
      </c>
      <c r="V231" s="32">
        <v>24.94</v>
      </c>
      <c r="W231" s="69">
        <v>2763.16</v>
      </c>
      <c r="X231" s="69">
        <v>12.14</v>
      </c>
      <c r="Y231" s="32">
        <v>2777.06</v>
      </c>
      <c r="Z231" s="32">
        <v>8.09</v>
      </c>
      <c r="AA231" s="106">
        <v>1.2</v>
      </c>
      <c r="AB231" s="69">
        <v>2700</v>
      </c>
    </row>
    <row r="232" spans="2:28">
      <c r="B232" s="11" t="s">
        <v>666</v>
      </c>
      <c r="C232" s="32">
        <v>317.83999999999997</v>
      </c>
      <c r="D232" s="32">
        <v>69.48</v>
      </c>
      <c r="E232" s="43">
        <v>0.22584000000000001</v>
      </c>
      <c r="F232" s="43">
        <v>5.0200000000000002E-3</v>
      </c>
      <c r="G232">
        <v>176</v>
      </c>
      <c r="H232">
        <v>1</v>
      </c>
      <c r="I232" s="96">
        <v>1.0000000000000001E-5</v>
      </c>
      <c r="J232" s="96">
        <v>1.0000000000000001E-5</v>
      </c>
      <c r="K232" s="40">
        <v>1.7000000000000001E-4</v>
      </c>
      <c r="L232" s="79">
        <v>6.2089999999999999E-2</v>
      </c>
      <c r="M232" s="79">
        <v>6.8999999999999997E-4</v>
      </c>
      <c r="N232" s="81">
        <v>13.15485</v>
      </c>
      <c r="O232" s="81">
        <v>0.16938</v>
      </c>
      <c r="P232" s="79">
        <v>0.51459999999999995</v>
      </c>
      <c r="Q232" s="79">
        <v>5.5799999999999999E-3</v>
      </c>
      <c r="R232" s="79">
        <v>0.89790000000000003</v>
      </c>
      <c r="S232" s="40">
        <v>0.18540000000000001</v>
      </c>
      <c r="T232" s="40">
        <v>1.06E-3</v>
      </c>
      <c r="U232" s="32">
        <v>2676.26</v>
      </c>
      <c r="V232" s="32">
        <v>23.8</v>
      </c>
      <c r="W232" s="69">
        <v>2690.82</v>
      </c>
      <c r="X232" s="69">
        <v>12.22</v>
      </c>
      <c r="Y232" s="32">
        <v>2701.79</v>
      </c>
      <c r="Z232" s="32">
        <v>9.4600000000000009</v>
      </c>
      <c r="AA232" s="106">
        <v>0.9</v>
      </c>
      <c r="AB232" s="69">
        <v>2700</v>
      </c>
    </row>
    <row r="233" spans="2:28">
      <c r="B233" s="11" t="s">
        <v>667</v>
      </c>
      <c r="C233" s="32">
        <v>33.049999999999997</v>
      </c>
      <c r="D233" s="32">
        <v>28.84</v>
      </c>
      <c r="E233" s="43">
        <v>0.90127999999999997</v>
      </c>
      <c r="F233" s="43">
        <v>2.4819999999999998E-2</v>
      </c>
      <c r="G233">
        <v>22</v>
      </c>
      <c r="H233">
        <v>1</v>
      </c>
      <c r="I233" s="96">
        <v>8.5989999999999995E-5</v>
      </c>
      <c r="J233" s="96">
        <v>5.7590000000000003E-5</v>
      </c>
      <c r="K233" s="40">
        <v>1.49E-3</v>
      </c>
      <c r="L233" s="79">
        <v>0.24787999999999999</v>
      </c>
      <c r="M233" s="79">
        <v>4.5100000000000001E-3</v>
      </c>
      <c r="N233" s="81">
        <v>14.754300000000001</v>
      </c>
      <c r="O233" s="81">
        <v>0.30320000000000003</v>
      </c>
      <c r="P233" s="79">
        <v>0.54191999999999996</v>
      </c>
      <c r="Q233" s="79">
        <v>9.3100000000000006E-3</v>
      </c>
      <c r="R233" s="79">
        <v>0.89249999999999996</v>
      </c>
      <c r="S233" s="40">
        <v>0.19746</v>
      </c>
      <c r="T233" s="40">
        <v>1.8400000000000001E-3</v>
      </c>
      <c r="U233" s="32">
        <v>2791.5</v>
      </c>
      <c r="V233" s="32">
        <v>39.03</v>
      </c>
      <c r="W233" s="69">
        <v>2799.53</v>
      </c>
      <c r="X233" s="69">
        <v>19.73</v>
      </c>
      <c r="Y233" s="32">
        <v>2805.32</v>
      </c>
      <c r="Z233" s="32">
        <v>15.36</v>
      </c>
      <c r="AA233" s="106">
        <v>0.5</v>
      </c>
      <c r="AB233" s="69">
        <v>2700</v>
      </c>
    </row>
    <row r="234" spans="2:28">
      <c r="B234" s="11" t="s">
        <v>668</v>
      </c>
      <c r="C234" s="32">
        <v>154.71</v>
      </c>
      <c r="D234" s="32">
        <v>63.98</v>
      </c>
      <c r="E234" s="43">
        <v>0.42719000000000001</v>
      </c>
      <c r="F234" s="43">
        <v>9.0600000000000003E-3</v>
      </c>
      <c r="G234">
        <v>88</v>
      </c>
      <c r="H234">
        <v>1</v>
      </c>
      <c r="I234" s="96">
        <v>1.0000000000000001E-5</v>
      </c>
      <c r="J234" s="96">
        <v>1.0000000000000001E-5</v>
      </c>
      <c r="K234" s="40">
        <v>1.7000000000000001E-4</v>
      </c>
      <c r="L234" s="79">
        <v>0.12015000000000001</v>
      </c>
      <c r="M234" s="79">
        <v>1.3600000000000001E-3</v>
      </c>
      <c r="N234" s="81">
        <v>12.89621</v>
      </c>
      <c r="O234" s="81">
        <v>0.18343999999999999</v>
      </c>
      <c r="P234" s="79">
        <v>0.50536999999999999</v>
      </c>
      <c r="Q234" s="79">
        <v>5.94E-3</v>
      </c>
      <c r="R234" s="79">
        <v>0.88460000000000005</v>
      </c>
      <c r="S234" s="40">
        <v>0.18507999999999999</v>
      </c>
      <c r="T234" s="40">
        <v>1.24E-3</v>
      </c>
      <c r="U234" s="32">
        <v>2636.83</v>
      </c>
      <c r="V234" s="32">
        <v>25.47</v>
      </c>
      <c r="W234" s="69">
        <v>2672.1</v>
      </c>
      <c r="X234" s="69">
        <v>13.49</v>
      </c>
      <c r="Y234" s="32">
        <v>2698.89</v>
      </c>
      <c r="Z234" s="32">
        <v>11.08</v>
      </c>
      <c r="AA234" s="106">
        <v>2.2999999999999998</v>
      </c>
      <c r="AB234" s="69">
        <v>2700</v>
      </c>
    </row>
    <row r="235" spans="2:28">
      <c r="B235" s="11" t="s">
        <v>669</v>
      </c>
      <c r="C235" s="32">
        <v>23.07</v>
      </c>
      <c r="D235" s="32">
        <v>9.8800000000000008</v>
      </c>
      <c r="E235" s="43">
        <v>0.44239000000000001</v>
      </c>
      <c r="F235" s="43">
        <v>1.6080000000000001E-2</v>
      </c>
      <c r="G235">
        <v>14</v>
      </c>
      <c r="H235">
        <v>0</v>
      </c>
      <c r="I235" s="96">
        <v>1.0000000000000001E-5</v>
      </c>
      <c r="J235" s="96">
        <v>1.0000000000000001E-5</v>
      </c>
      <c r="K235" s="40">
        <v>1.7000000000000001E-4</v>
      </c>
      <c r="L235" s="79">
        <v>0.12608</v>
      </c>
      <c r="M235" s="79">
        <v>6.9199999999999999E-3</v>
      </c>
      <c r="N235" s="81">
        <v>14.069140000000001</v>
      </c>
      <c r="O235" s="81">
        <v>0.26372000000000001</v>
      </c>
      <c r="P235" s="79">
        <v>0.52690000000000003</v>
      </c>
      <c r="Q235" s="79">
        <v>7.26E-3</v>
      </c>
      <c r="R235" s="79">
        <v>0.8095</v>
      </c>
      <c r="S235" s="40">
        <v>0.19366</v>
      </c>
      <c r="T235" s="40">
        <v>2.15E-3</v>
      </c>
      <c r="U235" s="32">
        <v>2728.37</v>
      </c>
      <c r="V235" s="32">
        <v>30.74</v>
      </c>
      <c r="W235" s="69">
        <v>2754.38</v>
      </c>
      <c r="X235" s="69">
        <v>17.93</v>
      </c>
      <c r="Y235" s="32">
        <v>2773.49</v>
      </c>
      <c r="Z235" s="32">
        <v>18.309999999999999</v>
      </c>
      <c r="AA235" s="106">
        <v>1.6</v>
      </c>
      <c r="AB235" s="69">
        <v>2700</v>
      </c>
    </row>
    <row r="236" spans="2:28">
      <c r="B236" s="11" t="s">
        <v>670</v>
      </c>
      <c r="C236" s="32">
        <v>164.1</v>
      </c>
      <c r="D236" s="32">
        <v>63.42</v>
      </c>
      <c r="E236" s="43">
        <v>0.39928000000000002</v>
      </c>
      <c r="F236" s="43">
        <v>8.4499999999999992E-3</v>
      </c>
      <c r="G236">
        <v>94</v>
      </c>
      <c r="H236">
        <v>0</v>
      </c>
      <c r="I236" s="96">
        <v>7.6000000000000003E-7</v>
      </c>
      <c r="J236" s="96">
        <v>1.755E-5</v>
      </c>
      <c r="K236" s="40">
        <v>1.0000000000000001E-5</v>
      </c>
      <c r="L236" s="79">
        <v>0.11171</v>
      </c>
      <c r="M236" s="79">
        <v>1.5299999999999999E-3</v>
      </c>
      <c r="N236" s="81">
        <v>13.051589999999999</v>
      </c>
      <c r="O236" s="81">
        <v>0.19334999999999999</v>
      </c>
      <c r="P236" s="79">
        <v>0.51105999999999996</v>
      </c>
      <c r="Q236" s="79">
        <v>6.1599999999999997E-3</v>
      </c>
      <c r="R236" s="79">
        <v>0.87439999999999996</v>
      </c>
      <c r="S236" s="40">
        <v>0.18522</v>
      </c>
      <c r="T236" s="40">
        <v>1.34E-3</v>
      </c>
      <c r="U236" s="32">
        <v>2661.17</v>
      </c>
      <c r="V236" s="32">
        <v>26.32</v>
      </c>
      <c r="W236" s="69">
        <v>2683.39</v>
      </c>
      <c r="X236" s="69">
        <v>14.07</v>
      </c>
      <c r="Y236" s="32">
        <v>2700.17</v>
      </c>
      <c r="Z236" s="32">
        <v>12.01</v>
      </c>
      <c r="AA236" s="106">
        <v>1.4</v>
      </c>
      <c r="AB236" s="69">
        <v>2700</v>
      </c>
    </row>
    <row r="237" spans="2:28">
      <c r="B237" s="11" t="s">
        <v>671</v>
      </c>
      <c r="C237" s="32">
        <v>288.89</v>
      </c>
      <c r="D237" s="32">
        <v>140.08000000000001</v>
      </c>
      <c r="E237" s="43">
        <v>0.50090999999999997</v>
      </c>
      <c r="F237" s="43">
        <v>1.128E-2</v>
      </c>
      <c r="G237">
        <v>167</v>
      </c>
      <c r="H237">
        <v>1</v>
      </c>
      <c r="I237" s="96">
        <v>1.0000000000000001E-5</v>
      </c>
      <c r="J237" s="96">
        <v>1.0000000000000001E-5</v>
      </c>
      <c r="K237" s="40">
        <v>1.7000000000000001E-4</v>
      </c>
      <c r="L237" s="79">
        <v>0.13508999999999999</v>
      </c>
      <c r="M237" s="79">
        <v>9.7999999999999997E-4</v>
      </c>
      <c r="N237" s="81">
        <v>12.95119</v>
      </c>
      <c r="O237" s="81">
        <v>0.22459000000000001</v>
      </c>
      <c r="P237" s="79">
        <v>0.50905</v>
      </c>
      <c r="Q237" s="79">
        <v>5.47E-3</v>
      </c>
      <c r="R237" s="79">
        <v>0.70820000000000005</v>
      </c>
      <c r="S237" s="40">
        <v>0.18451999999999999</v>
      </c>
      <c r="T237" s="40">
        <v>2.2799999999999999E-3</v>
      </c>
      <c r="U237" s="32">
        <v>2652.57</v>
      </c>
      <c r="V237" s="32">
        <v>23.4</v>
      </c>
      <c r="W237" s="69">
        <v>2676.11</v>
      </c>
      <c r="X237" s="69">
        <v>16.48</v>
      </c>
      <c r="Y237" s="32">
        <v>2693.94</v>
      </c>
      <c r="Z237" s="32">
        <v>20.53</v>
      </c>
      <c r="AA237" s="106">
        <v>1.5</v>
      </c>
      <c r="AB237" s="69">
        <v>2700</v>
      </c>
    </row>
    <row r="238" spans="2:28">
      <c r="B238" s="11" t="s">
        <v>672</v>
      </c>
      <c r="C238" s="32">
        <v>111.08</v>
      </c>
      <c r="D238" s="32">
        <v>89.43</v>
      </c>
      <c r="E238" s="43">
        <v>0.83167000000000002</v>
      </c>
      <c r="F238" s="43">
        <v>1.763E-2</v>
      </c>
      <c r="G238">
        <v>70</v>
      </c>
      <c r="H238">
        <v>0</v>
      </c>
      <c r="I238" s="96">
        <v>1.0000000000000001E-5</v>
      </c>
      <c r="J238" s="96">
        <v>1.0000000000000001E-5</v>
      </c>
      <c r="K238" s="40">
        <v>1.7000000000000001E-4</v>
      </c>
      <c r="L238" s="79">
        <v>0.23094000000000001</v>
      </c>
      <c r="M238" s="79">
        <v>3.9300000000000003E-3</v>
      </c>
      <c r="N238" s="81">
        <v>13.20661</v>
      </c>
      <c r="O238" s="81">
        <v>0.20125000000000001</v>
      </c>
      <c r="P238" s="79">
        <v>0.51673999999999998</v>
      </c>
      <c r="Q238" s="79">
        <v>6.1000000000000004E-3</v>
      </c>
      <c r="R238" s="79">
        <v>0.84250000000000003</v>
      </c>
      <c r="S238" s="40">
        <v>0.18536</v>
      </c>
      <c r="T238" s="40">
        <v>1.5299999999999999E-3</v>
      </c>
      <c r="U238" s="32">
        <v>2685.34</v>
      </c>
      <c r="V238" s="32">
        <v>25.98</v>
      </c>
      <c r="W238" s="69">
        <v>2694.53</v>
      </c>
      <c r="X238" s="69">
        <v>14.49</v>
      </c>
      <c r="Y238" s="32">
        <v>2701.43</v>
      </c>
      <c r="Z238" s="32">
        <v>13.72</v>
      </c>
      <c r="AA238" s="106">
        <v>0.6</v>
      </c>
      <c r="AB238" s="69">
        <v>2700</v>
      </c>
    </row>
    <row r="239" spans="2:28">
      <c r="B239" s="11" t="s">
        <v>673</v>
      </c>
      <c r="C239" s="32">
        <v>145.52000000000001</v>
      </c>
      <c r="D239" s="32">
        <v>71.66</v>
      </c>
      <c r="E239" s="43">
        <v>0.50871999999999995</v>
      </c>
      <c r="F239" s="43">
        <v>1.303E-2</v>
      </c>
      <c r="G239">
        <v>85</v>
      </c>
      <c r="H239">
        <v>1</v>
      </c>
      <c r="I239" s="96">
        <v>1.0000000000000001E-5</v>
      </c>
      <c r="J239" s="96">
        <v>1.0000000000000001E-5</v>
      </c>
      <c r="K239" s="40">
        <v>1.7000000000000001E-4</v>
      </c>
      <c r="L239" s="79">
        <v>0.14000000000000001</v>
      </c>
      <c r="M239" s="79">
        <v>3.2499999999999999E-3</v>
      </c>
      <c r="N239" s="81">
        <v>13.13794</v>
      </c>
      <c r="O239" s="81">
        <v>0.15709000000000001</v>
      </c>
      <c r="P239" s="79">
        <v>0.51485000000000003</v>
      </c>
      <c r="Q239" s="79">
        <v>5.4999999999999997E-3</v>
      </c>
      <c r="R239" s="79">
        <v>0.93740000000000001</v>
      </c>
      <c r="S239" s="40">
        <v>0.18507000000000001</v>
      </c>
      <c r="T239" s="40">
        <v>7.7999999999999999E-4</v>
      </c>
      <c r="U239" s="32">
        <v>2677.3</v>
      </c>
      <c r="V239" s="32">
        <v>23.45</v>
      </c>
      <c r="W239" s="69">
        <v>2689.61</v>
      </c>
      <c r="X239" s="69">
        <v>11.34</v>
      </c>
      <c r="Y239" s="32">
        <v>2698.87</v>
      </c>
      <c r="Z239" s="32">
        <v>6.95</v>
      </c>
      <c r="AA239" s="106">
        <v>0.8</v>
      </c>
      <c r="AB239" s="69">
        <v>2700</v>
      </c>
    </row>
    <row r="240" spans="2:28">
      <c r="B240" s="11" t="s">
        <v>674</v>
      </c>
      <c r="C240" s="32">
        <v>262.45</v>
      </c>
      <c r="D240" s="32">
        <v>204.86</v>
      </c>
      <c r="E240" s="43">
        <v>0.80637000000000003</v>
      </c>
      <c r="F240" s="43">
        <v>1.7069999999999998E-2</v>
      </c>
      <c r="G240">
        <v>163</v>
      </c>
      <c r="H240">
        <v>0</v>
      </c>
      <c r="I240" s="96">
        <v>2.7499999999999999E-6</v>
      </c>
      <c r="J240" s="96">
        <v>1.4E-5</v>
      </c>
      <c r="K240" s="40">
        <v>5.0000000000000002E-5</v>
      </c>
      <c r="L240" s="79">
        <v>0.22431999999999999</v>
      </c>
      <c r="M240" s="79">
        <v>1.6900000000000001E-3</v>
      </c>
      <c r="N240" s="81">
        <v>12.88655</v>
      </c>
      <c r="O240" s="81">
        <v>0.19644</v>
      </c>
      <c r="P240" s="79">
        <v>0.51358000000000004</v>
      </c>
      <c r="Q240" s="79">
        <v>6.2300000000000003E-3</v>
      </c>
      <c r="R240" s="79">
        <v>0.86</v>
      </c>
      <c r="S240" s="40">
        <v>0.18198</v>
      </c>
      <c r="T240" s="40">
        <v>1.4300000000000001E-3</v>
      </c>
      <c r="U240" s="32">
        <v>2671.89</v>
      </c>
      <c r="V240" s="32">
        <v>26.59</v>
      </c>
      <c r="W240" s="69">
        <v>2671.39</v>
      </c>
      <c r="X240" s="69">
        <v>14.47</v>
      </c>
      <c r="Y240" s="32">
        <v>2671.02</v>
      </c>
      <c r="Z240" s="32">
        <v>13.04</v>
      </c>
      <c r="AA240" s="106">
        <v>0</v>
      </c>
      <c r="AB240" s="69">
        <v>2700</v>
      </c>
    </row>
    <row r="241" spans="2:28">
      <c r="B241" s="11" t="s">
        <v>675</v>
      </c>
      <c r="C241" s="32">
        <v>89.94</v>
      </c>
      <c r="D241" s="32">
        <v>109.58</v>
      </c>
      <c r="E241" s="43">
        <v>1.2585599999999999</v>
      </c>
      <c r="F241" s="43">
        <v>2.81E-2</v>
      </c>
      <c r="G241">
        <v>62</v>
      </c>
      <c r="H241">
        <v>0</v>
      </c>
      <c r="I241" s="96">
        <v>1.0000000000000001E-5</v>
      </c>
      <c r="J241" s="96">
        <v>1.0000000000000001E-5</v>
      </c>
      <c r="K241" s="40">
        <v>1.7000000000000001E-4</v>
      </c>
      <c r="L241" s="79">
        <v>0.34461000000000003</v>
      </c>
      <c r="M241" s="79">
        <v>4.2199999999999998E-3</v>
      </c>
      <c r="N241" s="81">
        <v>13.35172</v>
      </c>
      <c r="O241" s="81">
        <v>0.24184</v>
      </c>
      <c r="P241" s="79">
        <v>0.52422999999999997</v>
      </c>
      <c r="Q241" s="79">
        <v>8.0000000000000002E-3</v>
      </c>
      <c r="R241" s="79">
        <v>0.89839999999999998</v>
      </c>
      <c r="S241" s="40">
        <v>0.18472</v>
      </c>
      <c r="T241" s="40">
        <v>1.48E-3</v>
      </c>
      <c r="U241" s="32">
        <v>2717.09</v>
      </c>
      <c r="V241" s="32">
        <v>33.94</v>
      </c>
      <c r="W241" s="69">
        <v>2704.85</v>
      </c>
      <c r="X241" s="69">
        <v>17.260000000000002</v>
      </c>
      <c r="Y241" s="32">
        <v>2695.72</v>
      </c>
      <c r="Z241" s="32">
        <v>13.31</v>
      </c>
      <c r="AA241" s="106">
        <v>-0.8</v>
      </c>
      <c r="AB241" s="69">
        <v>2700</v>
      </c>
    </row>
    <row r="242" spans="2:28">
      <c r="B242" s="11" t="s">
        <v>676</v>
      </c>
      <c r="C242" s="32">
        <v>72.150000000000006</v>
      </c>
      <c r="D242" s="32">
        <v>81.88</v>
      </c>
      <c r="E242" s="43">
        <v>1.1722999999999999</v>
      </c>
      <c r="F242" s="43">
        <v>2.7859999999999999E-2</v>
      </c>
      <c r="G242">
        <v>48</v>
      </c>
      <c r="H242">
        <v>0</v>
      </c>
      <c r="I242" s="96">
        <v>1.0000000000000001E-5</v>
      </c>
      <c r="J242" s="96">
        <v>1.0000000000000001E-5</v>
      </c>
      <c r="K242" s="40">
        <v>1.7000000000000001E-4</v>
      </c>
      <c r="L242" s="79">
        <v>0.32318000000000002</v>
      </c>
      <c r="M242" s="79">
        <v>4.1599999999999996E-3</v>
      </c>
      <c r="N242" s="81">
        <v>12.95478</v>
      </c>
      <c r="O242" s="81">
        <v>0.16864999999999999</v>
      </c>
      <c r="P242" s="79">
        <v>0.51444999999999996</v>
      </c>
      <c r="Q242" s="79">
        <v>5.7499999999999999E-3</v>
      </c>
      <c r="R242" s="79">
        <v>0.91110000000000002</v>
      </c>
      <c r="S242" s="40">
        <v>0.18262999999999999</v>
      </c>
      <c r="T242" s="40">
        <v>9.8999999999999999E-4</v>
      </c>
      <c r="U242" s="32">
        <v>2675.61</v>
      </c>
      <c r="V242" s="32">
        <v>24.54</v>
      </c>
      <c r="W242" s="69">
        <v>2676.37</v>
      </c>
      <c r="X242" s="69">
        <v>12.35</v>
      </c>
      <c r="Y242" s="32">
        <v>2676.94</v>
      </c>
      <c r="Z242" s="32">
        <v>8.98</v>
      </c>
      <c r="AA242" s="106">
        <v>0</v>
      </c>
      <c r="AB242" s="69">
        <v>2700</v>
      </c>
    </row>
    <row r="243" spans="2:28">
      <c r="B243" s="11" t="s">
        <v>677</v>
      </c>
      <c r="C243" s="32">
        <v>130.58000000000001</v>
      </c>
      <c r="D243" s="32">
        <v>103.51</v>
      </c>
      <c r="E243" s="43">
        <v>0.81891000000000003</v>
      </c>
      <c r="F243" s="43">
        <v>1.7139999999999999E-2</v>
      </c>
      <c r="G243">
        <v>83</v>
      </c>
      <c r="H243">
        <v>1</v>
      </c>
      <c r="I243" s="96">
        <v>1.0000000000000001E-5</v>
      </c>
      <c r="J243" s="96">
        <v>1.0000000000000001E-5</v>
      </c>
      <c r="K243" s="40">
        <v>1.7000000000000001E-4</v>
      </c>
      <c r="L243" s="79">
        <v>0.23241999999999999</v>
      </c>
      <c r="M243" s="79">
        <v>3.2200000000000002E-3</v>
      </c>
      <c r="N243" s="81">
        <v>13.34118</v>
      </c>
      <c r="O243" s="81">
        <v>0.16436999999999999</v>
      </c>
      <c r="P243" s="79">
        <v>0.52120999999999995</v>
      </c>
      <c r="Q243" s="79">
        <v>5.6699999999999997E-3</v>
      </c>
      <c r="R243" s="79">
        <v>0.92910000000000004</v>
      </c>
      <c r="S243" s="40">
        <v>0.18564</v>
      </c>
      <c r="T243" s="40">
        <v>8.4999999999999995E-4</v>
      </c>
      <c r="U243" s="32">
        <v>2704.3</v>
      </c>
      <c r="V243" s="32">
        <v>24.06</v>
      </c>
      <c r="W243" s="69">
        <v>2704.1</v>
      </c>
      <c r="X243" s="69">
        <v>11.7</v>
      </c>
      <c r="Y243" s="32">
        <v>2703.95</v>
      </c>
      <c r="Z243" s="32">
        <v>7.6</v>
      </c>
      <c r="AA243" s="106">
        <v>0</v>
      </c>
      <c r="AB243" s="69">
        <v>2700</v>
      </c>
    </row>
    <row r="244" spans="2:28">
      <c r="B244" s="11" t="s">
        <v>678</v>
      </c>
      <c r="C244" s="32">
        <v>36.68</v>
      </c>
      <c r="D244" s="32">
        <v>14.06</v>
      </c>
      <c r="E244" s="43">
        <v>0.39598</v>
      </c>
      <c r="F244" s="43">
        <v>1.1469999999999999E-2</v>
      </c>
      <c r="G244">
        <v>23</v>
      </c>
      <c r="H244">
        <v>0</v>
      </c>
      <c r="I244" s="96">
        <v>1.0000000000000001E-5</v>
      </c>
      <c r="J244" s="96">
        <v>1.0000000000000001E-5</v>
      </c>
      <c r="K244" s="40">
        <v>1.7000000000000001E-4</v>
      </c>
      <c r="L244" s="79">
        <v>0.10929</v>
      </c>
      <c r="M244" s="79">
        <v>2.2599999999999999E-3</v>
      </c>
      <c r="N244" s="81">
        <v>15.991020000000001</v>
      </c>
      <c r="O244" s="81">
        <v>0.23885999999999999</v>
      </c>
      <c r="P244" s="79">
        <v>0.56157999999999997</v>
      </c>
      <c r="Q244" s="79">
        <v>6.8900000000000003E-3</v>
      </c>
      <c r="R244" s="79">
        <v>0.88080000000000003</v>
      </c>
      <c r="S244" s="40">
        <v>0.20652000000000001</v>
      </c>
      <c r="T244" s="40">
        <v>1.47E-3</v>
      </c>
      <c r="U244" s="32">
        <v>2873.15</v>
      </c>
      <c r="V244" s="32">
        <v>28.5</v>
      </c>
      <c r="W244" s="69">
        <v>2876.26</v>
      </c>
      <c r="X244" s="69">
        <v>14.38</v>
      </c>
      <c r="Y244" s="32">
        <v>2878.44</v>
      </c>
      <c r="Z244" s="32">
        <v>11.63</v>
      </c>
      <c r="AA244" s="106">
        <v>0.2</v>
      </c>
      <c r="AB244" s="69">
        <v>2700</v>
      </c>
    </row>
    <row r="245" spans="2:28">
      <c r="B245" s="11" t="s">
        <v>679</v>
      </c>
      <c r="C245" s="32">
        <v>141.04</v>
      </c>
      <c r="D245" s="32">
        <v>52.1</v>
      </c>
      <c r="E245" s="43">
        <v>0.38163999999999998</v>
      </c>
      <c r="F245" s="43">
        <v>8.26E-3</v>
      </c>
      <c r="G245">
        <v>82</v>
      </c>
      <c r="H245">
        <v>1</v>
      </c>
      <c r="I245" s="96">
        <v>1.0000000000000001E-5</v>
      </c>
      <c r="J245" s="96">
        <v>1.0000000000000001E-5</v>
      </c>
      <c r="K245" s="40">
        <v>1.7000000000000001E-4</v>
      </c>
      <c r="L245" s="79">
        <v>0.10474</v>
      </c>
      <c r="M245" s="79">
        <v>1.4599999999999999E-3</v>
      </c>
      <c r="N245" s="81">
        <v>13.57241</v>
      </c>
      <c r="O245" s="81">
        <v>0.18992999999999999</v>
      </c>
      <c r="P245" s="79">
        <v>0.52583999999999997</v>
      </c>
      <c r="Q245" s="79">
        <v>6.2399999999999999E-3</v>
      </c>
      <c r="R245" s="79">
        <v>0.90190000000000003</v>
      </c>
      <c r="S245" s="40">
        <v>0.18720000000000001</v>
      </c>
      <c r="T245" s="40">
        <v>1.14E-3</v>
      </c>
      <c r="U245" s="32">
        <v>2723.91</v>
      </c>
      <c r="V245" s="32">
        <v>26.4</v>
      </c>
      <c r="W245" s="69">
        <v>2720.34</v>
      </c>
      <c r="X245" s="69">
        <v>13.32</v>
      </c>
      <c r="Y245" s="32">
        <v>2717.69</v>
      </c>
      <c r="Z245" s="32">
        <v>10.08</v>
      </c>
      <c r="AA245" s="106">
        <v>-0.2</v>
      </c>
      <c r="AB245" s="69">
        <v>2700</v>
      </c>
    </row>
    <row r="246" spans="2:28">
      <c r="B246" s="11" t="s">
        <v>680</v>
      </c>
      <c r="C246" s="32">
        <v>281.22000000000003</v>
      </c>
      <c r="D246" s="32">
        <v>204.84</v>
      </c>
      <c r="E246" s="43">
        <v>0.75246000000000002</v>
      </c>
      <c r="F246" s="43">
        <v>1.618E-2</v>
      </c>
      <c r="G246">
        <v>172</v>
      </c>
      <c r="H246">
        <v>4</v>
      </c>
      <c r="I246" s="96">
        <v>3.2150000000000002E-5</v>
      </c>
      <c r="J246" s="96">
        <v>9.4599999999999992E-6</v>
      </c>
      <c r="K246" s="40">
        <v>5.5999999999999995E-4</v>
      </c>
      <c r="L246" s="79">
        <v>0.20977999999999999</v>
      </c>
      <c r="M246" s="79">
        <v>1.5100000000000001E-3</v>
      </c>
      <c r="N246" s="81">
        <v>13.000260000000001</v>
      </c>
      <c r="O246" s="81">
        <v>0.16642999999999999</v>
      </c>
      <c r="P246" s="79">
        <v>0.51041000000000003</v>
      </c>
      <c r="Q246" s="79">
        <v>5.6899999999999997E-3</v>
      </c>
      <c r="R246" s="79">
        <v>0.92</v>
      </c>
      <c r="S246" s="40">
        <v>0.18473000000000001</v>
      </c>
      <c r="T246" s="40">
        <v>9.3000000000000005E-4</v>
      </c>
      <c r="U246" s="32">
        <v>2658.37</v>
      </c>
      <c r="V246" s="32">
        <v>24.32</v>
      </c>
      <c r="W246" s="69">
        <v>2679.67</v>
      </c>
      <c r="X246" s="69">
        <v>12.14</v>
      </c>
      <c r="Y246" s="32">
        <v>2695.79</v>
      </c>
      <c r="Z246" s="32">
        <v>8.3800000000000008</v>
      </c>
      <c r="AA246" s="106">
        <v>1.4</v>
      </c>
      <c r="AB246" s="69">
        <v>2700</v>
      </c>
    </row>
    <row r="247" spans="2:28">
      <c r="B247" s="11" t="s">
        <v>681</v>
      </c>
      <c r="C247" s="32">
        <v>206.11</v>
      </c>
      <c r="D247" s="32">
        <v>174.77</v>
      </c>
      <c r="E247" s="43">
        <v>0.87600999999999996</v>
      </c>
      <c r="F247" s="43">
        <v>1.934E-2</v>
      </c>
      <c r="G247">
        <v>131</v>
      </c>
      <c r="H247">
        <v>0</v>
      </c>
      <c r="I247" s="96">
        <v>2.0499999999999999E-6</v>
      </c>
      <c r="J247" s="96">
        <v>1.379E-5</v>
      </c>
      <c r="K247" s="40">
        <v>4.0000000000000003E-5</v>
      </c>
      <c r="L247" s="79">
        <v>0.24359</v>
      </c>
      <c r="M247" s="79">
        <v>2.9099999999999998E-3</v>
      </c>
      <c r="N247" s="81">
        <v>13.1387</v>
      </c>
      <c r="O247" s="81">
        <v>0.20089000000000001</v>
      </c>
      <c r="P247" s="79">
        <v>0.51471999999999996</v>
      </c>
      <c r="Q247" s="79">
        <v>6.4200000000000004E-3</v>
      </c>
      <c r="R247" s="79">
        <v>0.87680000000000002</v>
      </c>
      <c r="S247" s="40">
        <v>0.18512999999999999</v>
      </c>
      <c r="T247" s="40">
        <v>1.3699999999999999E-3</v>
      </c>
      <c r="U247" s="32">
        <v>2676.77</v>
      </c>
      <c r="V247" s="32">
        <v>27.4</v>
      </c>
      <c r="W247" s="69">
        <v>2689.66</v>
      </c>
      <c r="X247" s="69">
        <v>14.53</v>
      </c>
      <c r="Y247" s="32">
        <v>2699.37</v>
      </c>
      <c r="Z247" s="32">
        <v>12.29</v>
      </c>
      <c r="AA247" s="106">
        <v>0.8</v>
      </c>
      <c r="AB247" s="69">
        <v>2700</v>
      </c>
    </row>
    <row r="248" spans="2:28">
      <c r="B248" s="11" t="s">
        <v>682</v>
      </c>
      <c r="C248" s="32">
        <v>212.7</v>
      </c>
      <c r="D248" s="32">
        <v>234.61</v>
      </c>
      <c r="E248" s="43">
        <v>1.1394599999999999</v>
      </c>
      <c r="F248" s="43">
        <v>2.342E-2</v>
      </c>
      <c r="G248">
        <v>142</v>
      </c>
      <c r="H248">
        <v>2</v>
      </c>
      <c r="I248" s="96">
        <v>2.315E-5</v>
      </c>
      <c r="J248" s="96">
        <v>1.322E-5</v>
      </c>
      <c r="K248" s="40">
        <v>4.0000000000000002E-4</v>
      </c>
      <c r="L248" s="79">
        <v>0.31145</v>
      </c>
      <c r="M248" s="79">
        <v>1.8500000000000001E-3</v>
      </c>
      <c r="N248" s="81">
        <v>13.147030000000001</v>
      </c>
      <c r="O248" s="81">
        <v>0.15090000000000001</v>
      </c>
      <c r="P248" s="79">
        <v>0.51990000000000003</v>
      </c>
      <c r="Q248" s="79">
        <v>5.4799999999999996E-3</v>
      </c>
      <c r="R248" s="79">
        <v>0.95509999999999995</v>
      </c>
      <c r="S248" s="40">
        <v>0.18340000000000001</v>
      </c>
      <c r="T248" s="40">
        <v>6.3000000000000003E-4</v>
      </c>
      <c r="U248" s="32">
        <v>2698.75</v>
      </c>
      <c r="V248" s="32">
        <v>23.27</v>
      </c>
      <c r="W248" s="69">
        <v>2690.26</v>
      </c>
      <c r="X248" s="69">
        <v>10.89</v>
      </c>
      <c r="Y248" s="32">
        <v>2683.89</v>
      </c>
      <c r="Z248" s="32">
        <v>5.68</v>
      </c>
      <c r="AA248" s="106">
        <v>-0.6</v>
      </c>
      <c r="AB248" s="69">
        <v>2700</v>
      </c>
    </row>
    <row r="249" spans="2:28">
      <c r="B249" s="11" t="s">
        <v>683</v>
      </c>
      <c r="C249" s="32">
        <v>132.19999999999999</v>
      </c>
      <c r="D249" s="32">
        <v>91.17</v>
      </c>
      <c r="E249" s="43">
        <v>0.71247000000000005</v>
      </c>
      <c r="F249" s="43">
        <v>1.495E-2</v>
      </c>
      <c r="G249">
        <v>80</v>
      </c>
      <c r="H249">
        <v>1</v>
      </c>
      <c r="I249" s="96">
        <v>1.7580000000000001E-5</v>
      </c>
      <c r="J249" s="96">
        <v>1.912E-5</v>
      </c>
      <c r="K249" s="40">
        <v>2.9999999999999997E-4</v>
      </c>
      <c r="L249" s="79">
        <v>0.19514999999999999</v>
      </c>
      <c r="M249" s="79">
        <v>1.7700000000000001E-3</v>
      </c>
      <c r="N249" s="81">
        <v>13.00323</v>
      </c>
      <c r="O249" s="81">
        <v>0.19996</v>
      </c>
      <c r="P249" s="79">
        <v>0.51107000000000002</v>
      </c>
      <c r="Q249" s="79">
        <v>6.1000000000000004E-3</v>
      </c>
      <c r="R249" s="79">
        <v>0.84409999999999996</v>
      </c>
      <c r="S249" s="40">
        <v>0.18453</v>
      </c>
      <c r="T249" s="40">
        <v>1.5299999999999999E-3</v>
      </c>
      <c r="U249" s="32">
        <v>2661.18</v>
      </c>
      <c r="V249" s="32">
        <v>26.09</v>
      </c>
      <c r="W249" s="69">
        <v>2679.89</v>
      </c>
      <c r="X249" s="69">
        <v>14.6</v>
      </c>
      <c r="Y249" s="32">
        <v>2694.04</v>
      </c>
      <c r="Z249" s="32">
        <v>13.8</v>
      </c>
      <c r="AA249" s="106">
        <v>1.2</v>
      </c>
      <c r="AB249" s="69">
        <v>2700</v>
      </c>
    </row>
    <row r="250" spans="2:28">
      <c r="B250" s="11" t="s">
        <v>684</v>
      </c>
      <c r="C250" s="32">
        <v>114.87</v>
      </c>
      <c r="D250" s="32">
        <v>103.88</v>
      </c>
      <c r="E250" s="43">
        <v>0.93422000000000005</v>
      </c>
      <c r="F250" s="43">
        <v>1.975E-2</v>
      </c>
      <c r="G250">
        <v>73</v>
      </c>
      <c r="H250">
        <v>2</v>
      </c>
      <c r="I250" s="96">
        <v>3.1770000000000002E-5</v>
      </c>
      <c r="J250" s="96">
        <v>3.7249999999999997E-5</v>
      </c>
      <c r="K250" s="40">
        <v>5.5000000000000003E-4</v>
      </c>
      <c r="L250" s="79">
        <v>0.25877</v>
      </c>
      <c r="M250" s="79">
        <v>4.3299999999999996E-3</v>
      </c>
      <c r="N250" s="81">
        <v>13.05321</v>
      </c>
      <c r="O250" s="81">
        <v>0.17846000000000001</v>
      </c>
      <c r="P250" s="79">
        <v>0.51410999999999996</v>
      </c>
      <c r="Q250" s="79">
        <v>5.9699999999999996E-3</v>
      </c>
      <c r="R250" s="79">
        <v>0.90349999999999997</v>
      </c>
      <c r="S250" s="40">
        <v>0.18415000000000001</v>
      </c>
      <c r="T250" s="40">
        <v>1.09E-3</v>
      </c>
      <c r="U250" s="32">
        <v>2674.15</v>
      </c>
      <c r="V250" s="32">
        <v>25.47</v>
      </c>
      <c r="W250" s="69">
        <v>2683.51</v>
      </c>
      <c r="X250" s="69">
        <v>12.98</v>
      </c>
      <c r="Y250" s="32">
        <v>2690.57</v>
      </c>
      <c r="Z250" s="32">
        <v>9.7899999999999991</v>
      </c>
      <c r="AA250" s="106">
        <v>0.6</v>
      </c>
      <c r="AB250" s="69">
        <v>2700</v>
      </c>
    </row>
    <row r="251" spans="2:28">
      <c r="B251" s="11" t="s">
        <v>685</v>
      </c>
      <c r="C251" s="32">
        <v>115.76</v>
      </c>
      <c r="D251" s="32">
        <v>129.54</v>
      </c>
      <c r="E251" s="43">
        <v>1.15602</v>
      </c>
      <c r="F251" s="43">
        <v>2.426E-2</v>
      </c>
      <c r="G251">
        <v>76</v>
      </c>
      <c r="H251">
        <v>0</v>
      </c>
      <c r="I251" s="96">
        <v>1.0000000000000001E-5</v>
      </c>
      <c r="J251" s="96">
        <v>1.0000000000000001E-5</v>
      </c>
      <c r="K251" s="40">
        <v>1.7000000000000001E-4</v>
      </c>
      <c r="L251" s="79">
        <v>0.31784000000000001</v>
      </c>
      <c r="M251" s="79">
        <v>2.4549999999999999E-2</v>
      </c>
      <c r="N251" s="81">
        <v>12.90222</v>
      </c>
      <c r="O251" s="81">
        <v>0.42115000000000002</v>
      </c>
      <c r="P251" s="79">
        <v>0.50351999999999997</v>
      </c>
      <c r="Q251" s="79">
        <v>6.0299999999999998E-3</v>
      </c>
      <c r="R251" s="79">
        <v>0.47749999999999998</v>
      </c>
      <c r="S251" s="40">
        <v>0.18584000000000001</v>
      </c>
      <c r="T251" s="40">
        <v>5.3699999999999998E-3</v>
      </c>
      <c r="U251" s="32">
        <v>2628.9</v>
      </c>
      <c r="V251" s="32">
        <v>25.9</v>
      </c>
      <c r="W251" s="69">
        <v>2672.54</v>
      </c>
      <c r="X251" s="69">
        <v>31.23</v>
      </c>
      <c r="Y251" s="32">
        <v>2705.72</v>
      </c>
      <c r="Z251" s="32">
        <v>48.52</v>
      </c>
      <c r="AA251" s="106">
        <v>2.8</v>
      </c>
      <c r="AB251" s="69">
        <v>2700</v>
      </c>
    </row>
    <row r="252" spans="2:28">
      <c r="B252" s="11" t="s">
        <v>686</v>
      </c>
      <c r="C252" s="32">
        <v>118.77</v>
      </c>
      <c r="D252" s="32">
        <v>117.47</v>
      </c>
      <c r="E252" s="43">
        <v>1.02173</v>
      </c>
      <c r="F252" s="43">
        <v>2.1329999999999998E-2</v>
      </c>
      <c r="G252">
        <v>77</v>
      </c>
      <c r="H252">
        <v>1</v>
      </c>
      <c r="I252" s="96">
        <v>1.0000000000000001E-5</v>
      </c>
      <c r="J252" s="96">
        <v>1.0000000000000001E-5</v>
      </c>
      <c r="K252" s="40">
        <v>1.7000000000000001E-4</v>
      </c>
      <c r="L252" s="79">
        <v>0.27744000000000002</v>
      </c>
      <c r="M252" s="79">
        <v>2.7100000000000002E-3</v>
      </c>
      <c r="N252" s="81">
        <v>13.22223</v>
      </c>
      <c r="O252" s="81">
        <v>0.20293</v>
      </c>
      <c r="P252" s="79">
        <v>0.51531000000000005</v>
      </c>
      <c r="Q252" s="79">
        <v>6.43E-3</v>
      </c>
      <c r="R252" s="79">
        <v>0.87460000000000004</v>
      </c>
      <c r="S252" s="40">
        <v>0.18609000000000001</v>
      </c>
      <c r="T252" s="40">
        <v>1.4E-3</v>
      </c>
      <c r="U252" s="32">
        <v>2679.26</v>
      </c>
      <c r="V252" s="32">
        <v>27.43</v>
      </c>
      <c r="W252" s="69">
        <v>2695.65</v>
      </c>
      <c r="X252" s="69">
        <v>14.59</v>
      </c>
      <c r="Y252" s="32">
        <v>2707.95</v>
      </c>
      <c r="Z252" s="32">
        <v>12.43</v>
      </c>
      <c r="AA252" s="106">
        <v>1.1000000000000001</v>
      </c>
      <c r="AB252" s="69">
        <v>2700</v>
      </c>
    </row>
    <row r="253" spans="2:28">
      <c r="B253" s="11" t="s">
        <v>687</v>
      </c>
      <c r="C253" s="32">
        <v>43.59</v>
      </c>
      <c r="D253" s="32">
        <v>37.71</v>
      </c>
      <c r="E253" s="43">
        <v>0.89361000000000002</v>
      </c>
      <c r="F253" s="43">
        <v>2.0060000000000001E-2</v>
      </c>
      <c r="G253">
        <v>29</v>
      </c>
      <c r="H253">
        <v>1</v>
      </c>
      <c r="I253" s="96">
        <v>3.8149999999999999E-5</v>
      </c>
      <c r="J253" s="96">
        <v>1.2431000000000001E-4</v>
      </c>
      <c r="K253" s="40">
        <v>6.6E-4</v>
      </c>
      <c r="L253" s="79">
        <v>0.24374000000000001</v>
      </c>
      <c r="M253" s="79">
        <v>8.0499999999999999E-3</v>
      </c>
      <c r="N253" s="81">
        <v>15.02093</v>
      </c>
      <c r="O253" s="81">
        <v>0.27760000000000001</v>
      </c>
      <c r="P253" s="79">
        <v>0.54208999999999996</v>
      </c>
      <c r="Q253" s="79">
        <v>6.7099999999999998E-3</v>
      </c>
      <c r="R253" s="79">
        <v>0.75260000000000005</v>
      </c>
      <c r="S253" s="40">
        <v>0.20097000000000001</v>
      </c>
      <c r="T253" s="40">
        <v>2.4599999999999999E-3</v>
      </c>
      <c r="U253" s="32">
        <v>2792.2</v>
      </c>
      <c r="V253" s="32">
        <v>28.11</v>
      </c>
      <c r="W253" s="69">
        <v>2816.57</v>
      </c>
      <c r="X253" s="69">
        <v>17.75</v>
      </c>
      <c r="Y253" s="32">
        <v>2834.06</v>
      </c>
      <c r="Z253" s="32">
        <v>20.149999999999999</v>
      </c>
      <c r="AA253" s="106">
        <v>1.5</v>
      </c>
      <c r="AB253" s="69">
        <v>2700</v>
      </c>
    </row>
    <row r="254" spans="2:28">
      <c r="B254" s="11" t="s">
        <v>688</v>
      </c>
      <c r="C254" s="32">
        <v>257.5</v>
      </c>
      <c r="D254" s="32">
        <v>359</v>
      </c>
      <c r="E254" s="43">
        <v>1.44025</v>
      </c>
      <c r="F254" s="43">
        <v>3.526E-2</v>
      </c>
      <c r="G254">
        <v>181</v>
      </c>
      <c r="H254">
        <v>1</v>
      </c>
      <c r="I254" s="96">
        <v>1.0000000000000001E-5</v>
      </c>
      <c r="J254" s="96">
        <v>1.0000000000000001E-5</v>
      </c>
      <c r="K254" s="40">
        <v>1.7000000000000001E-4</v>
      </c>
      <c r="L254" s="79">
        <v>0.40619</v>
      </c>
      <c r="M254" s="79">
        <v>7.6590000000000005E-2</v>
      </c>
      <c r="N254" s="81">
        <v>13.12026</v>
      </c>
      <c r="O254" s="81">
        <v>4.0363100000000003</v>
      </c>
      <c r="P254" s="79">
        <v>0.51265000000000005</v>
      </c>
      <c r="Q254" s="79">
        <v>9.7049999999999997E-2</v>
      </c>
      <c r="R254" s="79">
        <v>0.70479999999999998</v>
      </c>
      <c r="S254" s="40">
        <v>0.18562000000000001</v>
      </c>
      <c r="T254" s="40">
        <v>4.0829999999999998E-2</v>
      </c>
      <c r="U254" s="32">
        <v>2667.94</v>
      </c>
      <c r="V254" s="32">
        <v>427.47</v>
      </c>
      <c r="W254" s="69">
        <v>2688.34</v>
      </c>
      <c r="X254" s="69">
        <v>341.84</v>
      </c>
      <c r="Y254" s="78">
        <v>2703.71</v>
      </c>
      <c r="Z254" s="78">
        <v>418.48</v>
      </c>
      <c r="AA254" s="106">
        <v>1.3</v>
      </c>
      <c r="AB254" s="69">
        <v>2700</v>
      </c>
    </row>
    <row r="255" spans="2:28">
      <c r="B255" s="11" t="s">
        <v>689</v>
      </c>
      <c r="C255" s="32">
        <v>151.12</v>
      </c>
      <c r="D255" s="32">
        <v>127.94</v>
      </c>
      <c r="E255" s="43">
        <v>0.87458999999999998</v>
      </c>
      <c r="F255" s="43">
        <v>8.4500000000000006E-2</v>
      </c>
      <c r="G255">
        <v>97</v>
      </c>
      <c r="H255">
        <v>1</v>
      </c>
      <c r="I255" s="96">
        <v>2.1610000000000001E-5</v>
      </c>
      <c r="J255" s="96">
        <v>1.7540000000000001E-5</v>
      </c>
      <c r="K255" s="40">
        <v>3.6999999999999999E-4</v>
      </c>
      <c r="L255" s="79">
        <v>0.23089999999999999</v>
      </c>
      <c r="M255" s="79">
        <v>2.47E-2</v>
      </c>
      <c r="N255" s="81">
        <v>13.42413</v>
      </c>
      <c r="O255" s="81">
        <v>2.5398100000000001</v>
      </c>
      <c r="P255" s="79">
        <v>0.52602000000000004</v>
      </c>
      <c r="Q255" s="79">
        <v>7.5370000000000006E-2</v>
      </c>
      <c r="R255" s="79">
        <v>0.82799999999999996</v>
      </c>
      <c r="S255" s="40">
        <v>0.18509</v>
      </c>
      <c r="T255" s="40">
        <v>1.9789999999999999E-2</v>
      </c>
      <c r="U255" s="32">
        <v>2724.66</v>
      </c>
      <c r="V255" s="32">
        <v>326.52999999999997</v>
      </c>
      <c r="W255" s="69">
        <v>2709.96</v>
      </c>
      <c r="X255" s="69">
        <v>196.66</v>
      </c>
      <c r="Y255" s="32">
        <v>2699.02</v>
      </c>
      <c r="Z255" s="32">
        <v>188.43</v>
      </c>
      <c r="AA255" s="106">
        <v>-0.9</v>
      </c>
      <c r="AB255" s="69">
        <v>2700</v>
      </c>
    </row>
    <row r="256" spans="2:28">
      <c r="B256" s="11" t="s">
        <v>690</v>
      </c>
      <c r="C256" s="32">
        <v>49.13</v>
      </c>
      <c r="D256" s="32">
        <v>29.17</v>
      </c>
      <c r="E256" s="43">
        <v>0.61338000000000004</v>
      </c>
      <c r="F256" s="43">
        <v>1.686E-2</v>
      </c>
      <c r="G256">
        <v>33</v>
      </c>
      <c r="H256">
        <v>0</v>
      </c>
      <c r="I256" s="96">
        <v>1.0000000000000001E-5</v>
      </c>
      <c r="J256" s="96">
        <v>1.0000000000000001E-5</v>
      </c>
      <c r="K256" s="40">
        <v>1.7000000000000001E-4</v>
      </c>
      <c r="L256" s="79">
        <v>0.16719999999999999</v>
      </c>
      <c r="M256" s="79">
        <v>2.7599999999999999E-3</v>
      </c>
      <c r="N256" s="81">
        <v>16.54147</v>
      </c>
      <c r="O256" s="81">
        <v>0.25285999999999997</v>
      </c>
      <c r="P256" s="79">
        <v>0.56384000000000001</v>
      </c>
      <c r="Q256" s="79">
        <v>6.8799999999999998E-3</v>
      </c>
      <c r="R256" s="79">
        <v>0.86240000000000006</v>
      </c>
      <c r="S256" s="40">
        <v>0.21276999999999999</v>
      </c>
      <c r="T256" s="40">
        <v>1.66E-3</v>
      </c>
      <c r="U256" s="32">
        <v>2882.49</v>
      </c>
      <c r="V256" s="32">
        <v>28.44</v>
      </c>
      <c r="W256" s="69">
        <v>2908.63</v>
      </c>
      <c r="X256" s="69">
        <v>14.74</v>
      </c>
      <c r="Y256" s="32">
        <v>2926.78</v>
      </c>
      <c r="Z256" s="32">
        <v>12.67</v>
      </c>
      <c r="AA256" s="106">
        <v>1.5</v>
      </c>
      <c r="AB256" s="69">
        <v>2700</v>
      </c>
    </row>
    <row r="257" spans="2:28">
      <c r="B257" s="11" t="s">
        <v>691</v>
      </c>
      <c r="C257" s="32">
        <v>165.79</v>
      </c>
      <c r="D257" s="32">
        <v>71.400000000000006</v>
      </c>
      <c r="E257" s="43">
        <v>0.44492999999999999</v>
      </c>
      <c r="F257" s="43">
        <v>9.3500000000000007E-3</v>
      </c>
      <c r="G257">
        <v>99</v>
      </c>
      <c r="H257">
        <v>1</v>
      </c>
      <c r="I257" s="96">
        <v>1.56E-5</v>
      </c>
      <c r="J257" s="96">
        <v>4.9310000000000001E-5</v>
      </c>
      <c r="K257" s="40">
        <v>2.7E-4</v>
      </c>
      <c r="L257" s="79">
        <v>0.12139999999999999</v>
      </c>
      <c r="M257" s="79">
        <v>2.16E-3</v>
      </c>
      <c r="N257" s="81">
        <v>13.55063</v>
      </c>
      <c r="O257" s="81">
        <v>0.18983</v>
      </c>
      <c r="P257" s="79">
        <v>0.52837000000000001</v>
      </c>
      <c r="Q257" s="79">
        <v>5.8100000000000001E-3</v>
      </c>
      <c r="R257" s="79">
        <v>0.85099999999999998</v>
      </c>
      <c r="S257" s="40">
        <v>0.186</v>
      </c>
      <c r="T257" s="40">
        <v>1.3799999999999999E-3</v>
      </c>
      <c r="U257" s="32">
        <v>2734.6</v>
      </c>
      <c r="V257" s="32">
        <v>24.55</v>
      </c>
      <c r="W257" s="69">
        <v>2718.82</v>
      </c>
      <c r="X257" s="69">
        <v>13.33</v>
      </c>
      <c r="Y257" s="32">
        <v>2707.13</v>
      </c>
      <c r="Z257" s="32">
        <v>12.29</v>
      </c>
      <c r="AA257" s="106">
        <v>-1</v>
      </c>
      <c r="AB257" s="69">
        <v>2700</v>
      </c>
    </row>
    <row r="258" spans="2:28">
      <c r="B258" s="11" t="s">
        <v>692</v>
      </c>
      <c r="C258" s="32">
        <v>146.53</v>
      </c>
      <c r="D258" s="32">
        <v>184.5</v>
      </c>
      <c r="E258" s="43">
        <v>1.30077</v>
      </c>
      <c r="F258" s="43">
        <v>2.6980000000000001E-2</v>
      </c>
      <c r="G258">
        <v>100</v>
      </c>
      <c r="H258">
        <v>1</v>
      </c>
      <c r="I258" s="96">
        <v>2.0299999999999999E-5</v>
      </c>
      <c r="J258" s="96">
        <v>2.1319999999999999E-5</v>
      </c>
      <c r="K258" s="40">
        <v>3.5E-4</v>
      </c>
      <c r="L258" s="79">
        <v>0.36747000000000002</v>
      </c>
      <c r="M258" s="79">
        <v>2.4199999999999998E-3</v>
      </c>
      <c r="N258" s="81">
        <v>12.98995</v>
      </c>
      <c r="O258" s="81">
        <v>0.17136000000000001</v>
      </c>
      <c r="P258" s="79">
        <v>0.50982000000000005</v>
      </c>
      <c r="Q258" s="79">
        <v>5.6699999999999997E-3</v>
      </c>
      <c r="R258" s="79">
        <v>0.89859999999999995</v>
      </c>
      <c r="S258" s="40">
        <v>0.18479999999999999</v>
      </c>
      <c r="T258" s="40">
        <v>1.08E-3</v>
      </c>
      <c r="U258" s="32">
        <v>2655.85</v>
      </c>
      <c r="V258" s="32">
        <v>24.26</v>
      </c>
      <c r="W258" s="69">
        <v>2678.93</v>
      </c>
      <c r="X258" s="69">
        <v>12.51</v>
      </c>
      <c r="Y258" s="32">
        <v>2696.38</v>
      </c>
      <c r="Z258" s="32">
        <v>9.67</v>
      </c>
      <c r="AA258" s="106">
        <v>1.5</v>
      </c>
      <c r="AB258" s="69">
        <v>2700</v>
      </c>
    </row>
    <row r="259" spans="2:28">
      <c r="B259" s="11" t="s">
        <v>693</v>
      </c>
      <c r="C259" s="32">
        <v>152.86000000000001</v>
      </c>
      <c r="D259" s="32">
        <v>91.37</v>
      </c>
      <c r="E259" s="43">
        <v>0.61751999999999996</v>
      </c>
      <c r="F259" s="43">
        <v>1.5469999999999999E-2</v>
      </c>
      <c r="G259">
        <v>92</v>
      </c>
      <c r="H259">
        <v>3</v>
      </c>
      <c r="I259" s="96">
        <v>4.5930000000000002E-5</v>
      </c>
      <c r="J259" s="96">
        <v>2.5530000000000001E-5</v>
      </c>
      <c r="K259" s="40">
        <v>8.0000000000000004E-4</v>
      </c>
      <c r="L259" s="79">
        <v>0.16886999999999999</v>
      </c>
      <c r="M259" s="79">
        <v>1.7799999999999999E-3</v>
      </c>
      <c r="N259" s="81">
        <v>13.178290000000001</v>
      </c>
      <c r="O259" s="81">
        <v>0.20358999999999999</v>
      </c>
      <c r="P259" s="79">
        <v>0.51361000000000001</v>
      </c>
      <c r="Q259" s="79">
        <v>6.6299999999999996E-3</v>
      </c>
      <c r="R259" s="79">
        <v>0.89249999999999996</v>
      </c>
      <c r="S259" s="40">
        <v>0.18609000000000001</v>
      </c>
      <c r="T259" s="40">
        <v>1.31E-3</v>
      </c>
      <c r="U259" s="32">
        <v>2672.03</v>
      </c>
      <c r="V259" s="32">
        <v>28.3</v>
      </c>
      <c r="W259" s="69">
        <v>2692.5</v>
      </c>
      <c r="X259" s="69">
        <v>14.69</v>
      </c>
      <c r="Y259" s="32">
        <v>2707.91</v>
      </c>
      <c r="Z259" s="32">
        <v>11.64</v>
      </c>
      <c r="AA259" s="106">
        <v>1.3</v>
      </c>
      <c r="AB259" s="69">
        <v>2700</v>
      </c>
    </row>
    <row r="260" spans="2:28">
      <c r="B260" s="11" t="s">
        <v>694</v>
      </c>
      <c r="C260" s="32">
        <v>44.51</v>
      </c>
      <c r="D260" s="32">
        <v>41.71</v>
      </c>
      <c r="E260" s="43">
        <v>0.96796000000000004</v>
      </c>
      <c r="F260" s="43">
        <v>2.2950000000000002E-2</v>
      </c>
      <c r="G260">
        <v>29</v>
      </c>
      <c r="H260">
        <v>0</v>
      </c>
      <c r="I260" s="96">
        <v>1.0000000000000001E-5</v>
      </c>
      <c r="J260" s="96">
        <v>1.0000000000000001E-5</v>
      </c>
      <c r="K260" s="40">
        <v>1.7000000000000001E-4</v>
      </c>
      <c r="L260" s="79">
        <v>0.26924999999999999</v>
      </c>
      <c r="M260" s="79">
        <v>5.0800000000000003E-3</v>
      </c>
      <c r="N260" s="81">
        <v>13.262869999999999</v>
      </c>
      <c r="O260" s="81">
        <v>0.20860999999999999</v>
      </c>
      <c r="P260" s="79">
        <v>0.51551000000000002</v>
      </c>
      <c r="Q260" s="79">
        <v>6.7000000000000002E-3</v>
      </c>
      <c r="R260" s="79">
        <v>0.88470000000000004</v>
      </c>
      <c r="S260" s="40">
        <v>0.18659000000000001</v>
      </c>
      <c r="T260" s="40">
        <v>1.3799999999999999E-3</v>
      </c>
      <c r="U260" s="32">
        <v>2680.11</v>
      </c>
      <c r="V260" s="32">
        <v>28.55</v>
      </c>
      <c r="W260" s="69">
        <v>2698.54</v>
      </c>
      <c r="X260" s="69">
        <v>14.96</v>
      </c>
      <c r="Y260" s="32">
        <v>2712.37</v>
      </c>
      <c r="Z260" s="32">
        <v>12.24</v>
      </c>
      <c r="AA260" s="106">
        <v>1.2</v>
      </c>
      <c r="AB260" s="69">
        <v>2700</v>
      </c>
    </row>
    <row r="261" spans="2:28">
      <c r="B261" s="11" t="s">
        <v>695</v>
      </c>
      <c r="C261" s="32">
        <v>131.38</v>
      </c>
      <c r="D261" s="32">
        <v>65.010000000000005</v>
      </c>
      <c r="E261" s="43">
        <v>0.51114999999999999</v>
      </c>
      <c r="F261" s="43">
        <v>1.189E-2</v>
      </c>
      <c r="G261">
        <v>78</v>
      </c>
      <c r="H261">
        <v>1</v>
      </c>
      <c r="I261" s="96">
        <v>1.0000000000000001E-5</v>
      </c>
      <c r="J261" s="96">
        <v>1.0000000000000001E-5</v>
      </c>
      <c r="K261" s="40">
        <v>1.7000000000000001E-4</v>
      </c>
      <c r="L261" s="79">
        <v>0.13815</v>
      </c>
      <c r="M261" s="79">
        <v>2.0799999999999998E-3</v>
      </c>
      <c r="N261" s="81">
        <v>13.21078</v>
      </c>
      <c r="O261" s="81">
        <v>0.17213999999999999</v>
      </c>
      <c r="P261" s="79">
        <v>0.51973999999999998</v>
      </c>
      <c r="Q261" s="79">
        <v>5.9100000000000003E-3</v>
      </c>
      <c r="R261" s="79">
        <v>0.92190000000000005</v>
      </c>
      <c r="S261" s="40">
        <v>0.18435000000000001</v>
      </c>
      <c r="T261" s="40">
        <v>9.3999999999999997E-4</v>
      </c>
      <c r="U261" s="32">
        <v>2698.07</v>
      </c>
      <c r="V261" s="32">
        <v>25.13</v>
      </c>
      <c r="W261" s="69">
        <v>2694.83</v>
      </c>
      <c r="X261" s="69">
        <v>12.37</v>
      </c>
      <c r="Y261" s="32">
        <v>2692.4</v>
      </c>
      <c r="Z261" s="32">
        <v>8.43</v>
      </c>
      <c r="AA261" s="106">
        <v>-0.2</v>
      </c>
      <c r="AB261" s="69">
        <v>2700</v>
      </c>
    </row>
    <row r="262" spans="2:28">
      <c r="B262" s="11" t="s">
        <v>696</v>
      </c>
      <c r="C262" s="32">
        <v>21.28</v>
      </c>
      <c r="D262" s="32">
        <v>7</v>
      </c>
      <c r="E262" s="43">
        <v>0.33989999999999998</v>
      </c>
      <c r="F262" s="43">
        <v>9.4500000000000001E-3</v>
      </c>
      <c r="G262">
        <v>13</v>
      </c>
      <c r="H262">
        <v>3</v>
      </c>
      <c r="I262" s="96">
        <v>2.4923000000000002E-4</v>
      </c>
      <c r="J262" s="96">
        <v>9.6420000000000002E-5</v>
      </c>
      <c r="K262" s="40">
        <v>4.3200000000000001E-3</v>
      </c>
      <c r="L262" s="79">
        <v>8.0229999999999996E-2</v>
      </c>
      <c r="M262" s="79">
        <v>4.5599999999999998E-3</v>
      </c>
      <c r="N262" s="81">
        <v>14.883150000000001</v>
      </c>
      <c r="O262" s="81">
        <v>0.32383000000000001</v>
      </c>
      <c r="P262" s="79">
        <v>0.55123</v>
      </c>
      <c r="Q262" s="79">
        <v>7.6499999999999997E-3</v>
      </c>
      <c r="R262" s="79">
        <v>0.72470000000000001</v>
      </c>
      <c r="S262" s="40">
        <v>0.19581999999999999</v>
      </c>
      <c r="T262" s="40">
        <v>2.96E-3</v>
      </c>
      <c r="U262" s="32">
        <v>2830.3</v>
      </c>
      <c r="V262" s="32">
        <v>31.87</v>
      </c>
      <c r="W262" s="69">
        <v>2807.8</v>
      </c>
      <c r="X262" s="69">
        <v>20.92</v>
      </c>
      <c r="Y262" s="32">
        <v>2791.68</v>
      </c>
      <c r="Z262" s="32">
        <v>24.96</v>
      </c>
      <c r="AA262" s="106">
        <v>-1.4</v>
      </c>
      <c r="AB262" s="69">
        <v>2700</v>
      </c>
    </row>
    <row r="263" spans="2:28">
      <c r="B263" s="11" t="s">
        <v>697</v>
      </c>
      <c r="C263" s="32">
        <v>38.86</v>
      </c>
      <c r="D263" s="32">
        <v>27.94</v>
      </c>
      <c r="E263" s="43">
        <v>0.74275000000000002</v>
      </c>
      <c r="F263" s="43">
        <v>1.959E-2</v>
      </c>
      <c r="G263">
        <v>24</v>
      </c>
      <c r="H263">
        <v>3</v>
      </c>
      <c r="I263" s="96">
        <v>1.4556000000000001E-4</v>
      </c>
      <c r="J263" s="96">
        <v>7.4029999999999994E-5</v>
      </c>
      <c r="K263" s="40">
        <v>2.5200000000000001E-3</v>
      </c>
      <c r="L263" s="79">
        <v>0.19969999999999999</v>
      </c>
      <c r="M263" s="79">
        <v>4.8599999999999997E-3</v>
      </c>
      <c r="N263" s="81">
        <v>13.1128</v>
      </c>
      <c r="O263" s="81">
        <v>0.32013999999999998</v>
      </c>
      <c r="P263" s="79">
        <v>0.51770000000000005</v>
      </c>
      <c r="Q263" s="79">
        <v>8.8699999999999994E-3</v>
      </c>
      <c r="R263" s="79">
        <v>0.78049999999999997</v>
      </c>
      <c r="S263" s="40">
        <v>0.1837</v>
      </c>
      <c r="T263" s="40">
        <v>2.8300000000000001E-3</v>
      </c>
      <c r="U263" s="32">
        <v>2689.41</v>
      </c>
      <c r="V263" s="32">
        <v>37.78</v>
      </c>
      <c r="W263" s="69">
        <v>2687.8</v>
      </c>
      <c r="X263" s="69">
        <v>23.3</v>
      </c>
      <c r="Y263" s="32">
        <v>2686.59</v>
      </c>
      <c r="Z263" s="32">
        <v>25.66</v>
      </c>
      <c r="AA263" s="106">
        <v>-0.1</v>
      </c>
      <c r="AB263" s="69">
        <v>2700</v>
      </c>
    </row>
    <row r="264" spans="2:28">
      <c r="B264" s="11" t="s">
        <v>698</v>
      </c>
      <c r="C264" s="32">
        <v>72.180000000000007</v>
      </c>
      <c r="D264" s="32">
        <v>48.84</v>
      </c>
      <c r="E264" s="43">
        <v>0.69901000000000002</v>
      </c>
      <c r="F264" s="43">
        <v>1.6590000000000001E-2</v>
      </c>
      <c r="G264">
        <v>43</v>
      </c>
      <c r="H264">
        <v>1</v>
      </c>
      <c r="I264" s="96">
        <v>3.625E-5</v>
      </c>
      <c r="J264" s="96">
        <v>6.5539999999999999E-5</v>
      </c>
      <c r="K264" s="40">
        <v>6.3000000000000003E-4</v>
      </c>
      <c r="L264" s="79">
        <v>0.19944000000000001</v>
      </c>
      <c r="M264" s="79">
        <v>6.2899999999999996E-3</v>
      </c>
      <c r="N264" s="81">
        <v>12.868790000000001</v>
      </c>
      <c r="O264" s="81">
        <v>0.23768</v>
      </c>
      <c r="P264" s="79">
        <v>0.49907000000000001</v>
      </c>
      <c r="Q264" s="79">
        <v>7.0000000000000001E-3</v>
      </c>
      <c r="R264" s="79">
        <v>0.83020000000000005</v>
      </c>
      <c r="S264" s="40">
        <v>0.18701999999999999</v>
      </c>
      <c r="T264" s="40">
        <v>1.9400000000000001E-3</v>
      </c>
      <c r="U264" s="32">
        <v>2609.79</v>
      </c>
      <c r="V264" s="32">
        <v>30.19</v>
      </c>
      <c r="W264" s="69">
        <v>2670.09</v>
      </c>
      <c r="X264" s="69">
        <v>17.55</v>
      </c>
      <c r="Y264" s="32">
        <v>2716.09</v>
      </c>
      <c r="Z264" s="32">
        <v>17.21</v>
      </c>
      <c r="AA264" s="106">
        <v>3.9</v>
      </c>
      <c r="AB264" s="69">
        <v>2700</v>
      </c>
    </row>
    <row r="265" spans="2:28">
      <c r="B265" s="11" t="s">
        <v>699</v>
      </c>
      <c r="C265" s="32">
        <v>51.88</v>
      </c>
      <c r="D265" s="32">
        <v>78.11</v>
      </c>
      <c r="E265" s="43">
        <v>1.5553699999999999</v>
      </c>
      <c r="F265" s="43">
        <v>4.2209999999999998E-2</v>
      </c>
      <c r="G265">
        <v>37</v>
      </c>
      <c r="H265">
        <v>4</v>
      </c>
      <c r="I265" s="96">
        <v>1.8982999999999999E-4</v>
      </c>
      <c r="J265" s="96">
        <v>4.3770000000000003E-5</v>
      </c>
      <c r="K265" s="40">
        <v>3.29E-3</v>
      </c>
      <c r="L265" s="79">
        <v>0.42148000000000002</v>
      </c>
      <c r="M265" s="79">
        <v>4.6499999999999996E-3</v>
      </c>
      <c r="N265" s="81">
        <v>12.97081</v>
      </c>
      <c r="O265" s="81">
        <v>0.21890000000000001</v>
      </c>
      <c r="P265" s="79">
        <v>0.52029000000000003</v>
      </c>
      <c r="Q265" s="79">
        <v>6.5399999999999998E-3</v>
      </c>
      <c r="R265" s="79">
        <v>0.81710000000000005</v>
      </c>
      <c r="S265" s="40">
        <v>0.18081</v>
      </c>
      <c r="T265" s="40">
        <v>1.7700000000000001E-3</v>
      </c>
      <c r="U265" s="32">
        <v>2700.39</v>
      </c>
      <c r="V265" s="32">
        <v>27.78</v>
      </c>
      <c r="W265" s="69">
        <v>2677.53</v>
      </c>
      <c r="X265" s="69">
        <v>16.04</v>
      </c>
      <c r="Y265" s="32">
        <v>2660.32</v>
      </c>
      <c r="Z265" s="32">
        <v>16.350000000000001</v>
      </c>
      <c r="AA265" s="106">
        <v>-1.5</v>
      </c>
      <c r="AB265" s="69">
        <v>2700</v>
      </c>
    </row>
    <row r="266" spans="2:28">
      <c r="B266" s="11" t="s">
        <v>700</v>
      </c>
      <c r="C266" s="32">
        <v>43.98</v>
      </c>
      <c r="D266" s="32">
        <v>14.58</v>
      </c>
      <c r="E266" s="43">
        <v>0.34250999999999998</v>
      </c>
      <c r="F266" s="43">
        <v>8.7200000000000003E-3</v>
      </c>
      <c r="G266">
        <v>28</v>
      </c>
      <c r="H266">
        <v>0</v>
      </c>
      <c r="I266" s="96">
        <v>1.446E-5</v>
      </c>
      <c r="J266" s="96">
        <v>1.3029E-4</v>
      </c>
      <c r="K266" s="40">
        <v>2.5000000000000001E-4</v>
      </c>
      <c r="L266" s="79">
        <v>9.8720000000000002E-2</v>
      </c>
      <c r="M266" s="79">
        <v>5.3299999999999997E-3</v>
      </c>
      <c r="N266" s="81">
        <v>16.251740000000002</v>
      </c>
      <c r="O266" s="81">
        <v>0.36793999999999999</v>
      </c>
      <c r="P266" s="79">
        <v>0.56938999999999995</v>
      </c>
      <c r="Q266" s="79">
        <v>8.5599999999999999E-3</v>
      </c>
      <c r="R266" s="79">
        <v>0.748</v>
      </c>
      <c r="S266" s="40">
        <v>0.20701</v>
      </c>
      <c r="T266" s="40">
        <v>3.14E-3</v>
      </c>
      <c r="U266" s="32">
        <v>2905.3</v>
      </c>
      <c r="V266" s="32">
        <v>35.270000000000003</v>
      </c>
      <c r="W266" s="69">
        <v>2891.72</v>
      </c>
      <c r="X266" s="69">
        <v>21.89</v>
      </c>
      <c r="Y266" s="32">
        <v>2882.28</v>
      </c>
      <c r="Z266" s="32">
        <v>24.81</v>
      </c>
      <c r="AA266" s="106">
        <v>-0.8</v>
      </c>
      <c r="AB266" s="69">
        <v>2700</v>
      </c>
    </row>
    <row r="267" spans="2:28">
      <c r="B267" s="11" t="s">
        <v>701</v>
      </c>
      <c r="C267" s="32">
        <v>101.72</v>
      </c>
      <c r="D267" s="32">
        <v>66.86</v>
      </c>
      <c r="E267" s="43">
        <v>0.67901</v>
      </c>
      <c r="F267" s="43">
        <v>1.49E-2</v>
      </c>
      <c r="G267">
        <v>63</v>
      </c>
      <c r="H267">
        <v>0</v>
      </c>
      <c r="I267" s="96">
        <v>1.0000000000000001E-5</v>
      </c>
      <c r="J267" s="96">
        <v>1.0000000000000001E-5</v>
      </c>
      <c r="K267" s="40">
        <v>1.7000000000000001E-4</v>
      </c>
      <c r="L267" s="79">
        <v>0.18729999999999999</v>
      </c>
      <c r="M267" s="79">
        <v>1.8400000000000001E-3</v>
      </c>
      <c r="N267" s="81">
        <v>13.376010000000001</v>
      </c>
      <c r="O267" s="81">
        <v>0.17992</v>
      </c>
      <c r="P267" s="79">
        <v>0.52456999999999998</v>
      </c>
      <c r="Q267" s="79">
        <v>6.3400000000000001E-3</v>
      </c>
      <c r="R267" s="79">
        <v>0.94130000000000003</v>
      </c>
      <c r="S267" s="40">
        <v>0.18493999999999999</v>
      </c>
      <c r="T267" s="40">
        <v>8.4999999999999995E-4</v>
      </c>
      <c r="U267" s="32">
        <v>2718.53</v>
      </c>
      <c r="V267" s="32">
        <v>26.87</v>
      </c>
      <c r="W267" s="69">
        <v>2706.57</v>
      </c>
      <c r="X267" s="69">
        <v>12.79</v>
      </c>
      <c r="Y267" s="32">
        <v>2697.65</v>
      </c>
      <c r="Z267" s="32">
        <v>7.58</v>
      </c>
      <c r="AA267" s="106">
        <v>-0.8</v>
      </c>
      <c r="AB267" s="69">
        <v>2700</v>
      </c>
    </row>
    <row r="268" spans="2:28">
      <c r="B268" s="11" t="s">
        <v>702</v>
      </c>
      <c r="C268" s="32">
        <v>165.14</v>
      </c>
      <c r="D268" s="32">
        <v>185.73</v>
      </c>
      <c r="E268" s="43">
        <v>1.16187</v>
      </c>
      <c r="F268" s="43">
        <v>2.478E-2</v>
      </c>
      <c r="G268">
        <v>111</v>
      </c>
      <c r="H268">
        <v>4</v>
      </c>
      <c r="I268" s="96">
        <v>4.7809999999999998E-5</v>
      </c>
      <c r="J268" s="96">
        <v>1.7759999999999999E-5</v>
      </c>
      <c r="K268" s="40">
        <v>8.3000000000000001E-4</v>
      </c>
      <c r="L268" s="79">
        <v>0.31863000000000002</v>
      </c>
      <c r="M268" s="79">
        <v>2.3800000000000002E-3</v>
      </c>
      <c r="N268" s="81">
        <v>13.2041</v>
      </c>
      <c r="O268" s="81">
        <v>0.17491999999999999</v>
      </c>
      <c r="P268" s="79">
        <v>0.51980999999999999</v>
      </c>
      <c r="Q268" s="79">
        <v>5.8599999999999998E-3</v>
      </c>
      <c r="R268" s="79">
        <v>0.90480000000000005</v>
      </c>
      <c r="S268" s="40">
        <v>0.18423</v>
      </c>
      <c r="T268" s="40">
        <v>1.0499999999999999E-3</v>
      </c>
      <c r="U268" s="32">
        <v>2698.37</v>
      </c>
      <c r="V268" s="32">
        <v>24.91</v>
      </c>
      <c r="W268" s="69">
        <v>2694.35</v>
      </c>
      <c r="X268" s="69">
        <v>12.58</v>
      </c>
      <c r="Y268" s="32">
        <v>2691.34</v>
      </c>
      <c r="Z268" s="32">
        <v>9.43</v>
      </c>
      <c r="AA268" s="106">
        <v>-0.3</v>
      </c>
      <c r="AB268" s="69">
        <v>2700</v>
      </c>
    </row>
    <row r="269" spans="2:28">
      <c r="B269" s="11" t="s">
        <v>703</v>
      </c>
      <c r="C269" s="32">
        <v>163.13999999999999</v>
      </c>
      <c r="D269" s="32">
        <v>48.08</v>
      </c>
      <c r="E269" s="43">
        <v>0.30442999999999998</v>
      </c>
      <c r="F269" s="43">
        <v>7.9699999999999997E-3</v>
      </c>
      <c r="G269">
        <v>92</v>
      </c>
      <c r="H269">
        <v>0</v>
      </c>
      <c r="I269" s="96">
        <v>1.42E-6</v>
      </c>
      <c r="J269" s="96">
        <v>2.7900000000000001E-5</v>
      </c>
      <c r="K269" s="40">
        <v>2.0000000000000002E-5</v>
      </c>
      <c r="L269" s="79">
        <v>8.5650000000000004E-2</v>
      </c>
      <c r="M269" s="79">
        <v>1.6000000000000001E-3</v>
      </c>
      <c r="N269" s="81">
        <v>13.217449999999999</v>
      </c>
      <c r="O269" s="81">
        <v>0.23355000000000001</v>
      </c>
      <c r="P269" s="79">
        <v>0.51448000000000005</v>
      </c>
      <c r="Q269" s="79">
        <v>7.0099999999999997E-3</v>
      </c>
      <c r="R269" s="79">
        <v>0.8397</v>
      </c>
      <c r="S269" s="40">
        <v>0.18633</v>
      </c>
      <c r="T269" s="40">
        <v>1.8E-3</v>
      </c>
      <c r="U269" s="32">
        <v>2675.73</v>
      </c>
      <c r="V269" s="32">
        <v>29.92</v>
      </c>
      <c r="W269" s="69">
        <v>2695.3</v>
      </c>
      <c r="X269" s="69">
        <v>16.82</v>
      </c>
      <c r="Y269" s="32">
        <v>2710.01</v>
      </c>
      <c r="Z269" s="32">
        <v>16.04</v>
      </c>
      <c r="AA269" s="106">
        <v>1.3</v>
      </c>
      <c r="AB269" s="69">
        <v>2700</v>
      </c>
    </row>
    <row r="270" spans="2:28">
      <c r="B270" s="11" t="s">
        <v>704</v>
      </c>
      <c r="C270" s="32">
        <v>160.25</v>
      </c>
      <c r="D270" s="32">
        <v>109.65</v>
      </c>
      <c r="E270" s="43">
        <v>0.70684000000000002</v>
      </c>
      <c r="F270" s="43">
        <v>1.4760000000000001E-2</v>
      </c>
      <c r="G270">
        <v>98</v>
      </c>
      <c r="H270">
        <v>1</v>
      </c>
      <c r="I270" s="96">
        <v>1.428E-5</v>
      </c>
      <c r="J270" s="96">
        <v>1.643E-5</v>
      </c>
      <c r="K270" s="40">
        <v>2.5000000000000001E-4</v>
      </c>
      <c r="L270" s="79">
        <v>0.19400999999999999</v>
      </c>
      <c r="M270" s="79">
        <v>1.92E-3</v>
      </c>
      <c r="N270" s="81">
        <v>13.199859999999999</v>
      </c>
      <c r="O270" s="81">
        <v>0.18443999999999999</v>
      </c>
      <c r="P270" s="79">
        <v>0.51597999999999999</v>
      </c>
      <c r="Q270" s="79">
        <v>6.0899999999999999E-3</v>
      </c>
      <c r="R270" s="79">
        <v>0.8992</v>
      </c>
      <c r="S270" s="40">
        <v>0.18554000000000001</v>
      </c>
      <c r="T270" s="40">
        <v>1.14E-3</v>
      </c>
      <c r="U270" s="32">
        <v>2682.12</v>
      </c>
      <c r="V270" s="32">
        <v>25.93</v>
      </c>
      <c r="W270" s="69">
        <v>2694.05</v>
      </c>
      <c r="X270" s="69">
        <v>13.28</v>
      </c>
      <c r="Y270" s="32">
        <v>2703.01</v>
      </c>
      <c r="Z270" s="32">
        <v>10.210000000000001</v>
      </c>
      <c r="AA270" s="106">
        <v>0.8</v>
      </c>
      <c r="AB270" s="69">
        <v>2700</v>
      </c>
    </row>
    <row r="271" spans="2:28">
      <c r="B271" s="11" t="s">
        <v>705</v>
      </c>
      <c r="C271" s="32">
        <v>46.27</v>
      </c>
      <c r="D271" s="32">
        <v>30.13</v>
      </c>
      <c r="E271" s="43">
        <v>0.67254000000000003</v>
      </c>
      <c r="F271" s="43">
        <v>1.6250000000000001E-2</v>
      </c>
      <c r="G271">
        <v>28</v>
      </c>
      <c r="H271">
        <v>0</v>
      </c>
      <c r="I271" s="96">
        <v>1.0000000000000001E-5</v>
      </c>
      <c r="J271" s="96">
        <v>1.0000000000000001E-5</v>
      </c>
      <c r="K271" s="40">
        <v>1.7000000000000001E-4</v>
      </c>
      <c r="L271" s="79">
        <v>0.18451999999999999</v>
      </c>
      <c r="M271" s="79">
        <v>2.9199999999999999E-3</v>
      </c>
      <c r="N271" s="81">
        <v>13.58325</v>
      </c>
      <c r="O271" s="81">
        <v>0.24689</v>
      </c>
      <c r="P271" s="79">
        <v>0.52068999999999999</v>
      </c>
      <c r="Q271" s="79">
        <v>6.9499999999999996E-3</v>
      </c>
      <c r="R271" s="79">
        <v>0.80859999999999999</v>
      </c>
      <c r="S271" s="40">
        <v>0.18920000000000001</v>
      </c>
      <c r="T271" s="40">
        <v>2.0400000000000001E-3</v>
      </c>
      <c r="U271" s="32">
        <v>2702.13</v>
      </c>
      <c r="V271" s="32">
        <v>29.53</v>
      </c>
      <c r="W271" s="69">
        <v>2721.1</v>
      </c>
      <c r="X271" s="69">
        <v>17.34</v>
      </c>
      <c r="Y271" s="32">
        <v>2735.21</v>
      </c>
      <c r="Z271" s="32">
        <v>17.850000000000001</v>
      </c>
      <c r="AA271" s="106">
        <v>1.2</v>
      </c>
      <c r="AB271" s="69">
        <v>2700</v>
      </c>
    </row>
    <row r="272" spans="2:28">
      <c r="B272" s="11" t="s">
        <v>706</v>
      </c>
      <c r="C272" s="32">
        <v>222.56</v>
      </c>
      <c r="D272" s="32">
        <v>130.05000000000001</v>
      </c>
      <c r="E272" s="43">
        <v>0.60365999999999997</v>
      </c>
      <c r="F272" s="43">
        <v>1.4460000000000001E-2</v>
      </c>
      <c r="G272">
        <v>135</v>
      </c>
      <c r="H272">
        <v>1</v>
      </c>
      <c r="I272" s="96">
        <v>1.0000000000000001E-5</v>
      </c>
      <c r="J272" s="96">
        <v>1.0000000000000001E-5</v>
      </c>
      <c r="K272" s="40">
        <v>1.7000000000000001E-4</v>
      </c>
      <c r="L272" s="79">
        <v>0.16854</v>
      </c>
      <c r="M272" s="79">
        <v>2.8500000000000001E-3</v>
      </c>
      <c r="N272" s="81">
        <v>13.346360000000001</v>
      </c>
      <c r="O272" s="81">
        <v>0.16743</v>
      </c>
      <c r="P272" s="79">
        <v>0.52222000000000002</v>
      </c>
      <c r="Q272" s="79">
        <v>5.79E-3</v>
      </c>
      <c r="R272" s="79">
        <v>0.93</v>
      </c>
      <c r="S272" s="40">
        <v>0.18536</v>
      </c>
      <c r="T272" s="40">
        <v>8.5999999999999998E-4</v>
      </c>
      <c r="U272" s="32">
        <v>2708.58</v>
      </c>
      <c r="V272" s="32">
        <v>24.56</v>
      </c>
      <c r="W272" s="69">
        <v>2704.47</v>
      </c>
      <c r="X272" s="69">
        <v>11.92</v>
      </c>
      <c r="Y272" s="32">
        <v>2701.4</v>
      </c>
      <c r="Z272" s="32">
        <v>7.69</v>
      </c>
      <c r="AA272" s="106">
        <v>-0.3</v>
      </c>
      <c r="AB272" s="69">
        <v>2700</v>
      </c>
    </row>
    <row r="273" spans="2:28">
      <c r="B273" s="11" t="s">
        <v>707</v>
      </c>
      <c r="C273" s="32">
        <v>81.599999999999994</v>
      </c>
      <c r="D273" s="32">
        <v>107.78</v>
      </c>
      <c r="E273" s="43">
        <v>1.3644499999999999</v>
      </c>
      <c r="F273" s="43">
        <v>3.1399999999999997E-2</v>
      </c>
      <c r="G273">
        <v>57</v>
      </c>
      <c r="H273">
        <v>0</v>
      </c>
      <c r="I273" s="96">
        <v>3.1599999999999998E-6</v>
      </c>
      <c r="J273" s="96">
        <v>2.97E-5</v>
      </c>
      <c r="K273" s="40">
        <v>5.0000000000000002E-5</v>
      </c>
      <c r="L273" s="79">
        <v>0.37197999999999998</v>
      </c>
      <c r="M273" s="79">
        <v>3.8899999999999998E-3</v>
      </c>
      <c r="N273" s="81">
        <v>13.284079999999999</v>
      </c>
      <c r="O273" s="81">
        <v>0.26190000000000002</v>
      </c>
      <c r="P273" s="79">
        <v>0.51839999999999997</v>
      </c>
      <c r="Q273" s="79">
        <v>7.0200000000000002E-3</v>
      </c>
      <c r="R273" s="79">
        <v>0.76729999999999998</v>
      </c>
      <c r="S273" s="40">
        <v>0.18584999999999999</v>
      </c>
      <c r="T273" s="40">
        <v>2.3700000000000001E-3</v>
      </c>
      <c r="U273" s="32">
        <v>2692.37</v>
      </c>
      <c r="V273" s="32">
        <v>29.85</v>
      </c>
      <c r="W273" s="69">
        <v>2700.05</v>
      </c>
      <c r="X273" s="69">
        <v>18.79</v>
      </c>
      <c r="Y273" s="32">
        <v>2705.8</v>
      </c>
      <c r="Z273" s="32">
        <v>21.19</v>
      </c>
      <c r="AA273" s="106">
        <v>0.5</v>
      </c>
      <c r="AB273" s="69">
        <v>2700</v>
      </c>
    </row>
    <row r="274" spans="2:28">
      <c r="B274" s="11" t="s">
        <v>708</v>
      </c>
      <c r="C274" s="32">
        <v>110.18</v>
      </c>
      <c r="D274" s="32">
        <v>70.650000000000006</v>
      </c>
      <c r="E274" s="43">
        <v>0.66247</v>
      </c>
      <c r="F274" s="43">
        <v>1.6879999999999999E-2</v>
      </c>
      <c r="G274">
        <v>67</v>
      </c>
      <c r="H274">
        <v>1</v>
      </c>
      <c r="I274" s="96">
        <v>1.289E-5</v>
      </c>
      <c r="J274" s="96">
        <v>2.3770000000000001E-5</v>
      </c>
      <c r="K274" s="40">
        <v>2.2000000000000001E-4</v>
      </c>
      <c r="L274" s="79">
        <v>0.18013000000000001</v>
      </c>
      <c r="M274" s="79">
        <v>2.2499999999999998E-3</v>
      </c>
      <c r="N274" s="81">
        <v>13.04438</v>
      </c>
      <c r="O274" s="81">
        <v>0.18412000000000001</v>
      </c>
      <c r="P274" s="79">
        <v>0.51732</v>
      </c>
      <c r="Q274" s="79">
        <v>6.0699999999999999E-3</v>
      </c>
      <c r="R274" s="79">
        <v>0.88870000000000005</v>
      </c>
      <c r="S274" s="40">
        <v>0.18287999999999999</v>
      </c>
      <c r="T274" s="40">
        <v>1.1900000000000001E-3</v>
      </c>
      <c r="U274" s="32">
        <v>2687.81</v>
      </c>
      <c r="V274" s="32">
        <v>25.83</v>
      </c>
      <c r="W274" s="69">
        <v>2682.87</v>
      </c>
      <c r="X274" s="69">
        <v>13.4</v>
      </c>
      <c r="Y274" s="32">
        <v>2679.15</v>
      </c>
      <c r="Z274" s="32">
        <v>10.83</v>
      </c>
      <c r="AA274" s="106">
        <v>-0.3</v>
      </c>
      <c r="AB274" s="69">
        <v>2700</v>
      </c>
    </row>
    <row r="275" spans="2:28">
      <c r="B275" s="11" t="s">
        <v>709</v>
      </c>
      <c r="C275" s="32">
        <v>237.88</v>
      </c>
      <c r="D275" s="32">
        <v>193.12</v>
      </c>
      <c r="E275" s="43">
        <v>0.83867999999999998</v>
      </c>
      <c r="F275" s="43">
        <v>1.755E-2</v>
      </c>
      <c r="G275">
        <v>148</v>
      </c>
      <c r="H275">
        <v>1</v>
      </c>
      <c r="I275" s="96">
        <v>1.0000000000000001E-5</v>
      </c>
      <c r="J275" s="96">
        <v>1.0000000000000001E-5</v>
      </c>
      <c r="K275" s="40">
        <v>1.7000000000000001E-4</v>
      </c>
      <c r="L275" s="79">
        <v>0.22777</v>
      </c>
      <c r="M275" s="79">
        <v>1.5399999999999999E-3</v>
      </c>
      <c r="N275" s="81">
        <v>13.02622</v>
      </c>
      <c r="O275" s="81">
        <v>0.16167999999999999</v>
      </c>
      <c r="P275" s="79">
        <v>0.51095000000000002</v>
      </c>
      <c r="Q275" s="79">
        <v>5.6299999999999996E-3</v>
      </c>
      <c r="R275" s="79">
        <v>0.93320000000000003</v>
      </c>
      <c r="S275" s="40">
        <v>0.18490000000000001</v>
      </c>
      <c r="T275" s="40">
        <v>8.3000000000000001E-4</v>
      </c>
      <c r="U275" s="32">
        <v>2660.69</v>
      </c>
      <c r="V275" s="32">
        <v>24.07</v>
      </c>
      <c r="W275" s="69">
        <v>2681.55</v>
      </c>
      <c r="X275" s="69">
        <v>11.77</v>
      </c>
      <c r="Y275" s="32">
        <v>2697.32</v>
      </c>
      <c r="Z275" s="32">
        <v>7.44</v>
      </c>
      <c r="AA275" s="106">
        <v>1.4</v>
      </c>
      <c r="AB275" s="69">
        <v>2700</v>
      </c>
    </row>
    <row r="276" spans="2:28">
      <c r="B276" s="11" t="s">
        <v>710</v>
      </c>
      <c r="C276" s="32">
        <v>177.16</v>
      </c>
      <c r="D276" s="32">
        <v>193.87</v>
      </c>
      <c r="E276" s="43">
        <v>1.1305099999999999</v>
      </c>
      <c r="F276" s="43">
        <v>2.3269999999999999E-2</v>
      </c>
      <c r="G276">
        <v>119</v>
      </c>
      <c r="H276">
        <v>2</v>
      </c>
      <c r="I276" s="96">
        <v>2.349E-5</v>
      </c>
      <c r="J276" s="96">
        <v>2.4870000000000001E-5</v>
      </c>
      <c r="K276" s="40">
        <v>4.0999999999999999E-4</v>
      </c>
      <c r="L276" s="79">
        <v>0.31505</v>
      </c>
      <c r="M276" s="79">
        <v>3.64E-3</v>
      </c>
      <c r="N276" s="81">
        <v>13.36129</v>
      </c>
      <c r="O276" s="81">
        <v>0.16441</v>
      </c>
      <c r="P276" s="79">
        <v>0.51756999999999997</v>
      </c>
      <c r="Q276" s="79">
        <v>5.4799999999999996E-3</v>
      </c>
      <c r="R276" s="79">
        <v>0.91210000000000002</v>
      </c>
      <c r="S276" s="40">
        <v>0.18723000000000001</v>
      </c>
      <c r="T276" s="40">
        <v>9.5E-4</v>
      </c>
      <c r="U276" s="32">
        <v>2688.87</v>
      </c>
      <c r="V276" s="32">
        <v>23.32</v>
      </c>
      <c r="W276" s="69">
        <v>2705.52</v>
      </c>
      <c r="X276" s="69">
        <v>11.69</v>
      </c>
      <c r="Y276" s="32">
        <v>2717.99</v>
      </c>
      <c r="Z276" s="32">
        <v>8.41</v>
      </c>
      <c r="AA276" s="106">
        <v>1.1000000000000001</v>
      </c>
      <c r="AB276" s="69">
        <v>2700</v>
      </c>
    </row>
    <row r="277" spans="2:28">
      <c r="B277" s="11" t="s">
        <v>711</v>
      </c>
      <c r="C277" s="32">
        <v>293.95</v>
      </c>
      <c r="D277" s="32">
        <v>135.66</v>
      </c>
      <c r="E277" s="43">
        <v>0.47676000000000002</v>
      </c>
      <c r="F277" s="43">
        <v>9.8200000000000006E-3</v>
      </c>
      <c r="G277">
        <v>170</v>
      </c>
      <c r="H277">
        <v>3</v>
      </c>
      <c r="I277" s="96">
        <v>2.1630000000000001E-5</v>
      </c>
      <c r="J277" s="96">
        <v>1.1420000000000001E-5</v>
      </c>
      <c r="K277" s="40">
        <v>3.6999999999999999E-4</v>
      </c>
      <c r="L277" s="79">
        <v>0.13184999999999999</v>
      </c>
      <c r="M277" s="79">
        <v>1.7600000000000001E-3</v>
      </c>
      <c r="N277" s="81">
        <v>12.94218</v>
      </c>
      <c r="O277" s="81">
        <v>0.15776000000000001</v>
      </c>
      <c r="P277" s="79">
        <v>0.51153999999999999</v>
      </c>
      <c r="Q277" s="79">
        <v>5.45E-3</v>
      </c>
      <c r="R277" s="79">
        <v>0.92249999999999999</v>
      </c>
      <c r="S277" s="40">
        <v>0.1835</v>
      </c>
      <c r="T277" s="40">
        <v>8.7000000000000001E-4</v>
      </c>
      <c r="U277" s="32">
        <v>2663.21</v>
      </c>
      <c r="V277" s="32">
        <v>23.28</v>
      </c>
      <c r="W277" s="69">
        <v>2675.45</v>
      </c>
      <c r="X277" s="69">
        <v>11.55</v>
      </c>
      <c r="Y277" s="32">
        <v>2684.72</v>
      </c>
      <c r="Z277" s="32">
        <v>7.86</v>
      </c>
      <c r="AA277" s="106">
        <v>0.8</v>
      </c>
      <c r="AB277" s="69">
        <v>2700</v>
      </c>
    </row>
    <row r="278" spans="2:28">
      <c r="B278" s="11" t="s">
        <v>712</v>
      </c>
      <c r="C278" s="32">
        <v>90.72</v>
      </c>
      <c r="D278" s="32">
        <v>44.51</v>
      </c>
      <c r="E278" s="43">
        <v>0.50682000000000005</v>
      </c>
      <c r="F278" s="43">
        <v>1.155E-2</v>
      </c>
      <c r="G278">
        <v>58</v>
      </c>
      <c r="H278">
        <v>1</v>
      </c>
      <c r="I278" s="96">
        <v>2.6910000000000002E-5</v>
      </c>
      <c r="J278" s="96">
        <v>3.0710000000000002E-5</v>
      </c>
      <c r="K278" s="40">
        <v>4.6999999999999999E-4</v>
      </c>
      <c r="L278" s="79">
        <v>0.13797000000000001</v>
      </c>
      <c r="M278" s="79">
        <v>2.2899999999999999E-3</v>
      </c>
      <c r="N278" s="81">
        <v>15.36023</v>
      </c>
      <c r="O278" s="81">
        <v>0.26589000000000002</v>
      </c>
      <c r="P278" s="79">
        <v>0.55664000000000002</v>
      </c>
      <c r="Q278" s="79">
        <v>7.77E-3</v>
      </c>
      <c r="R278" s="79">
        <v>0.86909999999999998</v>
      </c>
      <c r="S278" s="40">
        <v>0.20014000000000001</v>
      </c>
      <c r="T278" s="40">
        <v>1.73E-3</v>
      </c>
      <c r="U278" s="32">
        <v>2852.71</v>
      </c>
      <c r="V278" s="32">
        <v>32.28</v>
      </c>
      <c r="W278" s="69">
        <v>2837.85</v>
      </c>
      <c r="X278" s="69">
        <v>16.64</v>
      </c>
      <c r="Y278" s="32">
        <v>2827.31</v>
      </c>
      <c r="Z278" s="32">
        <v>14.15</v>
      </c>
      <c r="AA278" s="106">
        <v>-0.9</v>
      </c>
      <c r="AB278" s="69">
        <v>2700</v>
      </c>
    </row>
    <row r="279" spans="2:28">
      <c r="B279" s="11" t="s">
        <v>713</v>
      </c>
      <c r="C279" s="32">
        <v>61.55</v>
      </c>
      <c r="D279" s="32">
        <v>27.76</v>
      </c>
      <c r="E279" s="43">
        <v>0.46586</v>
      </c>
      <c r="F279" s="43">
        <v>1.099E-2</v>
      </c>
      <c r="G279">
        <v>36</v>
      </c>
      <c r="H279">
        <v>0</v>
      </c>
      <c r="I279" s="96">
        <v>1.0000000000000001E-5</v>
      </c>
      <c r="J279" s="96">
        <v>1.0000000000000001E-5</v>
      </c>
      <c r="K279" s="40">
        <v>1.7000000000000001E-4</v>
      </c>
      <c r="L279" s="79">
        <v>0.12662000000000001</v>
      </c>
      <c r="M279" s="79">
        <v>3.5599999999999998E-3</v>
      </c>
      <c r="N279" s="81">
        <v>13.15889</v>
      </c>
      <c r="O279" s="81">
        <v>0.24299000000000001</v>
      </c>
      <c r="P279" s="79">
        <v>0.51785999999999999</v>
      </c>
      <c r="Q279" s="79">
        <v>6.4900000000000001E-3</v>
      </c>
      <c r="R279" s="79">
        <v>0.76070000000000004</v>
      </c>
      <c r="S279" s="40">
        <v>0.18429000000000001</v>
      </c>
      <c r="T279" s="40">
        <v>2.2300000000000002E-3</v>
      </c>
      <c r="U279" s="32">
        <v>2690.11</v>
      </c>
      <c r="V279" s="32">
        <v>27.63</v>
      </c>
      <c r="W279" s="69">
        <v>2691.11</v>
      </c>
      <c r="X279" s="69">
        <v>17.579999999999998</v>
      </c>
      <c r="Y279" s="32">
        <v>2691.87</v>
      </c>
      <c r="Z279" s="32">
        <v>20.100000000000001</v>
      </c>
      <c r="AA279" s="106">
        <v>0.1</v>
      </c>
      <c r="AB279" s="69">
        <v>2700</v>
      </c>
    </row>
    <row r="280" spans="2:28">
      <c r="B280" s="11" t="s">
        <v>714</v>
      </c>
      <c r="C280" s="32">
        <v>45.4</v>
      </c>
      <c r="D280" s="32">
        <v>12.63</v>
      </c>
      <c r="E280" s="43">
        <v>0.28747</v>
      </c>
      <c r="F280" s="43">
        <v>7.7099999999999998E-3</v>
      </c>
      <c r="G280">
        <v>29</v>
      </c>
      <c r="H280">
        <v>2</v>
      </c>
      <c r="I280" s="96">
        <v>7.8250000000000005E-5</v>
      </c>
      <c r="J280" s="96">
        <v>6.1649999999999994E-5</v>
      </c>
      <c r="K280" s="40">
        <v>1.3600000000000001E-3</v>
      </c>
      <c r="L280" s="79">
        <v>8.2430000000000003E-2</v>
      </c>
      <c r="M280" s="79">
        <v>3.1199999999999999E-3</v>
      </c>
      <c r="N280" s="81">
        <v>16.302009999999999</v>
      </c>
      <c r="O280" s="81">
        <v>0.37319999999999998</v>
      </c>
      <c r="P280" s="79">
        <v>0.56584999999999996</v>
      </c>
      <c r="Q280" s="79">
        <v>9.8899999999999995E-3</v>
      </c>
      <c r="R280" s="79">
        <v>0.83340000000000003</v>
      </c>
      <c r="S280" s="40">
        <v>0.20895</v>
      </c>
      <c r="T280" s="40">
        <v>2.66E-3</v>
      </c>
      <c r="U280" s="32">
        <v>2890.75</v>
      </c>
      <c r="V280" s="32">
        <v>40.86</v>
      </c>
      <c r="W280" s="69">
        <v>2894.68</v>
      </c>
      <c r="X280" s="69">
        <v>22.14</v>
      </c>
      <c r="Y280" s="32">
        <v>2897.41</v>
      </c>
      <c r="Z280" s="32">
        <v>20.84</v>
      </c>
      <c r="AA280" s="106">
        <v>0.2</v>
      </c>
      <c r="AB280" s="69">
        <v>2700</v>
      </c>
    </row>
    <row r="281" spans="2:28">
      <c r="B281" s="11" t="s">
        <v>715</v>
      </c>
      <c r="C281" s="32">
        <v>114.42</v>
      </c>
      <c r="D281" s="32">
        <v>80.7</v>
      </c>
      <c r="E281" s="43">
        <v>0.72862000000000005</v>
      </c>
      <c r="F281" s="43">
        <v>1.78E-2</v>
      </c>
      <c r="G281">
        <v>71</v>
      </c>
      <c r="H281">
        <v>2</v>
      </c>
      <c r="I281" s="96">
        <v>3.8290000000000001E-5</v>
      </c>
      <c r="J281" s="96">
        <v>4.6770000000000001E-5</v>
      </c>
      <c r="K281" s="40">
        <v>6.6E-4</v>
      </c>
      <c r="L281" s="79">
        <v>0.19758000000000001</v>
      </c>
      <c r="M281" s="79">
        <v>2.6199999999999999E-3</v>
      </c>
      <c r="N281" s="81">
        <v>13.3779</v>
      </c>
      <c r="O281" s="81">
        <v>0.21326000000000001</v>
      </c>
      <c r="P281" s="79">
        <v>0.52415999999999996</v>
      </c>
      <c r="Q281" s="79">
        <v>5.8700000000000002E-3</v>
      </c>
      <c r="R281" s="79">
        <v>0.78080000000000005</v>
      </c>
      <c r="S281" s="40">
        <v>0.18511</v>
      </c>
      <c r="T281" s="40">
        <v>1.8600000000000001E-3</v>
      </c>
      <c r="U281" s="32">
        <v>2716.8</v>
      </c>
      <c r="V281" s="32">
        <v>24.86</v>
      </c>
      <c r="W281" s="69">
        <v>2706.7</v>
      </c>
      <c r="X281" s="69">
        <v>15.17</v>
      </c>
      <c r="Y281" s="32">
        <v>2699.16</v>
      </c>
      <c r="Z281" s="32">
        <v>16.670000000000002</v>
      </c>
      <c r="AA281" s="106">
        <v>-0.7</v>
      </c>
      <c r="AB281" s="69">
        <v>2700</v>
      </c>
    </row>
    <row r="282" spans="2:28">
      <c r="B282" s="11" t="s">
        <v>716</v>
      </c>
      <c r="C282" s="32">
        <v>92.22</v>
      </c>
      <c r="D282" s="32">
        <v>62.18</v>
      </c>
      <c r="E282" s="43">
        <v>0.69654000000000005</v>
      </c>
      <c r="F282" s="43">
        <v>1.8489999999999999E-2</v>
      </c>
      <c r="G282">
        <v>55</v>
      </c>
      <c r="H282">
        <v>3</v>
      </c>
      <c r="I282" s="96">
        <v>6.7760000000000002E-5</v>
      </c>
      <c r="J282" s="96">
        <v>6.745E-5</v>
      </c>
      <c r="K282" s="40">
        <v>1.17E-3</v>
      </c>
      <c r="L282" s="79">
        <v>0.19003999999999999</v>
      </c>
      <c r="M282" s="79">
        <v>3.62E-3</v>
      </c>
      <c r="N282" s="81">
        <v>12.68379</v>
      </c>
      <c r="O282" s="81">
        <v>0.28233000000000003</v>
      </c>
      <c r="P282" s="79">
        <v>0.50529000000000002</v>
      </c>
      <c r="Q282" s="79">
        <v>8.3899999999999999E-3</v>
      </c>
      <c r="R282" s="79">
        <v>0.81850000000000001</v>
      </c>
      <c r="S282" s="40">
        <v>0.18206</v>
      </c>
      <c r="T282" s="40">
        <v>2.3500000000000001E-3</v>
      </c>
      <c r="U282" s="32">
        <v>2636.48</v>
      </c>
      <c r="V282" s="32">
        <v>36.04</v>
      </c>
      <c r="W282" s="69">
        <v>2656.46</v>
      </c>
      <c r="X282" s="69">
        <v>21.17</v>
      </c>
      <c r="Y282" s="32">
        <v>2671.7</v>
      </c>
      <c r="Z282" s="32">
        <v>21.5</v>
      </c>
      <c r="AA282" s="106">
        <v>1.3</v>
      </c>
      <c r="AB282" s="69">
        <v>2700</v>
      </c>
    </row>
    <row r="283" spans="2:28">
      <c r="B283" s="11" t="s">
        <v>717</v>
      </c>
      <c r="C283" s="32">
        <v>78.790000000000006</v>
      </c>
      <c r="D283" s="32">
        <v>54.73</v>
      </c>
      <c r="E283" s="43">
        <v>0.71760999999999997</v>
      </c>
      <c r="F283" s="43">
        <v>1.55E-2</v>
      </c>
      <c r="G283">
        <v>48</v>
      </c>
      <c r="H283">
        <v>1</v>
      </c>
      <c r="I283" s="96">
        <v>1.863E-5</v>
      </c>
      <c r="J283" s="96">
        <v>4.3949999999999998E-5</v>
      </c>
      <c r="K283" s="40">
        <v>3.2000000000000003E-4</v>
      </c>
      <c r="L283" s="79">
        <v>0.19891</v>
      </c>
      <c r="M283" s="79">
        <v>2.6800000000000001E-3</v>
      </c>
      <c r="N283" s="81">
        <v>13.08318</v>
      </c>
      <c r="O283" s="81">
        <v>0.19916</v>
      </c>
      <c r="P283" s="79">
        <v>0.51532999999999995</v>
      </c>
      <c r="Q283" s="79">
        <v>6.7299999999999999E-3</v>
      </c>
      <c r="R283" s="79">
        <v>0.90980000000000005</v>
      </c>
      <c r="S283" s="40">
        <v>0.18412999999999999</v>
      </c>
      <c r="T283" s="40">
        <v>1.17E-3</v>
      </c>
      <c r="U283" s="32">
        <v>2679.33</v>
      </c>
      <c r="V283" s="32">
        <v>28.68</v>
      </c>
      <c r="W283" s="69">
        <v>2685.67</v>
      </c>
      <c r="X283" s="69">
        <v>14.46</v>
      </c>
      <c r="Y283" s="32">
        <v>2690.45</v>
      </c>
      <c r="Z283" s="32">
        <v>10.56</v>
      </c>
      <c r="AA283" s="106">
        <v>0.4</v>
      </c>
      <c r="AB283" s="69">
        <v>2700</v>
      </c>
    </row>
    <row r="284" spans="2:28">
      <c r="B284" s="11" t="s">
        <v>718</v>
      </c>
      <c r="C284" s="32">
        <v>135.69</v>
      </c>
      <c r="D284" s="32">
        <v>124.13</v>
      </c>
      <c r="E284" s="43">
        <v>0.94508000000000003</v>
      </c>
      <c r="F284" s="43">
        <v>2.0979999999999999E-2</v>
      </c>
      <c r="G284">
        <v>95</v>
      </c>
      <c r="H284">
        <v>1</v>
      </c>
      <c r="I284" s="96">
        <v>1.914E-5</v>
      </c>
      <c r="J284" s="96">
        <v>1.8519999999999999E-5</v>
      </c>
      <c r="K284" s="40">
        <v>3.3E-4</v>
      </c>
      <c r="L284" s="79">
        <v>0.25667000000000001</v>
      </c>
      <c r="M284" s="79">
        <v>3.3600000000000001E-3</v>
      </c>
      <c r="N284" s="81">
        <v>15.62763</v>
      </c>
      <c r="O284" s="81">
        <v>0.24712999999999999</v>
      </c>
      <c r="P284" s="79">
        <v>0.55788000000000004</v>
      </c>
      <c r="Q284" s="79">
        <v>6.7499999999999999E-3</v>
      </c>
      <c r="R284" s="79">
        <v>0.8347</v>
      </c>
      <c r="S284" s="40">
        <v>0.20316999999999999</v>
      </c>
      <c r="T284" s="40">
        <v>1.7799999999999999E-3</v>
      </c>
      <c r="U284" s="32">
        <v>2857.87</v>
      </c>
      <c r="V284" s="32">
        <v>28</v>
      </c>
      <c r="W284" s="69">
        <v>2854.31</v>
      </c>
      <c r="X284" s="69">
        <v>15.2</v>
      </c>
      <c r="Y284" s="32">
        <v>2851.8</v>
      </c>
      <c r="Z284" s="32">
        <v>14.37</v>
      </c>
      <c r="AA284" s="106">
        <v>-0.2</v>
      </c>
      <c r="AB284" s="69">
        <v>2700</v>
      </c>
    </row>
    <row r="285" spans="2:28">
      <c r="B285" s="11" t="s">
        <v>719</v>
      </c>
      <c r="C285" s="32">
        <v>191.22</v>
      </c>
      <c r="D285" s="32">
        <v>161.56</v>
      </c>
      <c r="E285" s="43">
        <v>0.87282999999999999</v>
      </c>
      <c r="F285" s="43">
        <v>2.0310000000000002E-2</v>
      </c>
      <c r="G285">
        <v>119</v>
      </c>
      <c r="H285">
        <v>11</v>
      </c>
      <c r="I285" s="96">
        <v>1.3385E-4</v>
      </c>
      <c r="J285" s="96">
        <v>4.969E-5</v>
      </c>
      <c r="K285" s="40">
        <v>2.32E-3</v>
      </c>
      <c r="L285" s="79">
        <v>0.23768</v>
      </c>
      <c r="M285" s="79">
        <v>2.5000000000000001E-3</v>
      </c>
      <c r="N285" s="81">
        <v>12.96536</v>
      </c>
      <c r="O285" s="81">
        <v>0.16338</v>
      </c>
      <c r="P285" s="79">
        <v>0.50914000000000004</v>
      </c>
      <c r="Q285" s="79">
        <v>5.45E-3</v>
      </c>
      <c r="R285" s="79">
        <v>0.90290000000000004</v>
      </c>
      <c r="S285" s="40">
        <v>0.18468999999999999</v>
      </c>
      <c r="T285" s="40">
        <v>1.01E-3</v>
      </c>
      <c r="U285" s="32">
        <v>2652.95</v>
      </c>
      <c r="V285" s="32">
        <v>23.3</v>
      </c>
      <c r="W285" s="69">
        <v>2677.14</v>
      </c>
      <c r="X285" s="69">
        <v>11.95</v>
      </c>
      <c r="Y285" s="32">
        <v>2695.46</v>
      </c>
      <c r="Z285" s="32">
        <v>9.0500000000000007</v>
      </c>
      <c r="AA285" s="106">
        <v>1.6</v>
      </c>
      <c r="AB285" s="69">
        <v>2700</v>
      </c>
    </row>
    <row r="286" spans="2:28">
      <c r="B286" s="11" t="s">
        <v>720</v>
      </c>
      <c r="C286" s="32">
        <v>92.53</v>
      </c>
      <c r="D286" s="32">
        <v>55.39</v>
      </c>
      <c r="E286" s="43">
        <v>0.61846000000000001</v>
      </c>
      <c r="F286" s="43">
        <v>1.324E-2</v>
      </c>
      <c r="G286">
        <v>56</v>
      </c>
      <c r="H286">
        <v>1</v>
      </c>
      <c r="I286" s="96">
        <v>1.5990000000000001E-5</v>
      </c>
      <c r="J286" s="96">
        <v>2.5619999999999999E-5</v>
      </c>
      <c r="K286" s="40">
        <v>2.7999999999999998E-4</v>
      </c>
      <c r="L286" s="79">
        <v>0.17416999999999999</v>
      </c>
      <c r="M286" s="79">
        <v>2.3500000000000001E-3</v>
      </c>
      <c r="N286" s="81">
        <v>13.058859999999999</v>
      </c>
      <c r="O286" s="81">
        <v>0.20433000000000001</v>
      </c>
      <c r="P286" s="79">
        <v>0.51304000000000005</v>
      </c>
      <c r="Q286" s="79">
        <v>5.8700000000000002E-3</v>
      </c>
      <c r="R286" s="79">
        <v>0.80630000000000002</v>
      </c>
      <c r="S286" s="40">
        <v>0.18461</v>
      </c>
      <c r="T286" s="40">
        <v>1.72E-3</v>
      </c>
      <c r="U286" s="32">
        <v>2669.59</v>
      </c>
      <c r="V286" s="32">
        <v>25.08</v>
      </c>
      <c r="W286" s="69">
        <v>2683.91</v>
      </c>
      <c r="X286" s="69">
        <v>14.87</v>
      </c>
      <c r="Y286" s="32">
        <v>2694.72</v>
      </c>
      <c r="Z286" s="32">
        <v>15.49</v>
      </c>
      <c r="AA286" s="106">
        <v>0.9</v>
      </c>
      <c r="AB286" s="69">
        <v>2700</v>
      </c>
    </row>
    <row r="287" spans="2:28">
      <c r="B287" s="11" t="s">
        <v>721</v>
      </c>
      <c r="C287" s="32">
        <v>131.34</v>
      </c>
      <c r="D287" s="32">
        <v>100.81</v>
      </c>
      <c r="E287" s="43">
        <v>0.79290000000000005</v>
      </c>
      <c r="F287" s="43">
        <v>1.916E-2</v>
      </c>
      <c r="G287">
        <v>80</v>
      </c>
      <c r="H287">
        <v>1</v>
      </c>
      <c r="I287" s="96">
        <v>1.365E-5</v>
      </c>
      <c r="J287" s="96">
        <v>2.588E-5</v>
      </c>
      <c r="K287" s="40">
        <v>2.4000000000000001E-4</v>
      </c>
      <c r="L287" s="79">
        <v>0.21401000000000001</v>
      </c>
      <c r="M287" s="79">
        <v>3.0899999999999999E-3</v>
      </c>
      <c r="N287" s="81">
        <v>12.729509999999999</v>
      </c>
      <c r="O287" s="81">
        <v>0.18840000000000001</v>
      </c>
      <c r="P287" s="79">
        <v>0.50366</v>
      </c>
      <c r="Q287" s="79">
        <v>6.4900000000000001E-3</v>
      </c>
      <c r="R287" s="79">
        <v>0.9204</v>
      </c>
      <c r="S287" s="40">
        <v>0.18329999999999999</v>
      </c>
      <c r="T287" s="40">
        <v>1.07E-3</v>
      </c>
      <c r="U287" s="32">
        <v>2629.52</v>
      </c>
      <c r="V287" s="32">
        <v>27.9</v>
      </c>
      <c r="W287" s="69">
        <v>2659.84</v>
      </c>
      <c r="X287" s="69">
        <v>14.03</v>
      </c>
      <c r="Y287" s="32">
        <v>2682.99</v>
      </c>
      <c r="Z287" s="32">
        <v>9.68</v>
      </c>
      <c r="AA287" s="106">
        <v>2</v>
      </c>
      <c r="AB287" s="69">
        <v>2700</v>
      </c>
    </row>
    <row r="288" spans="2:28" ht="15.95" thickBot="1">
      <c r="B288" s="12" t="s">
        <v>722</v>
      </c>
      <c r="C288" s="34">
        <v>286.12</v>
      </c>
      <c r="D288" s="34">
        <v>293.17</v>
      </c>
      <c r="E288" s="83">
        <v>1.0585199999999999</v>
      </c>
      <c r="F288" s="83">
        <v>2.2409999999999999E-2</v>
      </c>
      <c r="G288" s="75">
        <v>189</v>
      </c>
      <c r="H288" s="75">
        <v>1</v>
      </c>
      <c r="I288" s="99">
        <v>1.0000000000000001E-5</v>
      </c>
      <c r="J288" s="99">
        <v>1.0000000000000001E-5</v>
      </c>
      <c r="K288" s="91">
        <v>1.7000000000000001E-4</v>
      </c>
      <c r="L288" s="80">
        <v>0.29496</v>
      </c>
      <c r="M288" s="80">
        <v>1.8E-3</v>
      </c>
      <c r="N288" s="82">
        <v>13.18572</v>
      </c>
      <c r="O288" s="82">
        <v>0.17705000000000001</v>
      </c>
      <c r="P288" s="80">
        <v>0.51917000000000002</v>
      </c>
      <c r="Q288" s="80">
        <v>5.6699999999999997E-3</v>
      </c>
      <c r="R288" s="80">
        <v>0.87490000000000001</v>
      </c>
      <c r="S288" s="91">
        <v>0.1842</v>
      </c>
      <c r="T288" s="91">
        <v>1.2099999999999999E-3</v>
      </c>
      <c r="U288" s="34">
        <v>2695.68</v>
      </c>
      <c r="V288" s="34">
        <v>24.12</v>
      </c>
      <c r="W288" s="76">
        <v>2693.04</v>
      </c>
      <c r="X288" s="76">
        <v>12.75</v>
      </c>
      <c r="Y288" s="34">
        <v>2691.05</v>
      </c>
      <c r="Z288" s="34">
        <v>10.87</v>
      </c>
      <c r="AA288" s="107">
        <v>-0.2</v>
      </c>
      <c r="AB288" s="69">
        <v>2700</v>
      </c>
    </row>
    <row r="289" spans="2:28" ht="15.95" thickBot="1">
      <c r="K289" s="40"/>
      <c r="L289" s="79"/>
      <c r="M289" s="79"/>
      <c r="S289" s="40"/>
      <c r="T289" s="40"/>
      <c r="U289" s="32"/>
      <c r="V289" s="32"/>
      <c r="Y289" s="32"/>
      <c r="Z289" s="32"/>
      <c r="AB289" s="69">
        <v>2700</v>
      </c>
    </row>
    <row r="290" spans="2:28">
      <c r="B290" s="5" t="s">
        <v>126</v>
      </c>
      <c r="C290" s="6" t="s">
        <v>723</v>
      </c>
      <c r="D290" s="72"/>
      <c r="E290" s="85"/>
      <c r="F290" s="85"/>
      <c r="G290" s="72"/>
      <c r="H290" s="72"/>
      <c r="I290" s="98"/>
      <c r="J290" s="98"/>
      <c r="K290" s="92"/>
      <c r="L290" s="89"/>
      <c r="M290" s="89"/>
      <c r="N290" s="87"/>
      <c r="O290" s="87"/>
      <c r="P290" s="89"/>
      <c r="Q290" s="89"/>
      <c r="R290" s="89"/>
      <c r="S290" s="92"/>
      <c r="T290" s="92"/>
      <c r="U290" s="94"/>
      <c r="V290" s="94"/>
      <c r="W290" s="73"/>
      <c r="X290" s="73"/>
      <c r="Y290" s="94"/>
      <c r="Z290" s="94"/>
      <c r="AA290" s="104"/>
    </row>
    <row r="291" spans="2:28" s="2" customFormat="1">
      <c r="B291" s="7" t="s">
        <v>128</v>
      </c>
      <c r="C291" t="s">
        <v>724</v>
      </c>
      <c r="E291" s="84"/>
      <c r="F291" s="84"/>
      <c r="I291" s="97"/>
      <c r="J291" s="97"/>
      <c r="K291" s="93"/>
      <c r="L291" s="90"/>
      <c r="M291" s="90"/>
      <c r="N291" s="88"/>
      <c r="O291" s="88"/>
      <c r="P291" s="90"/>
      <c r="Q291" s="90"/>
      <c r="R291" s="90"/>
      <c r="S291" s="93"/>
      <c r="T291" s="93"/>
      <c r="U291" s="95"/>
      <c r="V291" s="95"/>
      <c r="W291" s="70"/>
      <c r="X291" s="70"/>
      <c r="Y291" s="95"/>
      <c r="Z291" s="95"/>
      <c r="AA291" s="105"/>
      <c r="AB291" s="70"/>
    </row>
    <row r="292" spans="2:28" s="2" customFormat="1">
      <c r="B292" s="7" t="s">
        <v>430</v>
      </c>
      <c r="C292" t="s">
        <v>431</v>
      </c>
      <c r="E292" s="84"/>
      <c r="F292" s="84"/>
      <c r="I292" s="97"/>
      <c r="J292" s="97"/>
      <c r="K292" s="93"/>
      <c r="L292" s="90"/>
      <c r="M292" s="90"/>
      <c r="N292" s="88"/>
      <c r="O292" s="88"/>
      <c r="P292" s="90"/>
      <c r="Q292" s="90"/>
      <c r="R292" s="90"/>
      <c r="S292" s="93"/>
      <c r="T292" s="93"/>
      <c r="U292" s="95"/>
      <c r="V292" s="95"/>
      <c r="W292" s="70"/>
      <c r="X292" s="70"/>
      <c r="Y292" s="95"/>
      <c r="Z292" s="95"/>
      <c r="AA292" s="105"/>
      <c r="AB292" s="70"/>
    </row>
    <row r="293" spans="2:28" s="2" customFormat="1">
      <c r="B293" s="7" t="s">
        <v>130</v>
      </c>
      <c r="C293" s="9" t="s">
        <v>725</v>
      </c>
      <c r="E293" s="84"/>
      <c r="F293" s="84"/>
      <c r="I293" s="97"/>
      <c r="J293" s="97"/>
      <c r="K293" s="93"/>
      <c r="L293" s="90"/>
      <c r="M293" s="90"/>
      <c r="N293" s="88"/>
      <c r="O293" s="88"/>
      <c r="P293" s="90"/>
      <c r="Q293" s="90"/>
      <c r="R293" s="90"/>
      <c r="S293" s="93"/>
      <c r="T293" s="93"/>
      <c r="U293" s="95"/>
      <c r="V293" s="95"/>
      <c r="W293" s="70"/>
      <c r="X293" s="70"/>
      <c r="Y293" s="95"/>
      <c r="Z293" s="95"/>
      <c r="AA293" s="105"/>
      <c r="AB293" s="70"/>
    </row>
    <row r="294" spans="2:28" s="2" customFormat="1">
      <c r="B294" s="7" t="s">
        <v>132</v>
      </c>
      <c r="C294" s="9" t="s">
        <v>726</v>
      </c>
      <c r="E294" s="84"/>
      <c r="F294" s="84"/>
      <c r="I294" s="97"/>
      <c r="J294" s="97"/>
      <c r="K294" s="93"/>
      <c r="L294" s="90"/>
      <c r="M294" s="90"/>
      <c r="N294" s="88"/>
      <c r="O294" s="88"/>
      <c r="P294" s="90"/>
      <c r="Q294" s="90"/>
      <c r="R294" s="90"/>
      <c r="S294" s="93"/>
      <c r="T294" s="93"/>
      <c r="U294" s="95"/>
      <c r="V294" s="95"/>
      <c r="W294" s="70"/>
      <c r="X294" s="70"/>
      <c r="Y294" s="95"/>
      <c r="Z294" s="95"/>
      <c r="AA294" s="105"/>
      <c r="AB294" s="70"/>
    </row>
    <row r="295" spans="2:28" s="2" customFormat="1">
      <c r="B295" s="7" t="s">
        <v>134</v>
      </c>
      <c r="C295">
        <v>51.095277000000003</v>
      </c>
      <c r="E295" s="84"/>
      <c r="F295" s="84"/>
      <c r="I295" s="97"/>
      <c r="J295" s="97"/>
      <c r="K295" s="93"/>
      <c r="L295" s="90"/>
      <c r="M295" s="90"/>
      <c r="N295" s="88"/>
      <c r="O295" s="88"/>
      <c r="P295" s="90"/>
      <c r="Q295" s="90"/>
      <c r="R295" s="90"/>
      <c r="S295" s="93"/>
      <c r="T295" s="93"/>
      <c r="U295" s="95"/>
      <c r="V295" s="95"/>
      <c r="W295" s="70"/>
      <c r="X295" s="70"/>
      <c r="Y295" s="95"/>
      <c r="Z295" s="95"/>
      <c r="AA295" s="105"/>
      <c r="AB295" s="70"/>
    </row>
    <row r="296" spans="2:28" s="2" customFormat="1" ht="15.95" thickBot="1">
      <c r="B296" s="7" t="s">
        <v>135</v>
      </c>
      <c r="C296">
        <v>73.076666000000003</v>
      </c>
      <c r="E296" s="84"/>
      <c r="F296" s="84"/>
      <c r="I296" s="97"/>
      <c r="J296" s="97"/>
      <c r="K296" s="93"/>
      <c r="L296" s="90"/>
      <c r="M296" s="90"/>
      <c r="N296" s="88"/>
      <c r="O296" s="88"/>
      <c r="P296" s="90"/>
      <c r="Q296" s="90"/>
      <c r="R296" s="90"/>
      <c r="S296" s="93"/>
      <c r="T296" s="93"/>
      <c r="U296" s="95"/>
      <c r="V296" s="95"/>
      <c r="W296" s="70"/>
      <c r="X296" s="70"/>
      <c r="Y296" s="95"/>
      <c r="Z296" s="95"/>
      <c r="AA296" s="105"/>
      <c r="AB296" s="70"/>
    </row>
    <row r="297" spans="2:28" s="2" customFormat="1" ht="17.100000000000001">
      <c r="B297" s="125" t="s">
        <v>434</v>
      </c>
      <c r="C297" s="126" t="s">
        <v>435</v>
      </c>
      <c r="D297" s="126" t="s">
        <v>436</v>
      </c>
      <c r="E297" s="127" t="s">
        <v>436</v>
      </c>
      <c r="F297" s="127" t="s">
        <v>437</v>
      </c>
      <c r="G297" s="128" t="s">
        <v>438</v>
      </c>
      <c r="H297" s="129" t="s">
        <v>439</v>
      </c>
      <c r="I297" s="130" t="s">
        <v>440</v>
      </c>
      <c r="J297" s="131" t="s">
        <v>441</v>
      </c>
      <c r="K297" s="132"/>
      <c r="L297" s="133" t="s">
        <v>442</v>
      </c>
      <c r="M297" s="134" t="s">
        <v>443</v>
      </c>
      <c r="N297" s="135" t="s">
        <v>444</v>
      </c>
      <c r="O297" s="136" t="s">
        <v>445</v>
      </c>
      <c r="P297" s="133" t="s">
        <v>446</v>
      </c>
      <c r="Q297" s="134" t="s">
        <v>447</v>
      </c>
      <c r="R297" s="137" t="s">
        <v>448</v>
      </c>
      <c r="S297" s="138" t="s">
        <v>444</v>
      </c>
      <c r="T297" s="132" t="s">
        <v>445</v>
      </c>
      <c r="U297" s="139" t="s">
        <v>449</v>
      </c>
      <c r="V297" s="140" t="s">
        <v>447</v>
      </c>
      <c r="W297" s="139" t="s">
        <v>450</v>
      </c>
      <c r="X297" s="140" t="s">
        <v>445</v>
      </c>
      <c r="Y297" s="139" t="s">
        <v>450</v>
      </c>
      <c r="Z297" s="140" t="s">
        <v>445</v>
      </c>
      <c r="AA297" s="141" t="s">
        <v>451</v>
      </c>
      <c r="AB297" s="70"/>
    </row>
    <row r="298" spans="2:28" ht="18" thickBot="1">
      <c r="B298" s="142"/>
      <c r="C298" s="143" t="s">
        <v>452</v>
      </c>
      <c r="D298" s="143" t="s">
        <v>452</v>
      </c>
      <c r="E298" s="144" t="s">
        <v>435</v>
      </c>
      <c r="F298" s="144" t="s">
        <v>435</v>
      </c>
      <c r="G298" s="145" t="s">
        <v>452</v>
      </c>
      <c r="H298" s="145" t="s">
        <v>453</v>
      </c>
      <c r="I298" s="146" t="s">
        <v>454</v>
      </c>
      <c r="J298" s="146" t="s">
        <v>454</v>
      </c>
      <c r="K298" s="147" t="s">
        <v>455</v>
      </c>
      <c r="L298" s="148" t="s">
        <v>456</v>
      </c>
      <c r="M298" s="148" t="s">
        <v>457</v>
      </c>
      <c r="N298" s="149" t="s">
        <v>458</v>
      </c>
      <c r="O298" s="149" t="s">
        <v>458</v>
      </c>
      <c r="P298" s="148" t="s">
        <v>459</v>
      </c>
      <c r="Q298" s="148" t="s">
        <v>459</v>
      </c>
      <c r="R298" s="150" t="s">
        <v>460</v>
      </c>
      <c r="S298" s="151" t="s">
        <v>456</v>
      </c>
      <c r="T298" s="151" t="s">
        <v>457</v>
      </c>
      <c r="U298" s="152" t="s">
        <v>459</v>
      </c>
      <c r="V298" s="152" t="s">
        <v>459</v>
      </c>
      <c r="W298" s="152" t="s">
        <v>457</v>
      </c>
      <c r="X298" s="152" t="s">
        <v>457</v>
      </c>
      <c r="Y298" s="152" t="s">
        <v>457</v>
      </c>
      <c r="Z298" s="152" t="s">
        <v>457</v>
      </c>
      <c r="AA298" s="153" t="s">
        <v>461</v>
      </c>
    </row>
    <row r="299" spans="2:28" s="2" customFormat="1">
      <c r="B299" s="11" t="s">
        <v>727</v>
      </c>
      <c r="C299" s="32">
        <v>89.83</v>
      </c>
      <c r="D299" s="32">
        <v>31.05</v>
      </c>
      <c r="E299" s="43">
        <v>0.35704000000000002</v>
      </c>
      <c r="F299" s="43">
        <v>8.2699999999999996E-3</v>
      </c>
      <c r="G299">
        <v>50</v>
      </c>
      <c r="H299">
        <v>0</v>
      </c>
      <c r="I299" s="96">
        <v>8.4100000000000008E-6</v>
      </c>
      <c r="J299" s="96">
        <v>2.9879999999999999E-5</v>
      </c>
      <c r="K299" s="40">
        <v>1.4999999999999999E-4</v>
      </c>
      <c r="L299" s="79">
        <v>0.10098</v>
      </c>
      <c r="M299" s="79">
        <v>1.8500000000000001E-3</v>
      </c>
      <c r="N299" s="81">
        <v>12.98081</v>
      </c>
      <c r="O299" s="81">
        <v>0.24607999999999999</v>
      </c>
      <c r="P299" s="79">
        <v>0.49878</v>
      </c>
      <c r="Q299" s="79">
        <v>8.1200000000000005E-3</v>
      </c>
      <c r="R299" s="79">
        <v>0.91059999999999997</v>
      </c>
      <c r="S299" s="40">
        <v>0.18875</v>
      </c>
      <c r="T299" s="40">
        <v>1.49E-3</v>
      </c>
      <c r="U299" s="32">
        <v>2608.5700000000002</v>
      </c>
      <c r="V299" s="32">
        <v>35.01</v>
      </c>
      <c r="W299" s="69">
        <v>2678.26</v>
      </c>
      <c r="X299" s="69">
        <v>18.03</v>
      </c>
      <c r="Y299" s="32">
        <v>2731.3</v>
      </c>
      <c r="Z299" s="32">
        <v>13.06</v>
      </c>
      <c r="AA299" s="106">
        <v>4.5</v>
      </c>
      <c r="AB299" s="70" t="s">
        <v>528</v>
      </c>
    </row>
    <row r="300" spans="2:28">
      <c r="B300" s="11" t="s">
        <v>728</v>
      </c>
      <c r="C300" s="32">
        <v>38.450000000000003</v>
      </c>
      <c r="D300" s="32">
        <v>31.67</v>
      </c>
      <c r="E300" s="43">
        <v>0.85079000000000005</v>
      </c>
      <c r="F300" s="43">
        <v>2.751E-2</v>
      </c>
      <c r="G300">
        <v>25</v>
      </c>
      <c r="H300">
        <v>0</v>
      </c>
      <c r="I300" s="96">
        <v>1.7309999999999999E-5</v>
      </c>
      <c r="J300" s="96">
        <v>5.6379999999999999E-5</v>
      </c>
      <c r="K300" s="40">
        <v>2.9999999999999997E-4</v>
      </c>
      <c r="L300" s="79">
        <v>0.23948</v>
      </c>
      <c r="M300" s="79">
        <v>6.5100000000000002E-3</v>
      </c>
      <c r="N300" s="81">
        <v>13.644159999999999</v>
      </c>
      <c r="O300" s="81">
        <v>0.26536999999999999</v>
      </c>
      <c r="P300" s="79">
        <v>0.51963999999999999</v>
      </c>
      <c r="Q300" s="79">
        <v>8.6300000000000005E-3</v>
      </c>
      <c r="R300" s="79">
        <v>0.90720000000000001</v>
      </c>
      <c r="S300" s="40">
        <v>0.19042999999999999</v>
      </c>
      <c r="T300" s="40">
        <v>1.57E-3</v>
      </c>
      <c r="U300" s="32">
        <v>2697.67</v>
      </c>
      <c r="V300" s="32">
        <v>36.72</v>
      </c>
      <c r="W300" s="69">
        <v>2725.33</v>
      </c>
      <c r="X300" s="69">
        <v>18.57</v>
      </c>
      <c r="Y300" s="32">
        <v>2745.89</v>
      </c>
      <c r="Z300" s="32">
        <v>13.63</v>
      </c>
      <c r="AA300" s="106">
        <v>1.8</v>
      </c>
      <c r="AB300" s="69">
        <v>2700</v>
      </c>
    </row>
    <row r="301" spans="2:28">
      <c r="B301" s="11" t="s">
        <v>729</v>
      </c>
      <c r="C301" s="32">
        <v>131.38999999999999</v>
      </c>
      <c r="D301" s="32">
        <v>67.17</v>
      </c>
      <c r="E301" s="43">
        <v>0.52808999999999995</v>
      </c>
      <c r="F301" s="43">
        <v>1.323E-2</v>
      </c>
      <c r="G301">
        <v>84</v>
      </c>
      <c r="H301">
        <v>1</v>
      </c>
      <c r="I301" s="96">
        <v>9.7200000000000001E-6</v>
      </c>
      <c r="J301" s="96">
        <v>1.7620000000000001E-5</v>
      </c>
      <c r="K301" s="40">
        <v>1.7000000000000001E-4</v>
      </c>
      <c r="L301" s="79">
        <v>0.14149999999999999</v>
      </c>
      <c r="M301" s="79">
        <v>1.47E-3</v>
      </c>
      <c r="N301" s="81">
        <v>16.18873</v>
      </c>
      <c r="O301" s="81">
        <v>0.36177999999999999</v>
      </c>
      <c r="P301" s="79">
        <v>0.54488000000000003</v>
      </c>
      <c r="Q301" s="79">
        <v>7.9399999999999991E-3</v>
      </c>
      <c r="R301" s="79">
        <v>0.73699999999999999</v>
      </c>
      <c r="S301" s="40">
        <v>0.21548</v>
      </c>
      <c r="T301" s="40">
        <v>3.2799999999999999E-3</v>
      </c>
      <c r="U301" s="32">
        <v>2803.84</v>
      </c>
      <c r="V301" s="32">
        <v>33.21</v>
      </c>
      <c r="W301" s="69">
        <v>2888.01</v>
      </c>
      <c r="X301" s="69">
        <v>21.6</v>
      </c>
      <c r="Y301" s="32">
        <v>2947.23</v>
      </c>
      <c r="Z301" s="32">
        <v>24.8</v>
      </c>
      <c r="AA301" s="106">
        <v>4.9000000000000004</v>
      </c>
      <c r="AB301" s="69">
        <v>2700</v>
      </c>
    </row>
    <row r="302" spans="2:28">
      <c r="B302" s="11" t="s">
        <v>730</v>
      </c>
      <c r="C302" s="32">
        <v>151.03</v>
      </c>
      <c r="D302" s="32">
        <v>153.22</v>
      </c>
      <c r="E302" s="43">
        <v>1.0480400000000001</v>
      </c>
      <c r="F302" s="43">
        <v>2.3470000000000001E-2</v>
      </c>
      <c r="G302">
        <v>100</v>
      </c>
      <c r="H302">
        <v>2</v>
      </c>
      <c r="I302" s="96">
        <v>2.5389999999999999E-5</v>
      </c>
      <c r="J302" s="96">
        <v>1.7070000000000001E-5</v>
      </c>
      <c r="K302" s="40">
        <v>4.4000000000000002E-4</v>
      </c>
      <c r="L302" s="79">
        <v>0.29186000000000001</v>
      </c>
      <c r="M302" s="79">
        <v>3.7200000000000002E-3</v>
      </c>
      <c r="N302" s="81">
        <v>13.17681</v>
      </c>
      <c r="O302" s="81">
        <v>0.20738000000000001</v>
      </c>
      <c r="P302" s="79">
        <v>0.51883999999999997</v>
      </c>
      <c r="Q302" s="79">
        <v>7.6400000000000001E-3</v>
      </c>
      <c r="R302" s="79">
        <v>0.96709999999999996</v>
      </c>
      <c r="S302" s="40">
        <v>0.18418999999999999</v>
      </c>
      <c r="T302" s="40">
        <v>7.3999999999999999E-4</v>
      </c>
      <c r="U302" s="32">
        <v>2694.27</v>
      </c>
      <c r="V302" s="32">
        <v>32.49</v>
      </c>
      <c r="W302" s="69">
        <v>2692.4</v>
      </c>
      <c r="X302" s="69">
        <v>14.96</v>
      </c>
      <c r="Y302" s="32">
        <v>2690.99</v>
      </c>
      <c r="Z302" s="32">
        <v>6.68</v>
      </c>
      <c r="AA302" s="106">
        <v>-0.1</v>
      </c>
      <c r="AB302" s="69">
        <v>2700</v>
      </c>
    </row>
    <row r="303" spans="2:28">
      <c r="B303" s="11" t="s">
        <v>731</v>
      </c>
      <c r="C303" s="32">
        <v>66.64</v>
      </c>
      <c r="D303" s="32">
        <v>82.41</v>
      </c>
      <c r="E303" s="43">
        <v>1.27762</v>
      </c>
      <c r="F303" s="43">
        <v>2.801E-2</v>
      </c>
      <c r="G303">
        <v>47</v>
      </c>
      <c r="H303">
        <v>0</v>
      </c>
      <c r="I303" s="96">
        <v>1.0000000000000001E-5</v>
      </c>
      <c r="J303" s="96">
        <v>1.0000000000000001E-5</v>
      </c>
      <c r="K303" s="40">
        <v>1.7000000000000001E-4</v>
      </c>
      <c r="L303" s="79">
        <v>0.35830000000000001</v>
      </c>
      <c r="M303" s="79">
        <v>3.4199999999999999E-3</v>
      </c>
      <c r="N303" s="81">
        <v>13.87975</v>
      </c>
      <c r="O303" s="81">
        <v>0.25850000000000001</v>
      </c>
      <c r="P303" s="79">
        <v>0.52769999999999995</v>
      </c>
      <c r="Q303" s="79">
        <v>8.7100000000000007E-3</v>
      </c>
      <c r="R303" s="79">
        <v>0.93210000000000004</v>
      </c>
      <c r="S303" s="40">
        <v>0.19076000000000001</v>
      </c>
      <c r="T303" s="40">
        <v>1.2999999999999999E-3</v>
      </c>
      <c r="U303" s="32">
        <v>2731.77</v>
      </c>
      <c r="V303" s="32">
        <v>36.869999999999997</v>
      </c>
      <c r="W303" s="69">
        <v>2741.54</v>
      </c>
      <c r="X303" s="69">
        <v>17.79</v>
      </c>
      <c r="Y303" s="32">
        <v>2748.73</v>
      </c>
      <c r="Z303" s="32">
        <v>11.22</v>
      </c>
      <c r="AA303" s="106">
        <v>0.6</v>
      </c>
      <c r="AB303" s="69">
        <v>2700</v>
      </c>
    </row>
    <row r="304" spans="2:28">
      <c r="B304" s="11" t="s">
        <v>732</v>
      </c>
      <c r="C304" s="32">
        <v>195.32</v>
      </c>
      <c r="D304" s="32">
        <v>110.06</v>
      </c>
      <c r="E304" s="43">
        <v>0.58213000000000004</v>
      </c>
      <c r="F304" s="43">
        <v>1.363E-2</v>
      </c>
      <c r="G304">
        <v>122</v>
      </c>
      <c r="H304">
        <v>2</v>
      </c>
      <c r="I304" s="96">
        <v>1.823E-5</v>
      </c>
      <c r="J304" s="96">
        <v>1.381E-5</v>
      </c>
      <c r="K304" s="40">
        <v>3.2000000000000003E-4</v>
      </c>
      <c r="L304" s="79">
        <v>0.16009999999999999</v>
      </c>
      <c r="M304" s="79">
        <v>2.0799999999999998E-3</v>
      </c>
      <c r="N304" s="81">
        <v>14.74009</v>
      </c>
      <c r="O304" s="81">
        <v>0.22775000000000001</v>
      </c>
      <c r="P304" s="79">
        <v>0.53544999999999998</v>
      </c>
      <c r="Q304" s="79">
        <v>7.7999999999999996E-3</v>
      </c>
      <c r="R304" s="79">
        <v>0.97209999999999996</v>
      </c>
      <c r="S304" s="40">
        <v>0.19964999999999999</v>
      </c>
      <c r="T304" s="40">
        <v>7.2999999999999996E-4</v>
      </c>
      <c r="U304" s="32">
        <v>2764.38</v>
      </c>
      <c r="V304" s="32">
        <v>32.82</v>
      </c>
      <c r="W304" s="69">
        <v>2798.61</v>
      </c>
      <c r="X304" s="69">
        <v>14.8</v>
      </c>
      <c r="Y304" s="32">
        <v>2823.38</v>
      </c>
      <c r="Z304" s="32">
        <v>5.98</v>
      </c>
      <c r="AA304" s="106">
        <v>2.1</v>
      </c>
      <c r="AB304" s="69">
        <v>2700</v>
      </c>
    </row>
    <row r="305" spans="2:28">
      <c r="B305" s="11" t="s">
        <v>733</v>
      </c>
      <c r="C305" s="32">
        <v>204.81</v>
      </c>
      <c r="D305" s="32">
        <v>73.91</v>
      </c>
      <c r="E305" s="43">
        <v>0.37281999999999998</v>
      </c>
      <c r="F305" s="43">
        <v>8.4799999999999997E-3</v>
      </c>
      <c r="G305">
        <v>131</v>
      </c>
      <c r="H305">
        <v>1</v>
      </c>
      <c r="I305" s="96">
        <v>1.0000000000000001E-5</v>
      </c>
      <c r="J305" s="96">
        <v>1.0000000000000001E-5</v>
      </c>
      <c r="K305" s="40">
        <v>1.7000000000000001E-4</v>
      </c>
      <c r="L305" s="79">
        <v>9.6519999999999995E-2</v>
      </c>
      <c r="M305" s="79">
        <v>9.3000000000000005E-4</v>
      </c>
      <c r="N305" s="81">
        <v>17.0276</v>
      </c>
      <c r="O305" s="81">
        <v>0.28412999999999999</v>
      </c>
      <c r="P305" s="79">
        <v>0.56745999999999996</v>
      </c>
      <c r="Q305" s="79">
        <v>8.1899999999999994E-3</v>
      </c>
      <c r="R305" s="79">
        <v>0.91569999999999996</v>
      </c>
      <c r="S305" s="40">
        <v>0.21762999999999999</v>
      </c>
      <c r="T305" s="40">
        <v>1.47E-3</v>
      </c>
      <c r="U305" s="32">
        <v>2897.4</v>
      </c>
      <c r="V305" s="32">
        <v>33.78</v>
      </c>
      <c r="W305" s="69">
        <v>2936.39</v>
      </c>
      <c r="X305" s="69">
        <v>16.13</v>
      </c>
      <c r="Y305" s="32">
        <v>2963.22</v>
      </c>
      <c r="Z305" s="32">
        <v>10.94</v>
      </c>
      <c r="AA305" s="106">
        <v>2.2000000000000002</v>
      </c>
      <c r="AB305" s="69">
        <v>2700</v>
      </c>
    </row>
    <row r="306" spans="2:28">
      <c r="B306" s="11" t="s">
        <v>734</v>
      </c>
      <c r="C306" s="32">
        <v>79</v>
      </c>
      <c r="D306" s="32">
        <v>141.02000000000001</v>
      </c>
      <c r="E306" s="43">
        <v>1.84405</v>
      </c>
      <c r="F306" s="43">
        <v>3.8730000000000001E-2</v>
      </c>
      <c r="G306">
        <v>57</v>
      </c>
      <c r="H306">
        <v>0</v>
      </c>
      <c r="I306" s="96">
        <v>1.062E-5</v>
      </c>
      <c r="J306" s="96">
        <v>2.777E-5</v>
      </c>
      <c r="K306" s="40">
        <v>1.8000000000000001E-4</v>
      </c>
      <c r="L306" s="79">
        <v>0.49846000000000001</v>
      </c>
      <c r="M306" s="79">
        <v>7.9299999999999995E-3</v>
      </c>
      <c r="N306" s="81">
        <v>12.57607</v>
      </c>
      <c r="O306" s="81">
        <v>0.22967000000000001</v>
      </c>
      <c r="P306" s="79">
        <v>0.49495</v>
      </c>
      <c r="Q306" s="79">
        <v>7.6400000000000001E-3</v>
      </c>
      <c r="R306" s="79">
        <v>0.90010000000000001</v>
      </c>
      <c r="S306" s="40">
        <v>0.18428</v>
      </c>
      <c r="T306" s="40">
        <v>1.48E-3</v>
      </c>
      <c r="U306" s="32">
        <v>2592.0500000000002</v>
      </c>
      <c r="V306" s="32">
        <v>33.03</v>
      </c>
      <c r="W306" s="69">
        <v>2648.43</v>
      </c>
      <c r="X306" s="69">
        <v>17.32</v>
      </c>
      <c r="Y306" s="32">
        <v>2691.79</v>
      </c>
      <c r="Z306" s="32">
        <v>13.31</v>
      </c>
      <c r="AA306" s="106">
        <v>3.7</v>
      </c>
      <c r="AB306" s="69">
        <v>2700</v>
      </c>
    </row>
    <row r="307" spans="2:28">
      <c r="B307" s="11" t="s">
        <v>735</v>
      </c>
      <c r="C307" s="32">
        <v>88.69</v>
      </c>
      <c r="D307" s="32">
        <v>59.62</v>
      </c>
      <c r="E307" s="43">
        <v>0.69450999999999996</v>
      </c>
      <c r="F307" s="43">
        <v>1.7559999999999999E-2</v>
      </c>
      <c r="G307">
        <v>54</v>
      </c>
      <c r="H307">
        <v>1</v>
      </c>
      <c r="I307" s="96">
        <v>2.9030000000000002E-5</v>
      </c>
      <c r="J307" s="96">
        <v>2.707E-5</v>
      </c>
      <c r="K307" s="40">
        <v>5.0000000000000001E-4</v>
      </c>
      <c r="L307" s="79">
        <v>0.19141</v>
      </c>
      <c r="M307" s="79">
        <v>2.3500000000000001E-3</v>
      </c>
      <c r="N307" s="81">
        <v>13.15926</v>
      </c>
      <c r="O307" s="81">
        <v>0.26672000000000001</v>
      </c>
      <c r="P307" s="79">
        <v>0.51549</v>
      </c>
      <c r="Q307" s="79">
        <v>8.4100000000000008E-3</v>
      </c>
      <c r="R307" s="79">
        <v>0.86750000000000005</v>
      </c>
      <c r="S307" s="40">
        <v>0.18514</v>
      </c>
      <c r="T307" s="40">
        <v>1.8799999999999999E-3</v>
      </c>
      <c r="U307" s="32">
        <v>2680.04</v>
      </c>
      <c r="V307" s="32">
        <v>35.869999999999997</v>
      </c>
      <c r="W307" s="69">
        <v>2691.14</v>
      </c>
      <c r="X307" s="69">
        <v>19.309999999999999</v>
      </c>
      <c r="Y307" s="32">
        <v>2699.49</v>
      </c>
      <c r="Z307" s="32">
        <v>16.88</v>
      </c>
      <c r="AA307" s="106">
        <v>0.7</v>
      </c>
      <c r="AB307" s="69">
        <v>2700</v>
      </c>
    </row>
    <row r="308" spans="2:28">
      <c r="B308" s="11" t="s">
        <v>736</v>
      </c>
      <c r="C308" s="32">
        <v>113.81</v>
      </c>
      <c r="D308" s="32">
        <v>49.15</v>
      </c>
      <c r="E308" s="43">
        <v>0.44616</v>
      </c>
      <c r="F308" s="43">
        <v>9.6399999999999993E-3</v>
      </c>
      <c r="G308">
        <v>66</v>
      </c>
      <c r="H308">
        <v>1</v>
      </c>
      <c r="I308" s="96">
        <v>1.097E-5</v>
      </c>
      <c r="J308" s="96">
        <v>2.3070000000000001E-5</v>
      </c>
      <c r="K308" s="40">
        <v>1.9000000000000001E-4</v>
      </c>
      <c r="L308" s="79">
        <v>0.13186999999999999</v>
      </c>
      <c r="M308" s="79">
        <v>2.0400000000000001E-3</v>
      </c>
      <c r="N308" s="81">
        <v>13.36768</v>
      </c>
      <c r="O308" s="81">
        <v>0.29697000000000001</v>
      </c>
      <c r="P308" s="79">
        <v>0.51258999999999999</v>
      </c>
      <c r="Q308" s="79">
        <v>8.77E-3</v>
      </c>
      <c r="R308" s="79">
        <v>0.83860000000000001</v>
      </c>
      <c r="S308" s="40">
        <v>0.18914</v>
      </c>
      <c r="T308" s="40">
        <v>2.31E-3</v>
      </c>
      <c r="U308" s="32">
        <v>2667.68</v>
      </c>
      <c r="V308" s="32">
        <v>37.479999999999997</v>
      </c>
      <c r="W308" s="69">
        <v>2705.98</v>
      </c>
      <c r="X308" s="69">
        <v>21.21</v>
      </c>
      <c r="Y308" s="32">
        <v>2734.7</v>
      </c>
      <c r="Z308" s="32">
        <v>20.22</v>
      </c>
      <c r="AA308" s="106">
        <v>2.5</v>
      </c>
      <c r="AB308" s="69">
        <v>2700</v>
      </c>
    </row>
    <row r="309" spans="2:28">
      <c r="B309" s="11" t="s">
        <v>737</v>
      </c>
      <c r="C309" s="32">
        <v>159.19999999999999</v>
      </c>
      <c r="D309" s="32">
        <v>70.81</v>
      </c>
      <c r="E309" s="43">
        <v>0.45951999999999998</v>
      </c>
      <c r="F309" s="43">
        <v>1.0580000000000001E-2</v>
      </c>
      <c r="G309">
        <v>95</v>
      </c>
      <c r="H309">
        <v>2</v>
      </c>
      <c r="I309" s="96">
        <v>3.095E-5</v>
      </c>
      <c r="J309" s="96">
        <v>2.7169999999999999E-5</v>
      </c>
      <c r="K309" s="40">
        <v>5.4000000000000001E-4</v>
      </c>
      <c r="L309" s="79">
        <v>0.12384000000000001</v>
      </c>
      <c r="M309" s="79">
        <v>1.49E-3</v>
      </c>
      <c r="N309" s="81">
        <v>14.17859</v>
      </c>
      <c r="O309" s="81">
        <v>0.22761000000000001</v>
      </c>
      <c r="P309" s="79">
        <v>0.52761999999999998</v>
      </c>
      <c r="Q309" s="79">
        <v>7.9100000000000004E-3</v>
      </c>
      <c r="R309" s="79">
        <v>0.96650000000000003</v>
      </c>
      <c r="S309" s="40">
        <v>0.19489999999999999</v>
      </c>
      <c r="T309" s="40">
        <v>8.0999999999999996E-4</v>
      </c>
      <c r="U309" s="32">
        <v>2731.41</v>
      </c>
      <c r="V309" s="32">
        <v>33.47</v>
      </c>
      <c r="W309" s="69">
        <v>2761.73</v>
      </c>
      <c r="X309" s="69">
        <v>15.34</v>
      </c>
      <c r="Y309" s="32">
        <v>2783.96</v>
      </c>
      <c r="Z309" s="32">
        <v>6.82</v>
      </c>
      <c r="AA309" s="106">
        <v>1.9</v>
      </c>
      <c r="AB309" s="69">
        <v>2700</v>
      </c>
    </row>
    <row r="310" spans="2:28">
      <c r="B310" s="11" t="s">
        <v>738</v>
      </c>
      <c r="C310" s="32">
        <v>109.01</v>
      </c>
      <c r="D310" s="32">
        <v>82.82</v>
      </c>
      <c r="E310" s="43">
        <v>0.78488999999999998</v>
      </c>
      <c r="F310" s="43">
        <v>1.797E-2</v>
      </c>
      <c r="G310">
        <v>68</v>
      </c>
      <c r="H310">
        <v>0</v>
      </c>
      <c r="I310" s="96">
        <v>1.0000000000000001E-5</v>
      </c>
      <c r="J310" s="96">
        <v>1.0000000000000001E-5</v>
      </c>
      <c r="K310" s="40">
        <v>1.7000000000000001E-4</v>
      </c>
      <c r="L310" s="79">
        <v>0.22147</v>
      </c>
      <c r="M310" s="79">
        <v>3.8800000000000002E-3</v>
      </c>
      <c r="N310" s="81">
        <v>13.104369999999999</v>
      </c>
      <c r="O310" s="81">
        <v>0.24662000000000001</v>
      </c>
      <c r="P310" s="79">
        <v>0.51232999999999995</v>
      </c>
      <c r="Q310" s="79">
        <v>8.2199999999999999E-3</v>
      </c>
      <c r="R310" s="79">
        <v>0.90610000000000002</v>
      </c>
      <c r="S310" s="40">
        <v>0.18551000000000001</v>
      </c>
      <c r="T310" s="40">
        <v>1.49E-3</v>
      </c>
      <c r="U310" s="32">
        <v>2666.58</v>
      </c>
      <c r="V310" s="32">
        <v>35.14</v>
      </c>
      <c r="W310" s="69">
        <v>2687.2</v>
      </c>
      <c r="X310" s="69">
        <v>17.91</v>
      </c>
      <c r="Y310" s="32">
        <v>2702.74</v>
      </c>
      <c r="Z310" s="32">
        <v>13.31</v>
      </c>
      <c r="AA310" s="106">
        <v>1.3</v>
      </c>
      <c r="AB310" s="69">
        <v>2700</v>
      </c>
    </row>
    <row r="311" spans="2:28">
      <c r="B311" s="11" t="s">
        <v>739</v>
      </c>
      <c r="C311" s="32">
        <v>54.72</v>
      </c>
      <c r="D311" s="32">
        <v>51.31</v>
      </c>
      <c r="E311" s="43">
        <v>0.96870000000000001</v>
      </c>
      <c r="F311" s="43">
        <v>2.205E-2</v>
      </c>
      <c r="G311">
        <v>35</v>
      </c>
      <c r="H311">
        <v>1</v>
      </c>
      <c r="I311" s="96">
        <v>5.219E-5</v>
      </c>
      <c r="J311" s="96">
        <v>5.3329999999999999E-5</v>
      </c>
      <c r="K311" s="40">
        <v>8.9999999999999998E-4</v>
      </c>
      <c r="L311" s="79">
        <v>0.25962000000000002</v>
      </c>
      <c r="M311" s="79">
        <v>4.2199999999999998E-3</v>
      </c>
      <c r="N311" s="81">
        <v>12.89974</v>
      </c>
      <c r="O311" s="81">
        <v>0.29565999999999998</v>
      </c>
      <c r="P311" s="79">
        <v>0.51385999999999998</v>
      </c>
      <c r="Q311" s="79">
        <v>9.0699999999999999E-3</v>
      </c>
      <c r="R311" s="79">
        <v>0.83860000000000001</v>
      </c>
      <c r="S311" s="40">
        <v>0.18207000000000001</v>
      </c>
      <c r="T311" s="40">
        <v>2.2899999999999999E-3</v>
      </c>
      <c r="U311" s="32">
        <v>2673.08</v>
      </c>
      <c r="V311" s="32">
        <v>38.729999999999997</v>
      </c>
      <c r="W311" s="69">
        <v>2672.36</v>
      </c>
      <c r="X311" s="69">
        <v>21.83</v>
      </c>
      <c r="Y311" s="32">
        <v>2671.81</v>
      </c>
      <c r="Z311" s="32">
        <v>20.99</v>
      </c>
      <c r="AA311" s="106">
        <v>0</v>
      </c>
      <c r="AB311" s="69">
        <v>2700</v>
      </c>
    </row>
    <row r="312" spans="2:28">
      <c r="B312" s="11" t="s">
        <v>740</v>
      </c>
      <c r="C312" s="32">
        <v>25.69</v>
      </c>
      <c r="D312" s="32">
        <v>20.07</v>
      </c>
      <c r="E312" s="43">
        <v>0.80730000000000002</v>
      </c>
      <c r="F312" s="43">
        <v>1.967E-2</v>
      </c>
      <c r="G312">
        <v>15</v>
      </c>
      <c r="H312">
        <v>2</v>
      </c>
      <c r="I312" s="96">
        <v>1.7097999999999999E-4</v>
      </c>
      <c r="J312" s="96">
        <v>1.0754E-4</v>
      </c>
      <c r="K312" s="40">
        <v>2.96E-3</v>
      </c>
      <c r="L312" s="79">
        <v>0.21862999999999999</v>
      </c>
      <c r="M312" s="79">
        <v>5.5900000000000004E-3</v>
      </c>
      <c r="N312" s="81">
        <v>11.94683</v>
      </c>
      <c r="O312" s="81">
        <v>0.27393000000000001</v>
      </c>
      <c r="P312" s="79">
        <v>0.48837000000000003</v>
      </c>
      <c r="Q312" s="79">
        <v>8.0499999999999999E-3</v>
      </c>
      <c r="R312" s="79">
        <v>0.79559999999999997</v>
      </c>
      <c r="S312" s="40">
        <v>0.17741999999999999</v>
      </c>
      <c r="T312" s="40">
        <v>2.48E-3</v>
      </c>
      <c r="U312" s="32">
        <v>2563.62</v>
      </c>
      <c r="V312" s="32">
        <v>34.979999999999997</v>
      </c>
      <c r="W312" s="69">
        <v>2600.2399999999998</v>
      </c>
      <c r="X312" s="69">
        <v>21.71</v>
      </c>
      <c r="Y312" s="32">
        <v>2628.9</v>
      </c>
      <c r="Z312" s="32">
        <v>23.47</v>
      </c>
      <c r="AA312" s="106">
        <v>2.5</v>
      </c>
      <c r="AB312" s="69">
        <v>2700</v>
      </c>
    </row>
    <row r="313" spans="2:28">
      <c r="B313" s="11" t="s">
        <v>741</v>
      </c>
      <c r="C313" s="32">
        <v>191.43</v>
      </c>
      <c r="D313" s="32">
        <v>72.08</v>
      </c>
      <c r="E313" s="43">
        <v>0.38897999999999999</v>
      </c>
      <c r="F313" s="43">
        <v>8.1499999999999993E-3</v>
      </c>
      <c r="G313">
        <v>108</v>
      </c>
      <c r="H313">
        <v>1</v>
      </c>
      <c r="I313" s="96">
        <v>1.04E-5</v>
      </c>
      <c r="J313" s="96">
        <v>2.5360000000000001E-5</v>
      </c>
      <c r="K313" s="40">
        <v>1.8000000000000001E-4</v>
      </c>
      <c r="L313" s="79">
        <v>0.10434</v>
      </c>
      <c r="M313" s="79">
        <v>1.33E-3</v>
      </c>
      <c r="N313" s="81">
        <v>13.02216</v>
      </c>
      <c r="O313" s="81">
        <v>0.20438999999999999</v>
      </c>
      <c r="P313" s="79">
        <v>0.50705999999999996</v>
      </c>
      <c r="Q313" s="79">
        <v>7.4400000000000004E-3</v>
      </c>
      <c r="R313" s="79">
        <v>0.96699999999999997</v>
      </c>
      <c r="S313" s="40">
        <v>0.18626000000000001</v>
      </c>
      <c r="T313" s="40">
        <v>7.5000000000000002E-4</v>
      </c>
      <c r="U313" s="32">
        <v>2644.06</v>
      </c>
      <c r="V313" s="32">
        <v>31.91</v>
      </c>
      <c r="W313" s="69">
        <v>2681.26</v>
      </c>
      <c r="X313" s="69">
        <v>14.91</v>
      </c>
      <c r="Y313" s="32">
        <v>2709.43</v>
      </c>
      <c r="Z313" s="32">
        <v>6.66</v>
      </c>
      <c r="AA313" s="106">
        <v>2.4</v>
      </c>
      <c r="AB313" s="69">
        <v>2700</v>
      </c>
    </row>
    <row r="314" spans="2:28">
      <c r="B314" s="11" t="s">
        <v>742</v>
      </c>
      <c r="C314" s="32">
        <v>55.64</v>
      </c>
      <c r="D314" s="32">
        <v>25.46</v>
      </c>
      <c r="E314" s="43">
        <v>0.47273999999999999</v>
      </c>
      <c r="F314" s="43">
        <v>1.0699999999999999E-2</v>
      </c>
      <c r="G314">
        <v>33</v>
      </c>
      <c r="H314">
        <v>0</v>
      </c>
      <c r="I314" s="96">
        <v>1.0000000000000001E-5</v>
      </c>
      <c r="J314" s="96">
        <v>1.0000000000000001E-5</v>
      </c>
      <c r="K314" s="40">
        <v>1.7000000000000001E-4</v>
      </c>
      <c r="L314" s="79">
        <v>0.13475000000000001</v>
      </c>
      <c r="M314" s="79">
        <v>2.0400000000000001E-3</v>
      </c>
      <c r="N314" s="81">
        <v>13.774430000000001</v>
      </c>
      <c r="O314" s="81">
        <v>0.23250999999999999</v>
      </c>
      <c r="P314" s="79">
        <v>0.51517999999999997</v>
      </c>
      <c r="Q314" s="79">
        <v>7.77E-3</v>
      </c>
      <c r="R314" s="79">
        <v>0.93710000000000004</v>
      </c>
      <c r="S314" s="40">
        <v>0.19392000000000001</v>
      </c>
      <c r="T314" s="40">
        <v>1.15E-3</v>
      </c>
      <c r="U314" s="32">
        <v>2678.69</v>
      </c>
      <c r="V314" s="32">
        <v>33.130000000000003</v>
      </c>
      <c r="W314" s="69">
        <v>2734.32</v>
      </c>
      <c r="X314" s="69">
        <v>16.11</v>
      </c>
      <c r="Y314" s="32">
        <v>2775.67</v>
      </c>
      <c r="Z314" s="32">
        <v>9.77</v>
      </c>
      <c r="AA314" s="106">
        <v>3.5</v>
      </c>
      <c r="AB314" s="69">
        <v>2700</v>
      </c>
    </row>
    <row r="315" spans="2:28">
      <c r="B315" s="11" t="s">
        <v>743</v>
      </c>
      <c r="C315" s="32">
        <v>194.36</v>
      </c>
      <c r="D315" s="32">
        <v>274.64999999999998</v>
      </c>
      <c r="E315" s="43">
        <v>1.4598599999999999</v>
      </c>
      <c r="F315" s="43">
        <v>3.0949999999999998E-2</v>
      </c>
      <c r="G315">
        <v>130</v>
      </c>
      <c r="H315">
        <v>1</v>
      </c>
      <c r="I315" s="96">
        <v>1.0000000000000001E-5</v>
      </c>
      <c r="J315" s="96">
        <v>1.0000000000000001E-5</v>
      </c>
      <c r="K315" s="40">
        <v>1.7000000000000001E-4</v>
      </c>
      <c r="L315" s="79">
        <v>0.40368999999999999</v>
      </c>
      <c r="M315" s="79">
        <v>5.1500000000000001E-3</v>
      </c>
      <c r="N315" s="81">
        <v>11.9747</v>
      </c>
      <c r="O315" s="81">
        <v>0.19943</v>
      </c>
      <c r="P315" s="79">
        <v>0.49003999999999998</v>
      </c>
      <c r="Q315" s="79">
        <v>7.0499999999999998E-3</v>
      </c>
      <c r="R315" s="79">
        <v>0.91479999999999995</v>
      </c>
      <c r="S315" s="40">
        <v>0.17723</v>
      </c>
      <c r="T315" s="40">
        <v>1.1999999999999999E-3</v>
      </c>
      <c r="U315" s="32">
        <v>2570.83</v>
      </c>
      <c r="V315" s="32">
        <v>30.58</v>
      </c>
      <c r="W315" s="69">
        <v>2602.4299999999998</v>
      </c>
      <c r="X315" s="69">
        <v>15.73</v>
      </c>
      <c r="Y315" s="32">
        <v>2627.11</v>
      </c>
      <c r="Z315" s="32">
        <v>11.31</v>
      </c>
      <c r="AA315" s="106">
        <v>2.1</v>
      </c>
      <c r="AB315" s="69">
        <v>2700</v>
      </c>
    </row>
    <row r="316" spans="2:28">
      <c r="B316" s="11" t="s">
        <v>744</v>
      </c>
      <c r="C316" s="32">
        <v>99.13</v>
      </c>
      <c r="D316" s="32">
        <v>106.35</v>
      </c>
      <c r="E316" s="43">
        <v>1.1083799999999999</v>
      </c>
      <c r="F316" s="43">
        <v>2.6700000000000002E-2</v>
      </c>
      <c r="G316">
        <v>65</v>
      </c>
      <c r="H316">
        <v>3</v>
      </c>
      <c r="I316" s="96">
        <v>5.7769999999999997E-5</v>
      </c>
      <c r="J316" s="96">
        <v>3.3850000000000003E-5</v>
      </c>
      <c r="K316" s="40">
        <v>1E-3</v>
      </c>
      <c r="L316" s="79">
        <v>0.30324000000000001</v>
      </c>
      <c r="M316" s="79">
        <v>3.1199999999999999E-3</v>
      </c>
      <c r="N316" s="81">
        <v>12.989269999999999</v>
      </c>
      <c r="O316" s="81">
        <v>0.24007000000000001</v>
      </c>
      <c r="P316" s="79">
        <v>0.51283999999999996</v>
      </c>
      <c r="Q316" s="79">
        <v>7.9399999999999991E-3</v>
      </c>
      <c r="R316" s="79">
        <v>0.89370000000000005</v>
      </c>
      <c r="S316" s="40">
        <v>0.1837</v>
      </c>
      <c r="T316" s="40">
        <v>1.5399999999999999E-3</v>
      </c>
      <c r="U316" s="32">
        <v>2668.72</v>
      </c>
      <c r="V316" s="32">
        <v>33.9</v>
      </c>
      <c r="W316" s="69">
        <v>2678.88</v>
      </c>
      <c r="X316" s="69">
        <v>17.579999999999998</v>
      </c>
      <c r="Y316" s="32">
        <v>2686.55</v>
      </c>
      <c r="Z316" s="32">
        <v>13.88</v>
      </c>
      <c r="AA316" s="106">
        <v>0.7</v>
      </c>
      <c r="AB316" s="69">
        <v>2700</v>
      </c>
    </row>
    <row r="317" spans="2:28">
      <c r="B317" s="11" t="s">
        <v>745</v>
      </c>
      <c r="C317" s="32">
        <v>212.98</v>
      </c>
      <c r="D317" s="32">
        <v>128.57</v>
      </c>
      <c r="E317" s="43">
        <v>0.62365000000000004</v>
      </c>
      <c r="F317" s="43">
        <v>1.3480000000000001E-2</v>
      </c>
      <c r="G317">
        <v>113</v>
      </c>
      <c r="H317">
        <v>1</v>
      </c>
      <c r="I317" s="96">
        <v>1.0180000000000001E-5</v>
      </c>
      <c r="J317" s="96">
        <v>1.0740000000000001E-5</v>
      </c>
      <c r="K317" s="40">
        <v>1.8000000000000001E-4</v>
      </c>
      <c r="L317" s="79">
        <v>0.17609</v>
      </c>
      <c r="M317" s="79">
        <v>3.2000000000000002E-3</v>
      </c>
      <c r="N317" s="81">
        <v>10.44497</v>
      </c>
      <c r="O317" s="81">
        <v>0.18235999999999999</v>
      </c>
      <c r="P317" s="79">
        <v>0.46184999999999998</v>
      </c>
      <c r="Q317" s="79">
        <v>7.0499999999999998E-3</v>
      </c>
      <c r="R317" s="79">
        <v>0.92279999999999995</v>
      </c>
      <c r="S317" s="40">
        <v>0.16402</v>
      </c>
      <c r="T317" s="40">
        <v>1.1100000000000001E-3</v>
      </c>
      <c r="U317" s="32">
        <v>2447.7399999999998</v>
      </c>
      <c r="V317" s="32">
        <v>31.16</v>
      </c>
      <c r="W317" s="69">
        <v>2475.0500000000002</v>
      </c>
      <c r="X317" s="69">
        <v>16.309999999999999</v>
      </c>
      <c r="Y317" s="32">
        <v>2497.54</v>
      </c>
      <c r="Z317" s="32">
        <v>11.46</v>
      </c>
      <c r="AA317" s="106">
        <v>2</v>
      </c>
      <c r="AB317" s="69">
        <v>2700</v>
      </c>
    </row>
    <row r="318" spans="2:28">
      <c r="B318" s="11" t="s">
        <v>746</v>
      </c>
      <c r="C318" s="32">
        <v>212.93</v>
      </c>
      <c r="D318" s="32">
        <v>115.05</v>
      </c>
      <c r="E318" s="43">
        <v>0.55818999999999996</v>
      </c>
      <c r="F318" s="43">
        <v>1.197E-2</v>
      </c>
      <c r="G318">
        <v>123</v>
      </c>
      <c r="H318">
        <v>1</v>
      </c>
      <c r="I318" s="96">
        <v>1.579E-5</v>
      </c>
      <c r="J318" s="96">
        <v>1.702E-5</v>
      </c>
      <c r="K318" s="40">
        <v>2.7E-4</v>
      </c>
      <c r="L318" s="79">
        <v>0.15128</v>
      </c>
      <c r="M318" s="79">
        <v>1.32E-3</v>
      </c>
      <c r="N318" s="81">
        <v>12.796569999999999</v>
      </c>
      <c r="O318" s="81">
        <v>0.19678000000000001</v>
      </c>
      <c r="P318" s="79">
        <v>0.50353000000000003</v>
      </c>
      <c r="Q318" s="79">
        <v>7.3099999999999997E-3</v>
      </c>
      <c r="R318" s="79">
        <v>0.97319999999999995</v>
      </c>
      <c r="S318" s="40">
        <v>0.18432000000000001</v>
      </c>
      <c r="T318" s="40">
        <v>6.6E-4</v>
      </c>
      <c r="U318" s="32">
        <v>2628.93</v>
      </c>
      <c r="V318" s="32">
        <v>31.43</v>
      </c>
      <c r="W318" s="69">
        <v>2664.79</v>
      </c>
      <c r="X318" s="69">
        <v>14.59</v>
      </c>
      <c r="Y318" s="32">
        <v>2692.12</v>
      </c>
      <c r="Z318" s="32">
        <v>5.9</v>
      </c>
      <c r="AA318" s="106">
        <v>2.2999999999999998</v>
      </c>
      <c r="AB318" s="69">
        <v>2700</v>
      </c>
    </row>
    <row r="319" spans="2:28">
      <c r="B319" s="11" t="s">
        <v>747</v>
      </c>
      <c r="C319" s="32">
        <v>39.25</v>
      </c>
      <c r="D319" s="32">
        <v>26.51</v>
      </c>
      <c r="E319" s="43">
        <v>0.69769999999999999</v>
      </c>
      <c r="F319" s="43">
        <v>1.6660000000000001E-2</v>
      </c>
      <c r="G319">
        <v>23</v>
      </c>
      <c r="H319">
        <v>0</v>
      </c>
      <c r="I319" s="96">
        <v>2.7460000000000001E-5</v>
      </c>
      <c r="J319" s="96">
        <v>7.3230000000000002E-5</v>
      </c>
      <c r="K319" s="40">
        <v>4.8000000000000001E-4</v>
      </c>
      <c r="L319" s="79">
        <v>0.19361999999999999</v>
      </c>
      <c r="M319" s="79">
        <v>6.0800000000000003E-3</v>
      </c>
      <c r="N319" s="81">
        <v>12.955730000000001</v>
      </c>
      <c r="O319" s="81">
        <v>0.32625999999999999</v>
      </c>
      <c r="P319" s="79">
        <v>0.49836000000000003</v>
      </c>
      <c r="Q319" s="79">
        <v>1.013E-2</v>
      </c>
      <c r="R319" s="79">
        <v>0.86960000000000004</v>
      </c>
      <c r="S319" s="40">
        <v>0.18855</v>
      </c>
      <c r="T319" s="40">
        <v>2.3600000000000001E-3</v>
      </c>
      <c r="U319" s="32">
        <v>2606.7399999999998</v>
      </c>
      <c r="V319" s="32">
        <v>43.74</v>
      </c>
      <c r="W319" s="69">
        <v>2676.44</v>
      </c>
      <c r="X319" s="69">
        <v>24.02</v>
      </c>
      <c r="Y319" s="32">
        <v>2729.52</v>
      </c>
      <c r="Z319" s="32">
        <v>20.79</v>
      </c>
      <c r="AA319" s="106">
        <v>4.5</v>
      </c>
      <c r="AB319" s="69">
        <v>2700</v>
      </c>
    </row>
    <row r="320" spans="2:28">
      <c r="B320" s="11" t="s">
        <v>748</v>
      </c>
      <c r="C320" s="32">
        <v>39.78</v>
      </c>
      <c r="D320" s="32">
        <v>19.8</v>
      </c>
      <c r="E320" s="43">
        <v>0.51414000000000004</v>
      </c>
      <c r="F320" s="43">
        <v>1.231E-2</v>
      </c>
      <c r="G320">
        <v>24</v>
      </c>
      <c r="H320">
        <v>0</v>
      </c>
      <c r="I320" s="96">
        <v>1.6949999999999999E-5</v>
      </c>
      <c r="J320" s="96">
        <v>7.3029999999999997E-5</v>
      </c>
      <c r="K320" s="40">
        <v>2.9E-4</v>
      </c>
      <c r="L320" s="79">
        <v>0.14299999999999999</v>
      </c>
      <c r="M320" s="79">
        <v>3.7699999999999999E-3</v>
      </c>
      <c r="N320" s="81">
        <v>13.57775</v>
      </c>
      <c r="O320" s="81">
        <v>0.28663</v>
      </c>
      <c r="P320" s="79">
        <v>0.51461000000000001</v>
      </c>
      <c r="Q320" s="79">
        <v>9.2300000000000004E-3</v>
      </c>
      <c r="R320" s="79">
        <v>0.90349999999999997</v>
      </c>
      <c r="S320" s="40">
        <v>0.19136</v>
      </c>
      <c r="T320" s="40">
        <v>1.74E-3</v>
      </c>
      <c r="U320" s="32">
        <v>2676.29</v>
      </c>
      <c r="V320" s="32">
        <v>39.4</v>
      </c>
      <c r="W320" s="69">
        <v>2720.72</v>
      </c>
      <c r="X320" s="69">
        <v>20.16</v>
      </c>
      <c r="Y320" s="32">
        <v>2753.87</v>
      </c>
      <c r="Z320" s="32">
        <v>15.06</v>
      </c>
      <c r="AA320" s="106">
        <v>2.8</v>
      </c>
      <c r="AB320" s="69">
        <v>2700</v>
      </c>
    </row>
    <row r="321" spans="2:28">
      <c r="B321" s="11" t="s">
        <v>749</v>
      </c>
      <c r="C321" s="32">
        <v>162.80000000000001</v>
      </c>
      <c r="D321" s="32">
        <v>121.08</v>
      </c>
      <c r="E321" s="43">
        <v>0.76834000000000002</v>
      </c>
      <c r="F321" s="43">
        <v>1.6500000000000001E-2</v>
      </c>
      <c r="G321">
        <v>107</v>
      </c>
      <c r="H321">
        <v>0</v>
      </c>
      <c r="I321" s="96">
        <v>5.3000000000000001E-6</v>
      </c>
      <c r="J321" s="96">
        <v>1.5379999999999998E-5</v>
      </c>
      <c r="K321" s="40">
        <v>9.0000000000000006E-5</v>
      </c>
      <c r="L321" s="79">
        <v>0.20701</v>
      </c>
      <c r="M321" s="79">
        <v>1.91E-3</v>
      </c>
      <c r="N321" s="81">
        <v>15.01585</v>
      </c>
      <c r="O321" s="81">
        <v>0.24176</v>
      </c>
      <c r="P321" s="79">
        <v>0.54439000000000004</v>
      </c>
      <c r="Q321" s="79">
        <v>8.1200000000000005E-3</v>
      </c>
      <c r="R321" s="79">
        <v>0.96130000000000004</v>
      </c>
      <c r="S321" s="40">
        <v>0.20005000000000001</v>
      </c>
      <c r="T321" s="40">
        <v>8.8999999999999995E-4</v>
      </c>
      <c r="U321" s="32">
        <v>2801.78</v>
      </c>
      <c r="V321" s="32">
        <v>33.99</v>
      </c>
      <c r="W321" s="69">
        <v>2816.24</v>
      </c>
      <c r="X321" s="69">
        <v>15.44</v>
      </c>
      <c r="Y321" s="32">
        <v>2826.62</v>
      </c>
      <c r="Z321" s="32">
        <v>7.32</v>
      </c>
      <c r="AA321" s="106">
        <v>0.9</v>
      </c>
      <c r="AB321" s="69">
        <v>2700</v>
      </c>
    </row>
    <row r="322" spans="2:28">
      <c r="B322" s="155" t="s">
        <v>750</v>
      </c>
      <c r="C322" s="154">
        <v>125.14</v>
      </c>
      <c r="D322" s="154">
        <v>53.62</v>
      </c>
      <c r="E322" s="156">
        <v>0.44264999999999999</v>
      </c>
      <c r="F322" s="156">
        <v>1.763E-2</v>
      </c>
      <c r="G322" s="157">
        <v>74</v>
      </c>
      <c r="H322" s="157">
        <v>0</v>
      </c>
      <c r="I322" s="158">
        <v>2.5600000000000001E-6</v>
      </c>
      <c r="J322" s="158">
        <v>1.7390000000000001E-5</v>
      </c>
      <c r="K322" s="159">
        <v>4.0000000000000003E-5</v>
      </c>
      <c r="L322" s="160">
        <v>0.12336</v>
      </c>
      <c r="M322" s="160">
        <v>7.5300000000000002E-3</v>
      </c>
      <c r="N322" s="161">
        <v>13.89039</v>
      </c>
      <c r="O322" s="161">
        <v>1.4663299999999999</v>
      </c>
      <c r="P322" s="160">
        <v>0.52010999999999996</v>
      </c>
      <c r="Q322" s="160">
        <v>3.1739999999999997E-2</v>
      </c>
      <c r="R322" s="160">
        <v>0.6714</v>
      </c>
      <c r="S322" s="159">
        <v>0.19370000000000001</v>
      </c>
      <c r="T322" s="159">
        <v>1.5270000000000001E-2</v>
      </c>
      <c r="U322" s="154">
        <v>2699.64</v>
      </c>
      <c r="V322" s="154">
        <v>136.02000000000001</v>
      </c>
      <c r="W322" s="162">
        <v>2742.26</v>
      </c>
      <c r="X322" s="162">
        <v>105.26</v>
      </c>
      <c r="Y322" s="154">
        <v>2773.79</v>
      </c>
      <c r="Z322" s="154">
        <v>135.53</v>
      </c>
      <c r="AA322" s="163">
        <v>2.7</v>
      </c>
      <c r="AB322" s="69">
        <v>2700</v>
      </c>
    </row>
    <row r="323" spans="2:28">
      <c r="B323" s="11" t="s">
        <v>751</v>
      </c>
      <c r="C323" s="32">
        <v>34.119999999999997</v>
      </c>
      <c r="D323" s="32">
        <v>22.21</v>
      </c>
      <c r="E323" s="43">
        <v>0.67254000000000003</v>
      </c>
      <c r="F323" s="43">
        <v>1.6990000000000002E-2</v>
      </c>
      <c r="G323">
        <v>23</v>
      </c>
      <c r="H323">
        <v>1</v>
      </c>
      <c r="I323" s="96">
        <v>7.5199999999999998E-5</v>
      </c>
      <c r="J323" s="96">
        <v>5.3539999999999999E-5</v>
      </c>
      <c r="K323" s="40">
        <v>1.2999999999999999E-3</v>
      </c>
      <c r="L323" s="79">
        <v>0.18254000000000001</v>
      </c>
      <c r="M323" s="79">
        <v>3.9399999999999999E-3</v>
      </c>
      <c r="N323" s="81">
        <v>16.013770000000001</v>
      </c>
      <c r="O323" s="81">
        <v>0.36186000000000001</v>
      </c>
      <c r="P323" s="79">
        <v>0.55191000000000001</v>
      </c>
      <c r="Q323" s="79">
        <v>9.7300000000000008E-3</v>
      </c>
      <c r="R323" s="79">
        <v>0.84689999999999999</v>
      </c>
      <c r="S323" s="40">
        <v>0.21043999999999999</v>
      </c>
      <c r="T323" s="40">
        <v>2.5500000000000002E-3</v>
      </c>
      <c r="U323" s="32">
        <v>2833.11</v>
      </c>
      <c r="V323" s="32">
        <v>40.53</v>
      </c>
      <c r="W323" s="69">
        <v>2877.62</v>
      </c>
      <c r="X323" s="69">
        <v>21.83</v>
      </c>
      <c r="Y323" s="32">
        <v>2908.93</v>
      </c>
      <c r="Z323" s="32">
        <v>19.760000000000002</v>
      </c>
      <c r="AA323" s="106">
        <v>2.6</v>
      </c>
      <c r="AB323" s="71">
        <v>2700</v>
      </c>
    </row>
    <row r="324" spans="2:28">
      <c r="B324" s="11" t="s">
        <v>752</v>
      </c>
      <c r="C324" s="32">
        <v>163.57</v>
      </c>
      <c r="D324" s="32">
        <v>111.06</v>
      </c>
      <c r="E324" s="43">
        <v>0.70142000000000004</v>
      </c>
      <c r="F324" s="43">
        <v>1.4789999999999999E-2</v>
      </c>
      <c r="G324">
        <v>99</v>
      </c>
      <c r="H324">
        <v>2</v>
      </c>
      <c r="I324" s="96">
        <v>3.366E-5</v>
      </c>
      <c r="J324" s="96">
        <v>1.774E-5</v>
      </c>
      <c r="K324" s="40">
        <v>5.8E-4</v>
      </c>
      <c r="L324" s="79">
        <v>0.18845000000000001</v>
      </c>
      <c r="M324" s="79">
        <v>1.5900000000000001E-3</v>
      </c>
      <c r="N324" s="81">
        <v>13.019299999999999</v>
      </c>
      <c r="O324" s="81">
        <v>0.21010000000000001</v>
      </c>
      <c r="P324" s="79">
        <v>0.51471</v>
      </c>
      <c r="Q324" s="79">
        <v>7.4400000000000004E-3</v>
      </c>
      <c r="R324" s="79">
        <v>0.93910000000000005</v>
      </c>
      <c r="S324" s="40">
        <v>0.18345</v>
      </c>
      <c r="T324" s="40">
        <v>1.0300000000000001E-3</v>
      </c>
      <c r="U324" s="32">
        <v>2676.71</v>
      </c>
      <c r="V324" s="32">
        <v>31.75</v>
      </c>
      <c r="W324" s="69">
        <v>2681.05</v>
      </c>
      <c r="X324" s="69">
        <v>15.33</v>
      </c>
      <c r="Y324" s="32">
        <v>2684.33</v>
      </c>
      <c r="Z324" s="32">
        <v>9.27</v>
      </c>
      <c r="AA324" s="106">
        <v>0.3</v>
      </c>
      <c r="AB324" s="69">
        <v>2700</v>
      </c>
    </row>
    <row r="325" spans="2:28">
      <c r="B325" s="11" t="s">
        <v>753</v>
      </c>
      <c r="C325" s="32">
        <v>125.33</v>
      </c>
      <c r="D325" s="32">
        <v>116.24</v>
      </c>
      <c r="E325" s="43">
        <v>0.95813999999999999</v>
      </c>
      <c r="F325" s="43">
        <v>2.213E-2</v>
      </c>
      <c r="G325">
        <v>80</v>
      </c>
      <c r="H325">
        <v>1</v>
      </c>
      <c r="I325" s="96">
        <v>1.5760000000000002E-5</v>
      </c>
      <c r="J325" s="96">
        <v>1.4389999999999999E-5</v>
      </c>
      <c r="K325" s="40">
        <v>2.7E-4</v>
      </c>
      <c r="L325" s="79">
        <v>0.27223999999999998</v>
      </c>
      <c r="M325" s="79">
        <v>2.0899999999999998E-3</v>
      </c>
      <c r="N325" s="81">
        <v>13.05185</v>
      </c>
      <c r="O325" s="81">
        <v>0.22647999999999999</v>
      </c>
      <c r="P325" s="79">
        <v>0.50934000000000001</v>
      </c>
      <c r="Q325" s="79">
        <v>8.0700000000000008E-3</v>
      </c>
      <c r="R325" s="79">
        <v>0.95150000000000001</v>
      </c>
      <c r="S325" s="40">
        <v>0.18584999999999999</v>
      </c>
      <c r="T325" s="40">
        <v>1E-3</v>
      </c>
      <c r="U325" s="32">
        <v>2653.79</v>
      </c>
      <c r="V325" s="32">
        <v>34.54</v>
      </c>
      <c r="W325" s="69">
        <v>2683.41</v>
      </c>
      <c r="X325" s="69">
        <v>16.5</v>
      </c>
      <c r="Y325" s="32">
        <v>2705.8</v>
      </c>
      <c r="Z325" s="32">
        <v>8.91</v>
      </c>
      <c r="AA325" s="106">
        <v>1.9</v>
      </c>
      <c r="AB325" s="69">
        <v>2700</v>
      </c>
    </row>
    <row r="326" spans="2:28">
      <c r="B326" s="11" t="s">
        <v>754</v>
      </c>
      <c r="C326" s="32">
        <v>161.87</v>
      </c>
      <c r="D326" s="32">
        <v>101.79</v>
      </c>
      <c r="E326" s="43">
        <v>0.64966000000000002</v>
      </c>
      <c r="F326" s="43">
        <v>1.4970000000000001E-2</v>
      </c>
      <c r="G326">
        <v>97</v>
      </c>
      <c r="H326">
        <v>0</v>
      </c>
      <c r="I326" s="96">
        <v>2.2500000000000001E-6</v>
      </c>
      <c r="J326" s="96">
        <v>2.4369999999999999E-5</v>
      </c>
      <c r="K326" s="40">
        <v>4.0000000000000003E-5</v>
      </c>
      <c r="L326" s="79">
        <v>0.18257999999999999</v>
      </c>
      <c r="M326" s="79">
        <v>4.7699999999999999E-3</v>
      </c>
      <c r="N326" s="81">
        <v>13.013579999999999</v>
      </c>
      <c r="O326" s="81">
        <v>0.23837</v>
      </c>
      <c r="P326" s="79">
        <v>0.50922000000000001</v>
      </c>
      <c r="Q326" s="79">
        <v>7.6299999999999996E-3</v>
      </c>
      <c r="R326" s="79">
        <v>0.87819999999999998</v>
      </c>
      <c r="S326" s="40">
        <v>0.18534999999999999</v>
      </c>
      <c r="T326" s="40">
        <v>1.64E-3</v>
      </c>
      <c r="U326" s="32">
        <v>2653.31</v>
      </c>
      <c r="V326" s="32">
        <v>32.67</v>
      </c>
      <c r="W326" s="69">
        <v>2680.64</v>
      </c>
      <c r="X326" s="69">
        <v>17.420000000000002</v>
      </c>
      <c r="Y326" s="32">
        <v>2701.32</v>
      </c>
      <c r="Z326" s="32">
        <v>14.65</v>
      </c>
      <c r="AA326" s="106">
        <v>1.8</v>
      </c>
      <c r="AB326" s="69">
        <v>2700</v>
      </c>
    </row>
    <row r="327" spans="2:28">
      <c r="B327" s="11" t="s">
        <v>755</v>
      </c>
      <c r="C327" s="32">
        <v>159.66999999999999</v>
      </c>
      <c r="D327" s="32">
        <v>107.41</v>
      </c>
      <c r="E327" s="43">
        <v>0.69489999999999996</v>
      </c>
      <c r="F327" s="43">
        <v>1.4590000000000001E-2</v>
      </c>
      <c r="G327">
        <v>96</v>
      </c>
      <c r="H327">
        <v>4</v>
      </c>
      <c r="I327" s="96">
        <v>5.2599999999999998E-5</v>
      </c>
      <c r="J327" s="96">
        <v>7.9369999999999994E-5</v>
      </c>
      <c r="K327" s="40">
        <v>9.1E-4</v>
      </c>
      <c r="L327" s="79">
        <v>0.19102</v>
      </c>
      <c r="M327" s="79">
        <v>3.3E-3</v>
      </c>
      <c r="N327" s="81">
        <v>12.96048</v>
      </c>
      <c r="O327" s="81">
        <v>0.22755</v>
      </c>
      <c r="P327" s="79">
        <v>0.50795000000000001</v>
      </c>
      <c r="Q327" s="79">
        <v>7.5500000000000003E-3</v>
      </c>
      <c r="R327" s="79">
        <v>0.90149999999999997</v>
      </c>
      <c r="S327" s="40">
        <v>0.18504999999999999</v>
      </c>
      <c r="T327" s="40">
        <v>1.42E-3</v>
      </c>
      <c r="U327" s="32">
        <v>2647.88</v>
      </c>
      <c r="V327" s="32">
        <v>32.369999999999997</v>
      </c>
      <c r="W327" s="69">
        <v>2676.78</v>
      </c>
      <c r="X327" s="69">
        <v>16.690000000000001</v>
      </c>
      <c r="Y327" s="32">
        <v>2698.69</v>
      </c>
      <c r="Z327" s="32">
        <v>12.71</v>
      </c>
      <c r="AA327" s="106">
        <v>1.9</v>
      </c>
      <c r="AB327" s="69">
        <v>2700</v>
      </c>
    </row>
    <row r="328" spans="2:28">
      <c r="B328" s="11" t="s">
        <v>756</v>
      </c>
      <c r="C328" s="32">
        <v>69.819999999999993</v>
      </c>
      <c r="D328" s="32">
        <v>43.22</v>
      </c>
      <c r="E328" s="43">
        <v>0.63954</v>
      </c>
      <c r="F328" s="43">
        <v>1.7250000000000001E-2</v>
      </c>
      <c r="G328">
        <v>42</v>
      </c>
      <c r="H328">
        <v>0</v>
      </c>
      <c r="I328" s="96">
        <v>6.5799999999999997E-6</v>
      </c>
      <c r="J328" s="96">
        <v>5.384E-5</v>
      </c>
      <c r="K328" s="40">
        <v>1.1E-4</v>
      </c>
      <c r="L328" s="79">
        <v>0.1736</v>
      </c>
      <c r="M328" s="79">
        <v>3.0400000000000002E-3</v>
      </c>
      <c r="N328" s="81">
        <v>13.14622</v>
      </c>
      <c r="O328" s="81">
        <v>0.22974</v>
      </c>
      <c r="P328" s="79">
        <v>0.51566000000000001</v>
      </c>
      <c r="Q328" s="79">
        <v>7.7499999999999999E-3</v>
      </c>
      <c r="R328" s="79">
        <v>0.91139999999999999</v>
      </c>
      <c r="S328" s="40">
        <v>0.18490000000000001</v>
      </c>
      <c r="T328" s="40">
        <v>1.34E-3</v>
      </c>
      <c r="U328" s="32">
        <v>2680.76</v>
      </c>
      <c r="V328" s="32">
        <v>33.03</v>
      </c>
      <c r="W328" s="69">
        <v>2690.2</v>
      </c>
      <c r="X328" s="69">
        <v>16.63</v>
      </c>
      <c r="Y328" s="32">
        <v>2697.31</v>
      </c>
      <c r="Z328" s="32">
        <v>12.02</v>
      </c>
      <c r="AA328" s="106">
        <v>0.6</v>
      </c>
      <c r="AB328" s="69">
        <v>2700</v>
      </c>
    </row>
    <row r="329" spans="2:28">
      <c r="B329" s="11" t="s">
        <v>757</v>
      </c>
      <c r="C329" s="32">
        <v>140.72</v>
      </c>
      <c r="D329" s="32">
        <v>146.47999999999999</v>
      </c>
      <c r="E329" s="43">
        <v>1.07531</v>
      </c>
      <c r="F329" s="43">
        <v>2.266E-2</v>
      </c>
      <c r="G329">
        <v>90</v>
      </c>
      <c r="H329">
        <v>0</v>
      </c>
      <c r="I329" s="96">
        <v>7.4000000000000001E-7</v>
      </c>
      <c r="J329" s="96">
        <v>2.3730000000000001E-5</v>
      </c>
      <c r="K329" s="40">
        <v>1.0000000000000001E-5</v>
      </c>
      <c r="L329" s="79">
        <v>0.29097000000000001</v>
      </c>
      <c r="M329" s="79">
        <v>2.4099999999999998E-3</v>
      </c>
      <c r="N329" s="81">
        <v>12.931520000000001</v>
      </c>
      <c r="O329" s="81">
        <v>0.21435999999999999</v>
      </c>
      <c r="P329" s="79">
        <v>0.50278999999999996</v>
      </c>
      <c r="Q329" s="79">
        <v>7.7400000000000004E-3</v>
      </c>
      <c r="R329" s="79">
        <v>0.96250000000000002</v>
      </c>
      <c r="S329" s="40">
        <v>0.18653</v>
      </c>
      <c r="T329" s="40">
        <v>8.4999999999999995E-4</v>
      </c>
      <c r="U329" s="32">
        <v>2625.79</v>
      </c>
      <c r="V329" s="32">
        <v>33.270000000000003</v>
      </c>
      <c r="W329" s="69">
        <v>2674.68</v>
      </c>
      <c r="X329" s="69">
        <v>15.74</v>
      </c>
      <c r="Y329" s="32">
        <v>2711.84</v>
      </c>
      <c r="Z329" s="32">
        <v>7.5</v>
      </c>
      <c r="AA329" s="106">
        <v>3.2</v>
      </c>
      <c r="AB329" s="69">
        <v>2700</v>
      </c>
    </row>
    <row r="330" spans="2:28">
      <c r="B330" s="11" t="s">
        <v>758</v>
      </c>
      <c r="C330" s="32">
        <v>198.31</v>
      </c>
      <c r="D330" s="32">
        <v>174.19</v>
      </c>
      <c r="E330" s="43">
        <v>0.90742999999999996</v>
      </c>
      <c r="F330" s="43">
        <v>1.95E-2</v>
      </c>
      <c r="G330">
        <v>127</v>
      </c>
      <c r="H330">
        <v>0</v>
      </c>
      <c r="I330" s="96">
        <v>5.3900000000000001E-6</v>
      </c>
      <c r="J330" s="96">
        <v>1.403E-5</v>
      </c>
      <c r="K330" s="40">
        <v>9.0000000000000006E-5</v>
      </c>
      <c r="L330" s="79">
        <v>0.25002999999999997</v>
      </c>
      <c r="M330" s="79">
        <v>2.98E-3</v>
      </c>
      <c r="N330" s="81">
        <v>13.272030000000001</v>
      </c>
      <c r="O330" s="81">
        <v>0.21873000000000001</v>
      </c>
      <c r="P330" s="79">
        <v>0.51805999999999996</v>
      </c>
      <c r="Q330" s="79">
        <v>7.5399999999999998E-3</v>
      </c>
      <c r="R330" s="79">
        <v>0.9294</v>
      </c>
      <c r="S330" s="40">
        <v>0.18579999999999999</v>
      </c>
      <c r="T330" s="40">
        <v>1.14E-3</v>
      </c>
      <c r="U330" s="32">
        <v>2690.96</v>
      </c>
      <c r="V330" s="32">
        <v>32.090000000000003</v>
      </c>
      <c r="W330" s="69">
        <v>2699.19</v>
      </c>
      <c r="X330" s="69">
        <v>15.68</v>
      </c>
      <c r="Y330" s="32">
        <v>2705.37</v>
      </c>
      <c r="Z330" s="32">
        <v>10.15</v>
      </c>
      <c r="AA330" s="106">
        <v>0.5</v>
      </c>
      <c r="AB330" s="69">
        <v>2700</v>
      </c>
    </row>
    <row r="331" spans="2:28">
      <c r="B331" s="11" t="s">
        <v>759</v>
      </c>
      <c r="C331" s="32">
        <v>154.19</v>
      </c>
      <c r="D331" s="32">
        <v>113.84</v>
      </c>
      <c r="E331" s="43">
        <v>0.76271</v>
      </c>
      <c r="F331" s="43">
        <v>2.0449999999999999E-2</v>
      </c>
      <c r="G331">
        <v>94</v>
      </c>
      <c r="H331">
        <v>1</v>
      </c>
      <c r="I331" s="96">
        <v>1.0000000000000001E-5</v>
      </c>
      <c r="J331" s="96">
        <v>1.0000000000000001E-5</v>
      </c>
      <c r="K331" s="40">
        <v>1.7000000000000001E-4</v>
      </c>
      <c r="L331" s="79">
        <v>0.20852000000000001</v>
      </c>
      <c r="M331" s="79">
        <v>4.0699999999999998E-3</v>
      </c>
      <c r="N331" s="81">
        <v>13.05076</v>
      </c>
      <c r="O331" s="81">
        <v>0.37720999999999999</v>
      </c>
      <c r="P331" s="79">
        <v>0.50868000000000002</v>
      </c>
      <c r="Q331" s="79">
        <v>1.102E-2</v>
      </c>
      <c r="R331" s="79">
        <v>0.8216</v>
      </c>
      <c r="S331" s="40">
        <v>0.18608</v>
      </c>
      <c r="T331" s="40">
        <v>3.0899999999999999E-3</v>
      </c>
      <c r="U331" s="32">
        <v>2650.99</v>
      </c>
      <c r="V331" s="32">
        <v>47.27</v>
      </c>
      <c r="W331" s="69">
        <v>2683.33</v>
      </c>
      <c r="X331" s="69">
        <v>27.63</v>
      </c>
      <c r="Y331" s="32">
        <v>2707.79</v>
      </c>
      <c r="Z331" s="32">
        <v>27.67</v>
      </c>
      <c r="AA331" s="106">
        <v>2.1</v>
      </c>
      <c r="AB331" s="69">
        <v>2700</v>
      </c>
    </row>
    <row r="332" spans="2:28">
      <c r="B332" s="11" t="s">
        <v>760</v>
      </c>
      <c r="C332" s="32">
        <v>106.19</v>
      </c>
      <c r="D332" s="32">
        <v>76.23</v>
      </c>
      <c r="E332" s="43">
        <v>0.74161999999999995</v>
      </c>
      <c r="F332" s="43">
        <v>1.6969999999999999E-2</v>
      </c>
      <c r="G332">
        <v>71</v>
      </c>
      <c r="H332">
        <v>0</v>
      </c>
      <c r="I332" s="96">
        <v>7.1500000000000002E-6</v>
      </c>
      <c r="J332" s="96">
        <v>2.1189999999999999E-5</v>
      </c>
      <c r="K332" s="40">
        <v>1.2E-4</v>
      </c>
      <c r="L332" s="79">
        <v>0.20502000000000001</v>
      </c>
      <c r="M332" s="79">
        <v>4.13E-3</v>
      </c>
      <c r="N332" s="81">
        <v>15.580260000000001</v>
      </c>
      <c r="O332" s="81">
        <v>0.25105</v>
      </c>
      <c r="P332" s="79">
        <v>0.55240999999999996</v>
      </c>
      <c r="Q332" s="79">
        <v>8.2500000000000004E-3</v>
      </c>
      <c r="R332" s="79">
        <v>0.96130000000000004</v>
      </c>
      <c r="S332" s="40">
        <v>0.20455999999999999</v>
      </c>
      <c r="T332" s="40">
        <v>9.2000000000000003E-4</v>
      </c>
      <c r="U332" s="32">
        <v>2835.2</v>
      </c>
      <c r="V332" s="32">
        <v>34.340000000000003</v>
      </c>
      <c r="W332" s="69">
        <v>2851.41</v>
      </c>
      <c r="X332" s="69">
        <v>15.49</v>
      </c>
      <c r="Y332" s="32">
        <v>2862.89</v>
      </c>
      <c r="Z332" s="32">
        <v>7.3</v>
      </c>
      <c r="AA332" s="106">
        <v>1</v>
      </c>
      <c r="AB332" s="69">
        <v>2700</v>
      </c>
    </row>
    <row r="333" spans="2:28">
      <c r="B333" s="11" t="s">
        <v>761</v>
      </c>
      <c r="C333" s="32">
        <v>79.680000000000007</v>
      </c>
      <c r="D333" s="32">
        <v>28.33</v>
      </c>
      <c r="E333" s="43">
        <v>0.36730000000000002</v>
      </c>
      <c r="F333" s="43">
        <v>8.9499999999999996E-3</v>
      </c>
      <c r="G333">
        <v>46</v>
      </c>
      <c r="H333">
        <v>3</v>
      </c>
      <c r="I333" s="96">
        <v>7.7529999999999998E-5</v>
      </c>
      <c r="J333" s="96">
        <v>4.0930000000000003E-5</v>
      </c>
      <c r="K333" s="40">
        <v>1.34E-3</v>
      </c>
      <c r="L333" s="79">
        <v>0.10187</v>
      </c>
      <c r="M333" s="79">
        <v>2.1900000000000001E-3</v>
      </c>
      <c r="N333" s="81">
        <v>13.475210000000001</v>
      </c>
      <c r="O333" s="81">
        <v>0.26146000000000003</v>
      </c>
      <c r="P333" s="79">
        <v>0.52044000000000001</v>
      </c>
      <c r="Q333" s="79">
        <v>8.6599999999999993E-3</v>
      </c>
      <c r="R333" s="79">
        <v>0.90980000000000005</v>
      </c>
      <c r="S333" s="40">
        <v>0.18779000000000001</v>
      </c>
      <c r="T333" s="40">
        <v>1.5200000000000001E-3</v>
      </c>
      <c r="U333" s="32">
        <v>2701.05</v>
      </c>
      <c r="V333" s="32">
        <v>36.82</v>
      </c>
      <c r="W333" s="69">
        <v>2713.55</v>
      </c>
      <c r="X333" s="69">
        <v>18.510000000000002</v>
      </c>
      <c r="Y333" s="32">
        <v>2722.86</v>
      </c>
      <c r="Z333" s="32">
        <v>13.43</v>
      </c>
      <c r="AA333" s="106">
        <v>0.8</v>
      </c>
      <c r="AB333" s="69">
        <v>2700</v>
      </c>
    </row>
    <row r="334" spans="2:28">
      <c r="B334" s="11" t="s">
        <v>762</v>
      </c>
      <c r="C334" s="32">
        <v>49.57</v>
      </c>
      <c r="D334" s="32">
        <v>33.71</v>
      </c>
      <c r="E334" s="43">
        <v>0.70250999999999997</v>
      </c>
      <c r="F334" s="43">
        <v>2.1530000000000001E-2</v>
      </c>
      <c r="G334">
        <v>32</v>
      </c>
      <c r="H334">
        <v>3</v>
      </c>
      <c r="I334" s="96">
        <v>1.0966E-4</v>
      </c>
      <c r="J334" s="96">
        <v>5.1289999999999999E-5</v>
      </c>
      <c r="K334" s="40">
        <v>1.9E-3</v>
      </c>
      <c r="L334" s="79">
        <v>0.19178999999999999</v>
      </c>
      <c r="M334" s="79">
        <v>4.2100000000000002E-3</v>
      </c>
      <c r="N334" s="81">
        <v>14.338990000000001</v>
      </c>
      <c r="O334" s="81">
        <v>0.36774000000000001</v>
      </c>
      <c r="P334" s="79">
        <v>0.53915000000000002</v>
      </c>
      <c r="Q334" s="79">
        <v>1.0630000000000001E-2</v>
      </c>
      <c r="R334" s="79">
        <v>0.83740000000000003</v>
      </c>
      <c r="S334" s="40">
        <v>0.19289000000000001</v>
      </c>
      <c r="T334" s="40">
        <v>2.7200000000000002E-3</v>
      </c>
      <c r="U334" s="32">
        <v>2779.89</v>
      </c>
      <c r="V334" s="32">
        <v>44.66</v>
      </c>
      <c r="W334" s="69">
        <v>2772.4</v>
      </c>
      <c r="X334" s="69">
        <v>24.64</v>
      </c>
      <c r="Y334" s="32">
        <v>2766.95</v>
      </c>
      <c r="Z334" s="32">
        <v>23.37</v>
      </c>
      <c r="AA334" s="106">
        <v>-0.5</v>
      </c>
      <c r="AB334" s="69">
        <v>2700</v>
      </c>
    </row>
    <row r="335" spans="2:28">
      <c r="B335" s="11" t="s">
        <v>763</v>
      </c>
      <c r="C335" s="32">
        <v>98.31</v>
      </c>
      <c r="D335" s="32">
        <v>65.34</v>
      </c>
      <c r="E335" s="43">
        <v>0.68659000000000003</v>
      </c>
      <c r="F335" s="43">
        <v>1.6299999999999999E-2</v>
      </c>
      <c r="G335">
        <v>59</v>
      </c>
      <c r="H335">
        <v>0</v>
      </c>
      <c r="I335" s="96">
        <v>4.6399999999999996E-6</v>
      </c>
      <c r="J335" s="96">
        <v>2.4879999999999999E-5</v>
      </c>
      <c r="K335" s="40">
        <v>8.0000000000000007E-5</v>
      </c>
      <c r="L335" s="79">
        <v>0.19691</v>
      </c>
      <c r="M335" s="79">
        <v>2.31E-3</v>
      </c>
      <c r="N335" s="81">
        <v>12.355169999999999</v>
      </c>
      <c r="O335" s="81">
        <v>0.20984</v>
      </c>
      <c r="P335" s="79">
        <v>0.50399000000000005</v>
      </c>
      <c r="Q335" s="79">
        <v>7.8300000000000002E-3</v>
      </c>
      <c r="R335" s="79">
        <v>0.95279999999999998</v>
      </c>
      <c r="S335" s="40">
        <v>0.17780000000000001</v>
      </c>
      <c r="T335" s="40">
        <v>9.2000000000000003E-4</v>
      </c>
      <c r="U335" s="32">
        <v>2630.92</v>
      </c>
      <c r="V335" s="32">
        <v>33.64</v>
      </c>
      <c r="W335" s="69">
        <v>2631.77</v>
      </c>
      <c r="X335" s="69">
        <v>16.079999999999998</v>
      </c>
      <c r="Y335" s="32">
        <v>2632.43</v>
      </c>
      <c r="Z335" s="32">
        <v>8.66</v>
      </c>
      <c r="AA335" s="106">
        <v>0.1</v>
      </c>
      <c r="AB335" s="69">
        <v>2700</v>
      </c>
    </row>
    <row r="336" spans="2:28">
      <c r="B336" s="11" t="s">
        <v>764</v>
      </c>
      <c r="C336" s="32">
        <v>219.25</v>
      </c>
      <c r="D336" s="32">
        <v>93.78</v>
      </c>
      <c r="E336" s="43">
        <v>0.44185000000000002</v>
      </c>
      <c r="F336" s="43">
        <v>9.6100000000000005E-3</v>
      </c>
      <c r="G336">
        <v>125</v>
      </c>
      <c r="H336">
        <v>1</v>
      </c>
      <c r="I336" s="96">
        <v>8.9199999999999993E-6</v>
      </c>
      <c r="J336" s="96">
        <v>5.9399999999999999E-6</v>
      </c>
      <c r="K336" s="40">
        <v>1.4999999999999999E-4</v>
      </c>
      <c r="L336" s="79">
        <v>0.12084</v>
      </c>
      <c r="M336" s="79">
        <v>1.2600000000000001E-3</v>
      </c>
      <c r="N336" s="81">
        <v>12.716200000000001</v>
      </c>
      <c r="O336" s="81">
        <v>0.21793999999999999</v>
      </c>
      <c r="P336" s="79">
        <v>0.50963999999999998</v>
      </c>
      <c r="Q336" s="79">
        <v>7.5500000000000003E-3</v>
      </c>
      <c r="R336" s="79">
        <v>0.91549999999999998</v>
      </c>
      <c r="S336" s="40">
        <v>0.18096000000000001</v>
      </c>
      <c r="T336" s="40">
        <v>1.2600000000000001E-3</v>
      </c>
      <c r="U336" s="32">
        <v>2655.09</v>
      </c>
      <c r="V336" s="32">
        <v>32.340000000000003</v>
      </c>
      <c r="W336" s="69">
        <v>2658.86</v>
      </c>
      <c r="X336" s="69">
        <v>16.260000000000002</v>
      </c>
      <c r="Y336" s="32">
        <v>2661.73</v>
      </c>
      <c r="Z336" s="32">
        <v>11.56</v>
      </c>
      <c r="AA336" s="106">
        <v>0.2</v>
      </c>
      <c r="AB336" s="69">
        <v>2700</v>
      </c>
    </row>
    <row r="337" spans="2:28">
      <c r="B337" s="11" t="s">
        <v>765</v>
      </c>
      <c r="C337" s="32">
        <v>83.35</v>
      </c>
      <c r="D337" s="32">
        <v>47.83</v>
      </c>
      <c r="E337" s="43">
        <v>0.59284000000000003</v>
      </c>
      <c r="F337" s="43">
        <v>1.3100000000000001E-2</v>
      </c>
      <c r="G337">
        <v>51</v>
      </c>
      <c r="H337">
        <v>3</v>
      </c>
      <c r="I337" s="96">
        <v>7.0240000000000005E-5</v>
      </c>
      <c r="J337" s="96">
        <v>3.3460000000000002E-5</v>
      </c>
      <c r="K337" s="40">
        <v>1.2199999999999999E-3</v>
      </c>
      <c r="L337" s="79">
        <v>0.15421000000000001</v>
      </c>
      <c r="M337" s="79">
        <v>2.2499999999999998E-3</v>
      </c>
      <c r="N337" s="81">
        <v>14.54433</v>
      </c>
      <c r="O337" s="81">
        <v>0.26924999999999999</v>
      </c>
      <c r="P337" s="79">
        <v>0.52866000000000002</v>
      </c>
      <c r="Q337" s="79">
        <v>7.8600000000000007E-3</v>
      </c>
      <c r="R337" s="79">
        <v>0.86609999999999998</v>
      </c>
      <c r="S337" s="40">
        <v>0.19953000000000001</v>
      </c>
      <c r="T337" s="40">
        <v>1.8600000000000001E-3</v>
      </c>
      <c r="U337" s="32">
        <v>2735.79</v>
      </c>
      <c r="V337" s="32">
        <v>33.229999999999997</v>
      </c>
      <c r="W337" s="69">
        <v>2785.9</v>
      </c>
      <c r="X337" s="69">
        <v>17.739999999999998</v>
      </c>
      <c r="Y337" s="32">
        <v>2822.39</v>
      </c>
      <c r="Z337" s="32">
        <v>15.31</v>
      </c>
      <c r="AA337" s="106">
        <v>3.1</v>
      </c>
      <c r="AB337" s="69">
        <v>2700</v>
      </c>
    </row>
    <row r="338" spans="2:28">
      <c r="B338" s="11" t="s">
        <v>766</v>
      </c>
      <c r="C338" s="32">
        <v>46.65</v>
      </c>
      <c r="D338" s="32">
        <v>38.5</v>
      </c>
      <c r="E338" s="43">
        <v>0.85268999999999995</v>
      </c>
      <c r="F338" s="43">
        <v>2.4729999999999999E-2</v>
      </c>
      <c r="G338">
        <v>28</v>
      </c>
      <c r="H338">
        <v>1</v>
      </c>
      <c r="I338" s="96">
        <v>7.4999999999999993E-5</v>
      </c>
      <c r="J338" s="96">
        <v>7.5199999999999998E-5</v>
      </c>
      <c r="K338" s="40">
        <v>1.2999999999999999E-3</v>
      </c>
      <c r="L338" s="79">
        <v>0.23300999999999999</v>
      </c>
      <c r="M338" s="79">
        <v>4.3600000000000002E-3</v>
      </c>
      <c r="N338" s="81">
        <v>12.139430000000001</v>
      </c>
      <c r="O338" s="81">
        <v>0.64498</v>
      </c>
      <c r="P338" s="79">
        <v>0.49360999999999999</v>
      </c>
      <c r="Q338" s="79">
        <v>7.7299999999999999E-3</v>
      </c>
      <c r="R338" s="79">
        <v>0.40949999999999998</v>
      </c>
      <c r="S338" s="40">
        <v>0.17837</v>
      </c>
      <c r="T338" s="40">
        <v>8.7100000000000007E-3</v>
      </c>
      <c r="U338" s="32">
        <v>2586.2800000000002</v>
      </c>
      <c r="V338" s="32">
        <v>33.43</v>
      </c>
      <c r="W338" s="69">
        <v>2615.2399999999998</v>
      </c>
      <c r="X338" s="69">
        <v>51.11</v>
      </c>
      <c r="Y338" s="32">
        <v>2637.74</v>
      </c>
      <c r="Z338" s="32">
        <v>83.52</v>
      </c>
      <c r="AA338" s="106">
        <v>2</v>
      </c>
      <c r="AB338" s="69">
        <v>2700</v>
      </c>
    </row>
    <row r="339" spans="2:28">
      <c r="B339" s="11" t="s">
        <v>767</v>
      </c>
      <c r="C339" s="32">
        <v>83.69</v>
      </c>
      <c r="D339" s="32">
        <v>44.37</v>
      </c>
      <c r="E339" s="43">
        <v>0.54771000000000003</v>
      </c>
      <c r="F339" s="43">
        <v>1.235E-2</v>
      </c>
      <c r="G339">
        <v>44</v>
      </c>
      <c r="H339">
        <v>1</v>
      </c>
      <c r="I339" s="96">
        <v>2.7500000000000001E-5</v>
      </c>
      <c r="J339" s="96">
        <v>3.004E-5</v>
      </c>
      <c r="K339" s="40">
        <v>4.8000000000000001E-4</v>
      </c>
      <c r="L339" s="79">
        <v>0.15289</v>
      </c>
      <c r="M339" s="79">
        <v>2.1700000000000001E-3</v>
      </c>
      <c r="N339" s="81">
        <v>10.445819999999999</v>
      </c>
      <c r="O339" s="81">
        <v>0.19802</v>
      </c>
      <c r="P339" s="79">
        <v>0.46345999999999998</v>
      </c>
      <c r="Q339" s="79">
        <v>7.28E-3</v>
      </c>
      <c r="R339" s="79">
        <v>0.88690000000000002</v>
      </c>
      <c r="S339" s="40">
        <v>0.16347</v>
      </c>
      <c r="T339" s="40">
        <v>1.4400000000000001E-3</v>
      </c>
      <c r="U339" s="32">
        <v>2454.8200000000002</v>
      </c>
      <c r="V339" s="32">
        <v>32.15</v>
      </c>
      <c r="W339" s="69">
        <v>2475.12</v>
      </c>
      <c r="X339" s="69">
        <v>17.72</v>
      </c>
      <c r="Y339" s="32">
        <v>2491.83</v>
      </c>
      <c r="Z339" s="32">
        <v>14.95</v>
      </c>
      <c r="AA339" s="106">
        <v>1.5</v>
      </c>
      <c r="AB339" s="69">
        <v>2700</v>
      </c>
    </row>
    <row r="340" spans="2:28">
      <c r="B340" s="11" t="s">
        <v>768</v>
      </c>
      <c r="C340" s="32">
        <v>49.01</v>
      </c>
      <c r="D340" s="32">
        <v>127.35</v>
      </c>
      <c r="E340" s="43">
        <v>2.68459</v>
      </c>
      <c r="F340" s="43">
        <v>0.10213</v>
      </c>
      <c r="G340">
        <v>41</v>
      </c>
      <c r="H340">
        <v>3</v>
      </c>
      <c r="I340" s="96">
        <v>1.2928000000000001E-4</v>
      </c>
      <c r="J340" s="96">
        <v>5.7420000000000003E-5</v>
      </c>
      <c r="K340" s="40">
        <v>2.2399999999999998E-3</v>
      </c>
      <c r="L340" s="79">
        <v>0.73612</v>
      </c>
      <c r="M340" s="79">
        <v>1.363E-2</v>
      </c>
      <c r="N340" s="81">
        <v>12.53058</v>
      </c>
      <c r="O340" s="81">
        <v>0.29414000000000001</v>
      </c>
      <c r="P340" s="79">
        <v>0.50805999999999996</v>
      </c>
      <c r="Q340" s="79">
        <v>9.1299999999999992E-3</v>
      </c>
      <c r="R340" s="79">
        <v>0.83520000000000005</v>
      </c>
      <c r="S340" s="40">
        <v>0.17888000000000001</v>
      </c>
      <c r="T340" s="40">
        <v>2.33E-3</v>
      </c>
      <c r="U340" s="32">
        <v>2648.35</v>
      </c>
      <c r="V340" s="32">
        <v>39.159999999999997</v>
      </c>
      <c r="W340" s="69">
        <v>2645.02</v>
      </c>
      <c r="X340" s="69">
        <v>22.32</v>
      </c>
      <c r="Y340" s="32">
        <v>2642.48</v>
      </c>
      <c r="Z340" s="32">
        <v>21.77</v>
      </c>
      <c r="AA340" s="106">
        <v>-0.2</v>
      </c>
      <c r="AB340" s="69">
        <v>2700</v>
      </c>
    </row>
    <row r="341" spans="2:28">
      <c r="B341" s="11" t="s">
        <v>769</v>
      </c>
      <c r="C341" s="32">
        <v>134.29</v>
      </c>
      <c r="D341" s="32">
        <v>104.05</v>
      </c>
      <c r="E341" s="43">
        <v>0.80039000000000005</v>
      </c>
      <c r="F341" s="43">
        <v>1.6820000000000002E-2</v>
      </c>
      <c r="G341">
        <v>82</v>
      </c>
      <c r="H341">
        <v>1</v>
      </c>
      <c r="I341" s="96">
        <v>2.09E-5</v>
      </c>
      <c r="J341" s="96">
        <v>2.514E-5</v>
      </c>
      <c r="K341" s="40">
        <v>3.6000000000000002E-4</v>
      </c>
      <c r="L341" s="79">
        <v>0.21012</v>
      </c>
      <c r="M341" s="79">
        <v>2.1199999999999999E-3</v>
      </c>
      <c r="N341" s="81">
        <v>13.03154</v>
      </c>
      <c r="O341" s="81">
        <v>0.22939999999999999</v>
      </c>
      <c r="P341" s="79">
        <v>0.51124000000000003</v>
      </c>
      <c r="Q341" s="79">
        <v>7.5500000000000003E-3</v>
      </c>
      <c r="R341" s="79">
        <v>0.89470000000000005</v>
      </c>
      <c r="S341" s="40">
        <v>0.18487000000000001</v>
      </c>
      <c r="T341" s="40">
        <v>1.4599999999999999E-3</v>
      </c>
      <c r="U341" s="32">
        <v>2661.92</v>
      </c>
      <c r="V341" s="32">
        <v>32.270000000000003</v>
      </c>
      <c r="W341" s="69">
        <v>2681.94</v>
      </c>
      <c r="X341" s="69">
        <v>16.739999999999998</v>
      </c>
      <c r="Y341" s="32">
        <v>2697.06</v>
      </c>
      <c r="Z341" s="32">
        <v>13.15</v>
      </c>
      <c r="AA341" s="106">
        <v>1.3</v>
      </c>
      <c r="AB341" s="69">
        <v>2700</v>
      </c>
    </row>
    <row r="342" spans="2:28">
      <c r="B342" s="11" t="s">
        <v>770</v>
      </c>
      <c r="C342" s="32">
        <v>94.89</v>
      </c>
      <c r="D342" s="32">
        <v>99.17</v>
      </c>
      <c r="E342" s="43">
        <v>1.07959</v>
      </c>
      <c r="F342" s="43">
        <v>2.3009999999999999E-2</v>
      </c>
      <c r="G342">
        <v>57</v>
      </c>
      <c r="H342">
        <v>2</v>
      </c>
      <c r="I342" s="96">
        <v>6.4540000000000002E-5</v>
      </c>
      <c r="J342" s="96">
        <v>3.1059999999999997E-5</v>
      </c>
      <c r="K342" s="40">
        <v>1.1199999999999999E-3</v>
      </c>
      <c r="L342" s="79">
        <v>0.30152000000000001</v>
      </c>
      <c r="M342" s="79">
        <v>2.9499999999999999E-3</v>
      </c>
      <c r="N342" s="81">
        <v>11.39922</v>
      </c>
      <c r="O342" s="81">
        <v>0.20957000000000001</v>
      </c>
      <c r="P342" s="79">
        <v>0.46956999999999999</v>
      </c>
      <c r="Q342" s="79">
        <v>7.7799999999999996E-3</v>
      </c>
      <c r="R342" s="79">
        <v>0.94279999999999997</v>
      </c>
      <c r="S342" s="40">
        <v>0.17605999999999999</v>
      </c>
      <c r="T342" s="40">
        <v>1.09E-3</v>
      </c>
      <c r="U342" s="32">
        <v>2481.6799999999998</v>
      </c>
      <c r="V342" s="32">
        <v>34.200000000000003</v>
      </c>
      <c r="W342" s="69">
        <v>2556.36</v>
      </c>
      <c r="X342" s="69">
        <v>17.309999999999999</v>
      </c>
      <c r="Y342" s="32">
        <v>2616.15</v>
      </c>
      <c r="Z342" s="32">
        <v>10.32</v>
      </c>
      <c r="AA342" s="106">
        <v>5.0999999999999996</v>
      </c>
      <c r="AB342" s="69">
        <v>2700</v>
      </c>
    </row>
    <row r="343" spans="2:28">
      <c r="B343" s="11" t="s">
        <v>771</v>
      </c>
      <c r="C343" s="32">
        <v>97.82</v>
      </c>
      <c r="D343" s="32">
        <v>68.790000000000006</v>
      </c>
      <c r="E343" s="43">
        <v>0.72646999999999995</v>
      </c>
      <c r="F343" s="43">
        <v>1.7860000000000001E-2</v>
      </c>
      <c r="G343">
        <v>57</v>
      </c>
      <c r="H343">
        <v>1</v>
      </c>
      <c r="I343" s="96">
        <v>2.0699999999999998E-5</v>
      </c>
      <c r="J343" s="96">
        <v>3.0389999999999999E-5</v>
      </c>
      <c r="K343" s="40">
        <v>3.6000000000000002E-4</v>
      </c>
      <c r="L343" s="79">
        <v>0.20276</v>
      </c>
      <c r="M343" s="79">
        <v>2.5500000000000002E-3</v>
      </c>
      <c r="N343" s="81">
        <v>12.05409</v>
      </c>
      <c r="O343" s="81">
        <v>0.23153000000000001</v>
      </c>
      <c r="P343" s="79">
        <v>0.48762</v>
      </c>
      <c r="Q343" s="79">
        <v>7.9299999999999995E-3</v>
      </c>
      <c r="R343" s="79">
        <v>0.90149999999999997</v>
      </c>
      <c r="S343" s="40">
        <v>0.17929</v>
      </c>
      <c r="T343" s="40">
        <v>1.5E-3</v>
      </c>
      <c r="U343" s="32">
        <v>2560.37</v>
      </c>
      <c r="V343" s="32">
        <v>34.47</v>
      </c>
      <c r="W343" s="69">
        <v>2608.62</v>
      </c>
      <c r="X343" s="69">
        <v>18.170000000000002</v>
      </c>
      <c r="Y343" s="32">
        <v>2646.3</v>
      </c>
      <c r="Z343" s="32">
        <v>13.97</v>
      </c>
      <c r="AA343" s="106">
        <v>3.2</v>
      </c>
      <c r="AB343" s="69">
        <v>2700</v>
      </c>
    </row>
    <row r="344" spans="2:28">
      <c r="B344" s="11" t="s">
        <v>772</v>
      </c>
      <c r="C344" s="32">
        <v>241.96</v>
      </c>
      <c r="D344" s="32">
        <v>51.88</v>
      </c>
      <c r="E344" s="43">
        <v>0.22148999999999999</v>
      </c>
      <c r="F344" s="43">
        <v>5.0299999999999997E-3</v>
      </c>
      <c r="G344">
        <v>128</v>
      </c>
      <c r="H344">
        <v>1</v>
      </c>
      <c r="I344" s="96">
        <v>9.7200000000000001E-6</v>
      </c>
      <c r="J344" s="96">
        <v>1.2150000000000001E-5</v>
      </c>
      <c r="K344" s="40">
        <v>1.7000000000000001E-4</v>
      </c>
      <c r="L344" s="79">
        <v>6.0580000000000002E-2</v>
      </c>
      <c r="M344" s="79">
        <v>8.5999999999999998E-4</v>
      </c>
      <c r="N344" s="81">
        <v>12.227080000000001</v>
      </c>
      <c r="O344" s="81">
        <v>0.18354000000000001</v>
      </c>
      <c r="P344" s="79">
        <v>0.49510999999999999</v>
      </c>
      <c r="Q344" s="79">
        <v>7.0800000000000004E-3</v>
      </c>
      <c r="R344" s="79">
        <v>0.9788</v>
      </c>
      <c r="S344" s="40">
        <v>0.17910999999999999</v>
      </c>
      <c r="T344" s="40">
        <v>5.5000000000000003E-4</v>
      </c>
      <c r="U344" s="32">
        <v>2592.7600000000002</v>
      </c>
      <c r="V344" s="32">
        <v>30.61</v>
      </c>
      <c r="W344" s="69">
        <v>2621.99</v>
      </c>
      <c r="X344" s="69">
        <v>14.19</v>
      </c>
      <c r="Y344" s="32">
        <v>2644.64</v>
      </c>
      <c r="Z344" s="32">
        <v>5.15</v>
      </c>
      <c r="AA344" s="106">
        <v>2</v>
      </c>
      <c r="AB344" s="69">
        <v>2700</v>
      </c>
    </row>
    <row r="345" spans="2:28">
      <c r="B345" s="11" t="s">
        <v>773</v>
      </c>
      <c r="C345" s="32">
        <v>103.38</v>
      </c>
      <c r="D345" s="32">
        <v>54.04</v>
      </c>
      <c r="E345" s="43">
        <v>0.54003000000000001</v>
      </c>
      <c r="F345" s="43">
        <v>1.256E-2</v>
      </c>
      <c r="G345">
        <v>60</v>
      </c>
      <c r="H345">
        <v>3</v>
      </c>
      <c r="I345" s="96">
        <v>5.6679999999999999E-5</v>
      </c>
      <c r="J345" s="96">
        <v>1.1283E-4</v>
      </c>
      <c r="K345" s="40">
        <v>9.7999999999999997E-4</v>
      </c>
      <c r="L345" s="79">
        <v>0.13753000000000001</v>
      </c>
      <c r="M345" s="79">
        <v>5.45E-3</v>
      </c>
      <c r="N345" s="81">
        <v>13.25184</v>
      </c>
      <c r="O345" s="81">
        <v>0.27721000000000001</v>
      </c>
      <c r="P345" s="79">
        <v>0.51139000000000001</v>
      </c>
      <c r="Q345" s="79">
        <v>8.3199999999999993E-3</v>
      </c>
      <c r="R345" s="79">
        <v>0.84519999999999995</v>
      </c>
      <c r="S345" s="40">
        <v>0.18794</v>
      </c>
      <c r="T345" s="40">
        <v>2.1199999999999999E-3</v>
      </c>
      <c r="U345" s="32">
        <v>2662.56</v>
      </c>
      <c r="V345" s="32">
        <v>35.590000000000003</v>
      </c>
      <c r="W345" s="69">
        <v>2697.76</v>
      </c>
      <c r="X345" s="69">
        <v>19.940000000000001</v>
      </c>
      <c r="Y345" s="32">
        <v>2724.24</v>
      </c>
      <c r="Z345" s="32">
        <v>18.68</v>
      </c>
      <c r="AA345" s="106">
        <v>2.2999999999999998</v>
      </c>
      <c r="AB345" s="69">
        <v>2700</v>
      </c>
    </row>
    <row r="346" spans="2:28">
      <c r="B346" s="11" t="s">
        <v>774</v>
      </c>
      <c r="C346" s="32">
        <v>145.24</v>
      </c>
      <c r="D346" s="32">
        <v>109.07</v>
      </c>
      <c r="E346" s="43">
        <v>0.77580000000000005</v>
      </c>
      <c r="F346" s="43">
        <v>1.924E-2</v>
      </c>
      <c r="G346">
        <v>85</v>
      </c>
      <c r="H346">
        <v>1</v>
      </c>
      <c r="I346" s="96">
        <v>1.0000000000000001E-5</v>
      </c>
      <c r="J346" s="96">
        <v>1.0000000000000001E-5</v>
      </c>
      <c r="K346" s="40">
        <v>1.7000000000000001E-4</v>
      </c>
      <c r="L346" s="79">
        <v>0.21276</v>
      </c>
      <c r="M346" s="79">
        <v>2.1800000000000001E-3</v>
      </c>
      <c r="N346" s="81">
        <v>11.81503</v>
      </c>
      <c r="O346" s="81">
        <v>0.19241</v>
      </c>
      <c r="P346" s="79">
        <v>0.48673</v>
      </c>
      <c r="Q346" s="79">
        <v>7.2899999999999996E-3</v>
      </c>
      <c r="R346" s="79">
        <v>0.95620000000000005</v>
      </c>
      <c r="S346" s="40">
        <v>0.17605000000000001</v>
      </c>
      <c r="T346" s="40">
        <v>8.4999999999999995E-4</v>
      </c>
      <c r="U346" s="32">
        <v>2556.5300000000002</v>
      </c>
      <c r="V346" s="32">
        <v>31.68</v>
      </c>
      <c r="W346" s="69">
        <v>2589.85</v>
      </c>
      <c r="X346" s="69">
        <v>15.36</v>
      </c>
      <c r="Y346" s="32">
        <v>2616.0300000000002</v>
      </c>
      <c r="Z346" s="32">
        <v>8.02</v>
      </c>
      <c r="AA346" s="106">
        <v>2.2999999999999998</v>
      </c>
      <c r="AB346" s="69">
        <v>2700</v>
      </c>
    </row>
    <row r="347" spans="2:28">
      <c r="B347" s="11" t="s">
        <v>775</v>
      </c>
      <c r="C347" s="32">
        <v>125.76</v>
      </c>
      <c r="D347" s="32">
        <v>52.11</v>
      </c>
      <c r="E347" s="43">
        <v>0.42809000000000003</v>
      </c>
      <c r="F347" s="43">
        <v>1.0460000000000001E-2</v>
      </c>
      <c r="G347">
        <v>70</v>
      </c>
      <c r="H347">
        <v>0</v>
      </c>
      <c r="I347" s="96">
        <v>7.7800000000000001E-6</v>
      </c>
      <c r="J347" s="96">
        <v>3.2320000000000002E-5</v>
      </c>
      <c r="K347" s="40">
        <v>1.2999999999999999E-4</v>
      </c>
      <c r="L347" s="79">
        <v>0.12060999999999999</v>
      </c>
      <c r="M347" s="79">
        <v>3.4099999999999998E-3</v>
      </c>
      <c r="N347" s="81">
        <v>12.494529999999999</v>
      </c>
      <c r="O347" s="81">
        <v>0.21415999999999999</v>
      </c>
      <c r="P347" s="79">
        <v>0.50017</v>
      </c>
      <c r="Q347" s="79">
        <v>7.6E-3</v>
      </c>
      <c r="R347" s="79">
        <v>0.93230000000000002</v>
      </c>
      <c r="S347" s="40">
        <v>0.18118000000000001</v>
      </c>
      <c r="T347" s="40">
        <v>1.1299999999999999E-3</v>
      </c>
      <c r="U347" s="32">
        <v>2614.5300000000002</v>
      </c>
      <c r="V347" s="32">
        <v>32.75</v>
      </c>
      <c r="W347" s="69">
        <v>2642.32</v>
      </c>
      <c r="X347" s="69">
        <v>16.239999999999998</v>
      </c>
      <c r="Y347" s="32">
        <v>2663.66</v>
      </c>
      <c r="Z347" s="32">
        <v>10.39</v>
      </c>
      <c r="AA347" s="106">
        <v>1.8</v>
      </c>
      <c r="AB347" s="69">
        <v>2700</v>
      </c>
    </row>
    <row r="348" spans="2:28">
      <c r="B348" s="11" t="s">
        <v>776</v>
      </c>
      <c r="C348" s="32">
        <v>99.45</v>
      </c>
      <c r="D348" s="32">
        <v>59.91</v>
      </c>
      <c r="E348" s="43">
        <v>0.62226999999999999</v>
      </c>
      <c r="F348" s="43">
        <v>1.5970000000000002E-2</v>
      </c>
      <c r="G348">
        <v>62</v>
      </c>
      <c r="H348">
        <v>2</v>
      </c>
      <c r="I348" s="96">
        <v>4.0110000000000001E-5</v>
      </c>
      <c r="J348" s="96">
        <v>1.8070000000000001E-5</v>
      </c>
      <c r="K348" s="40">
        <v>6.9999999999999999E-4</v>
      </c>
      <c r="L348" s="79">
        <v>0.1711</v>
      </c>
      <c r="M348" s="79">
        <v>5.8500000000000002E-3</v>
      </c>
      <c r="N348" s="81">
        <v>14.47531</v>
      </c>
      <c r="O348" s="81">
        <v>0.25946999999999998</v>
      </c>
      <c r="P348" s="79">
        <v>0.53002000000000005</v>
      </c>
      <c r="Q348" s="79">
        <v>8.6300000000000005E-3</v>
      </c>
      <c r="R348" s="79">
        <v>0.9486</v>
      </c>
      <c r="S348" s="40">
        <v>0.19808000000000001</v>
      </c>
      <c r="T348" s="40">
        <v>1.1299999999999999E-3</v>
      </c>
      <c r="U348" s="32">
        <v>2741.53</v>
      </c>
      <c r="V348" s="32">
        <v>36.479999999999997</v>
      </c>
      <c r="W348" s="69">
        <v>2781.38</v>
      </c>
      <c r="X348" s="69">
        <v>17.170000000000002</v>
      </c>
      <c r="Y348" s="32">
        <v>2810.42</v>
      </c>
      <c r="Z348" s="32">
        <v>9.3699999999999992</v>
      </c>
      <c r="AA348" s="106">
        <v>2.5</v>
      </c>
      <c r="AB348" s="69">
        <v>2700</v>
      </c>
    </row>
    <row r="349" spans="2:28">
      <c r="B349" s="11" t="s">
        <v>777</v>
      </c>
      <c r="C349" s="32">
        <v>88.37</v>
      </c>
      <c r="D349" s="32">
        <v>86.38</v>
      </c>
      <c r="E349" s="43">
        <v>1.0097700000000001</v>
      </c>
      <c r="F349" s="43">
        <v>2.5000000000000001E-2</v>
      </c>
      <c r="G349">
        <v>54</v>
      </c>
      <c r="H349">
        <v>1</v>
      </c>
      <c r="I349" s="96">
        <v>2.4150000000000001E-5</v>
      </c>
      <c r="J349" s="96">
        <v>2.639E-5</v>
      </c>
      <c r="K349" s="40">
        <v>4.2000000000000002E-4</v>
      </c>
      <c r="L349" s="79">
        <v>0.27578000000000003</v>
      </c>
      <c r="M349" s="79">
        <v>3.1700000000000001E-3</v>
      </c>
      <c r="N349" s="81">
        <v>12.313040000000001</v>
      </c>
      <c r="O349" s="81">
        <v>0.21582999999999999</v>
      </c>
      <c r="P349" s="79">
        <v>0.48932999999999999</v>
      </c>
      <c r="Q349" s="79">
        <v>7.5399999999999998E-3</v>
      </c>
      <c r="R349" s="79">
        <v>0.9264</v>
      </c>
      <c r="S349" s="40">
        <v>0.1825</v>
      </c>
      <c r="T349" s="40">
        <v>1.2099999999999999E-3</v>
      </c>
      <c r="U349" s="32">
        <v>2567.77</v>
      </c>
      <c r="V349" s="32">
        <v>32.72</v>
      </c>
      <c r="W349" s="69">
        <v>2628.57</v>
      </c>
      <c r="X349" s="69">
        <v>16.600000000000001</v>
      </c>
      <c r="Y349" s="32">
        <v>2675.72</v>
      </c>
      <c r="Z349" s="32">
        <v>11.05</v>
      </c>
      <c r="AA349" s="106">
        <v>4</v>
      </c>
      <c r="AB349" s="69">
        <v>2700</v>
      </c>
    </row>
    <row r="350" spans="2:28">
      <c r="B350" s="11" t="s">
        <v>778</v>
      </c>
      <c r="C350" s="32">
        <v>80.650000000000006</v>
      </c>
      <c r="D350" s="32">
        <v>29.25</v>
      </c>
      <c r="E350" s="43">
        <v>0.37473000000000001</v>
      </c>
      <c r="F350" s="43">
        <v>8.3899999999999999E-3</v>
      </c>
      <c r="G350">
        <v>42</v>
      </c>
      <c r="H350">
        <v>3</v>
      </c>
      <c r="I350" s="96">
        <v>9.0260000000000007E-5</v>
      </c>
      <c r="J350" s="96">
        <v>5.8650000000000003E-5</v>
      </c>
      <c r="K350" s="40">
        <v>1.56E-3</v>
      </c>
      <c r="L350" s="79">
        <v>0.10168000000000001</v>
      </c>
      <c r="M350" s="79">
        <v>2.7899999999999999E-3</v>
      </c>
      <c r="N350" s="81">
        <v>11.559950000000001</v>
      </c>
      <c r="O350" s="81">
        <v>0.25881999999999999</v>
      </c>
      <c r="P350" s="79">
        <v>0.47869</v>
      </c>
      <c r="Q350" s="79">
        <v>8.3800000000000003E-3</v>
      </c>
      <c r="R350" s="79">
        <v>0.84850000000000003</v>
      </c>
      <c r="S350" s="40">
        <v>0.17515</v>
      </c>
      <c r="T350" s="40">
        <v>2.0899999999999998E-3</v>
      </c>
      <c r="U350" s="32">
        <v>2521.5500000000002</v>
      </c>
      <c r="V350" s="32">
        <v>36.630000000000003</v>
      </c>
      <c r="W350" s="69">
        <v>2569.44</v>
      </c>
      <c r="X350" s="69">
        <v>21.14</v>
      </c>
      <c r="Y350" s="32">
        <v>2607.44</v>
      </c>
      <c r="Z350" s="32">
        <v>20.03</v>
      </c>
      <c r="AA350" s="106">
        <v>3.3</v>
      </c>
      <c r="AB350" s="69">
        <v>2700</v>
      </c>
    </row>
    <row r="351" spans="2:28">
      <c r="B351" s="11" t="s">
        <v>779</v>
      </c>
      <c r="C351" s="32">
        <v>94.44</v>
      </c>
      <c r="D351" s="32">
        <v>101.29</v>
      </c>
      <c r="E351" s="43">
        <v>1.1080700000000001</v>
      </c>
      <c r="F351" s="43">
        <v>2.5059999999999999E-2</v>
      </c>
      <c r="G351">
        <v>61</v>
      </c>
      <c r="H351">
        <v>3</v>
      </c>
      <c r="I351" s="96">
        <v>7.3860000000000001E-5</v>
      </c>
      <c r="J351" s="96">
        <v>2.7330000000000001E-5</v>
      </c>
      <c r="K351" s="40">
        <v>1.2800000000000001E-3</v>
      </c>
      <c r="L351" s="79">
        <v>0.29659000000000002</v>
      </c>
      <c r="M351" s="79">
        <v>5.5999999999999999E-3</v>
      </c>
      <c r="N351" s="81">
        <v>13.1151</v>
      </c>
      <c r="O351" s="81">
        <v>0.27078999999999998</v>
      </c>
      <c r="P351" s="79">
        <v>0.50921000000000005</v>
      </c>
      <c r="Q351" s="79">
        <v>7.6E-3</v>
      </c>
      <c r="R351" s="79">
        <v>0.79879999999999995</v>
      </c>
      <c r="S351" s="40">
        <v>0.18679999999999999</v>
      </c>
      <c r="T351" s="40">
        <v>2.3400000000000001E-3</v>
      </c>
      <c r="U351" s="32">
        <v>2653.24</v>
      </c>
      <c r="V351" s="32">
        <v>32.549999999999997</v>
      </c>
      <c r="W351" s="69">
        <v>2687.97</v>
      </c>
      <c r="X351" s="69">
        <v>19.670000000000002</v>
      </c>
      <c r="Y351" s="32">
        <v>2714.19</v>
      </c>
      <c r="Z351" s="32">
        <v>20.8</v>
      </c>
      <c r="AA351" s="106">
        <v>2.2000000000000002</v>
      </c>
      <c r="AB351" s="69">
        <v>2700</v>
      </c>
    </row>
    <row r="352" spans="2:28">
      <c r="B352" s="11" t="s">
        <v>780</v>
      </c>
      <c r="C352" s="32">
        <v>13.67</v>
      </c>
      <c r="D352" s="32">
        <v>11.43</v>
      </c>
      <c r="E352" s="43">
        <v>0.86392999999999998</v>
      </c>
      <c r="F352" s="43">
        <v>2.4580000000000001E-2</v>
      </c>
      <c r="G352">
        <v>8</v>
      </c>
      <c r="H352">
        <v>1</v>
      </c>
      <c r="I352" s="96">
        <v>1.1099000000000001E-4</v>
      </c>
      <c r="J352" s="96">
        <v>2.3125000000000001E-4</v>
      </c>
      <c r="K352" s="40">
        <v>1.92E-3</v>
      </c>
      <c r="L352" s="79">
        <v>0.23204</v>
      </c>
      <c r="M352" s="79">
        <v>1.073E-2</v>
      </c>
      <c r="N352" s="81">
        <v>11.71115</v>
      </c>
      <c r="O352" s="81">
        <v>0.48196</v>
      </c>
      <c r="P352" s="79">
        <v>0.49458999999999997</v>
      </c>
      <c r="Q352" s="79">
        <v>1.3169999999999999E-2</v>
      </c>
      <c r="R352" s="79">
        <v>0.73270000000000002</v>
      </c>
      <c r="S352" s="40">
        <v>0.17172999999999999</v>
      </c>
      <c r="T352" s="40">
        <v>4.8500000000000001E-3</v>
      </c>
      <c r="U352" s="32">
        <v>2590.5</v>
      </c>
      <c r="V352" s="32">
        <v>57.04</v>
      </c>
      <c r="W352" s="69">
        <v>2581.59</v>
      </c>
      <c r="X352" s="69">
        <v>39.25</v>
      </c>
      <c r="Y352" s="32">
        <v>2574.61</v>
      </c>
      <c r="Z352" s="32">
        <v>47.96</v>
      </c>
      <c r="AA352" s="106">
        <v>-0.6</v>
      </c>
      <c r="AB352" s="69">
        <v>2700</v>
      </c>
    </row>
    <row r="353" spans="2:28">
      <c r="B353" s="11" t="s">
        <v>781</v>
      </c>
      <c r="C353" s="32">
        <v>94.9</v>
      </c>
      <c r="D353" s="32">
        <v>24.84</v>
      </c>
      <c r="E353" s="43">
        <v>0.27035999999999999</v>
      </c>
      <c r="F353" s="43">
        <v>7.0400000000000003E-3</v>
      </c>
      <c r="G353">
        <v>50</v>
      </c>
      <c r="H353">
        <v>2</v>
      </c>
      <c r="I353" s="96">
        <v>4.9089999999999999E-5</v>
      </c>
      <c r="J353" s="96">
        <v>2.9819999999999999E-5</v>
      </c>
      <c r="K353" s="40">
        <v>8.4999999999999995E-4</v>
      </c>
      <c r="L353" s="79">
        <v>7.4749999999999997E-2</v>
      </c>
      <c r="M353" s="79">
        <v>1.66E-3</v>
      </c>
      <c r="N353" s="81">
        <v>12.125730000000001</v>
      </c>
      <c r="O353" s="81">
        <v>0.20263999999999999</v>
      </c>
      <c r="P353" s="79">
        <v>0.48996000000000001</v>
      </c>
      <c r="Q353" s="79">
        <v>7.3600000000000002E-3</v>
      </c>
      <c r="R353" s="79">
        <v>0.9415</v>
      </c>
      <c r="S353" s="40">
        <v>0.17949000000000001</v>
      </c>
      <c r="T353" s="40">
        <v>1.0200000000000001E-3</v>
      </c>
      <c r="U353" s="32">
        <v>2570.5</v>
      </c>
      <c r="V353" s="32">
        <v>31.93</v>
      </c>
      <c r="W353" s="69">
        <v>2614.1799999999998</v>
      </c>
      <c r="X353" s="69">
        <v>15.8</v>
      </c>
      <c r="Y353" s="32">
        <v>2648.19</v>
      </c>
      <c r="Z353" s="32">
        <v>9.4499999999999993</v>
      </c>
      <c r="AA353" s="106">
        <v>2.9</v>
      </c>
      <c r="AB353" s="69">
        <v>2700</v>
      </c>
    </row>
    <row r="354" spans="2:28">
      <c r="B354" s="11" t="s">
        <v>782</v>
      </c>
      <c r="C354" s="32">
        <v>153.69</v>
      </c>
      <c r="D354" s="32">
        <v>96.01</v>
      </c>
      <c r="E354" s="43">
        <v>0.64534999999999998</v>
      </c>
      <c r="F354" s="43">
        <v>1.3650000000000001E-2</v>
      </c>
      <c r="G354">
        <v>92</v>
      </c>
      <c r="H354">
        <v>3</v>
      </c>
      <c r="I354" s="96">
        <v>4.2979999999999998E-5</v>
      </c>
      <c r="J354" s="96">
        <v>2.0530000000000002E-5</v>
      </c>
      <c r="K354" s="40">
        <v>7.3999999999999999E-4</v>
      </c>
      <c r="L354" s="79">
        <v>0.18071999999999999</v>
      </c>
      <c r="M354" s="79">
        <v>2.14E-3</v>
      </c>
      <c r="N354" s="81">
        <v>13.05104</v>
      </c>
      <c r="O354" s="81">
        <v>0.22897000000000001</v>
      </c>
      <c r="P354" s="79">
        <v>0.51188</v>
      </c>
      <c r="Q354" s="79">
        <v>8.4600000000000005E-3</v>
      </c>
      <c r="R354" s="79">
        <v>0.97160000000000002</v>
      </c>
      <c r="S354" s="40">
        <v>0.18492</v>
      </c>
      <c r="T354" s="40">
        <v>7.6999999999999996E-4</v>
      </c>
      <c r="U354" s="32">
        <v>2664.65</v>
      </c>
      <c r="V354" s="32">
        <v>36.159999999999997</v>
      </c>
      <c r="W354" s="69">
        <v>2683.35</v>
      </c>
      <c r="X354" s="69">
        <v>16.68</v>
      </c>
      <c r="Y354" s="32">
        <v>2697.46</v>
      </c>
      <c r="Z354" s="32">
        <v>6.92</v>
      </c>
      <c r="AA354" s="106">
        <v>1.2</v>
      </c>
      <c r="AB354" s="69">
        <v>2700</v>
      </c>
    </row>
    <row r="355" spans="2:28">
      <c r="B355" s="11" t="s">
        <v>783</v>
      </c>
      <c r="C355" s="32">
        <v>248.47</v>
      </c>
      <c r="D355" s="32">
        <v>312.06</v>
      </c>
      <c r="E355" s="43">
        <v>1.2974300000000001</v>
      </c>
      <c r="F355" s="43">
        <v>2.6440000000000002E-2</v>
      </c>
      <c r="G355">
        <v>165</v>
      </c>
      <c r="H355">
        <v>1</v>
      </c>
      <c r="I355" s="96">
        <v>1.0000000000000001E-5</v>
      </c>
      <c r="J355" s="96">
        <v>1.0000000000000001E-5</v>
      </c>
      <c r="K355" s="40">
        <v>1.7000000000000001E-4</v>
      </c>
      <c r="L355" s="79">
        <v>0.3634</v>
      </c>
      <c r="M355" s="79">
        <v>1.89E-3</v>
      </c>
      <c r="N355" s="81">
        <v>12.210699999999999</v>
      </c>
      <c r="O355" s="81">
        <v>0.19253999999999999</v>
      </c>
      <c r="P355" s="79">
        <v>0.49983</v>
      </c>
      <c r="Q355" s="79">
        <v>7.3600000000000002E-3</v>
      </c>
      <c r="R355" s="79">
        <v>0.96589999999999998</v>
      </c>
      <c r="S355" s="40">
        <v>0.17718</v>
      </c>
      <c r="T355" s="40">
        <v>7.2999999999999996E-4</v>
      </c>
      <c r="U355" s="32">
        <v>2613.04</v>
      </c>
      <c r="V355" s="32">
        <v>31.69</v>
      </c>
      <c r="W355" s="69">
        <v>2620.73</v>
      </c>
      <c r="X355" s="69">
        <v>14.91</v>
      </c>
      <c r="Y355" s="32">
        <v>2626.67</v>
      </c>
      <c r="Z355" s="32">
        <v>6.86</v>
      </c>
      <c r="AA355" s="106">
        <v>0.5</v>
      </c>
      <c r="AB355" s="69">
        <v>2700</v>
      </c>
    </row>
    <row r="356" spans="2:28">
      <c r="B356" s="11" t="s">
        <v>784</v>
      </c>
      <c r="C356" s="32">
        <v>60.93</v>
      </c>
      <c r="D356" s="32">
        <v>54.26</v>
      </c>
      <c r="E356" s="43">
        <v>0.91991000000000001</v>
      </c>
      <c r="F356" s="43">
        <v>2.1499999999999998E-2</v>
      </c>
      <c r="G356">
        <v>37</v>
      </c>
      <c r="H356">
        <v>2</v>
      </c>
      <c r="I356" s="96">
        <v>6.8499999999999998E-5</v>
      </c>
      <c r="J356" s="96">
        <v>9.6210000000000002E-5</v>
      </c>
      <c r="K356" s="40">
        <v>1.1900000000000001E-3</v>
      </c>
      <c r="L356" s="79">
        <v>0.25219999999999998</v>
      </c>
      <c r="M356" s="79">
        <v>4.6699999999999997E-3</v>
      </c>
      <c r="N356" s="81">
        <v>12.14649</v>
      </c>
      <c r="O356" s="81">
        <v>0.25746000000000002</v>
      </c>
      <c r="P356" s="79">
        <v>0.49798999999999999</v>
      </c>
      <c r="Q356" s="79">
        <v>7.7099999999999998E-3</v>
      </c>
      <c r="R356" s="79">
        <v>0.80479999999999996</v>
      </c>
      <c r="S356" s="40">
        <v>0.1769</v>
      </c>
      <c r="T356" s="40">
        <v>2.2399999999999998E-3</v>
      </c>
      <c r="U356" s="32">
        <v>2605.15</v>
      </c>
      <c r="V356" s="32">
        <v>33.24</v>
      </c>
      <c r="W356" s="69">
        <v>2615.7800000000002</v>
      </c>
      <c r="X356" s="69">
        <v>20.079999999999998</v>
      </c>
      <c r="Y356" s="32">
        <v>2624.03</v>
      </c>
      <c r="Z356" s="32">
        <v>21.25</v>
      </c>
      <c r="AA356" s="106">
        <v>0.7</v>
      </c>
      <c r="AB356" s="69">
        <v>2700</v>
      </c>
    </row>
    <row r="357" spans="2:28">
      <c r="B357" s="11" t="s">
        <v>785</v>
      </c>
      <c r="C357" s="32">
        <v>81.569999999999993</v>
      </c>
      <c r="D357" s="32">
        <v>48.22</v>
      </c>
      <c r="E357" s="43">
        <v>0.61077000000000004</v>
      </c>
      <c r="F357" s="43">
        <v>1.3899999999999999E-2</v>
      </c>
      <c r="G357">
        <v>43</v>
      </c>
      <c r="H357">
        <v>0</v>
      </c>
      <c r="I357" s="96">
        <v>1.3380000000000001E-5</v>
      </c>
      <c r="J357" s="96">
        <v>6.6680000000000005E-5</v>
      </c>
      <c r="K357" s="40">
        <v>2.3000000000000001E-4</v>
      </c>
      <c r="L357" s="79">
        <v>0.17530999999999999</v>
      </c>
      <c r="M357" s="79">
        <v>3.98E-3</v>
      </c>
      <c r="N357" s="81">
        <v>10.45096</v>
      </c>
      <c r="O357" s="81">
        <v>0.21629000000000001</v>
      </c>
      <c r="P357" s="79">
        <v>0.45855000000000001</v>
      </c>
      <c r="Q357" s="79">
        <v>7.7200000000000003E-3</v>
      </c>
      <c r="R357" s="79">
        <v>0.87480000000000002</v>
      </c>
      <c r="S357" s="40">
        <v>0.1653</v>
      </c>
      <c r="T357" s="40">
        <v>1.67E-3</v>
      </c>
      <c r="U357" s="32">
        <v>2433.14</v>
      </c>
      <c r="V357" s="32">
        <v>34.22</v>
      </c>
      <c r="W357" s="69">
        <v>2475.58</v>
      </c>
      <c r="X357" s="69">
        <v>19.36</v>
      </c>
      <c r="Y357" s="32">
        <v>2510.6</v>
      </c>
      <c r="Z357" s="32">
        <v>17.100000000000001</v>
      </c>
      <c r="AA357" s="106">
        <v>3.1</v>
      </c>
      <c r="AB357" s="69">
        <v>2700</v>
      </c>
    </row>
    <row r="358" spans="2:28">
      <c r="B358" s="11" t="s">
        <v>786</v>
      </c>
      <c r="C358" s="32">
        <v>59.09</v>
      </c>
      <c r="D358" s="32">
        <v>48.83</v>
      </c>
      <c r="E358" s="43">
        <v>0.85372999999999999</v>
      </c>
      <c r="F358" s="43">
        <v>2.307E-2</v>
      </c>
      <c r="G358">
        <v>38</v>
      </c>
      <c r="H358">
        <v>0</v>
      </c>
      <c r="I358" s="96">
        <v>1.696E-5</v>
      </c>
      <c r="J358" s="96">
        <v>5.5670000000000001E-5</v>
      </c>
      <c r="K358" s="40">
        <v>2.9E-4</v>
      </c>
      <c r="L358" s="79">
        <v>0.22911000000000001</v>
      </c>
      <c r="M358" s="79">
        <v>3.7399999999999998E-3</v>
      </c>
      <c r="N358" s="81">
        <v>14.184419999999999</v>
      </c>
      <c r="O358" s="81">
        <v>0.31414999999999998</v>
      </c>
      <c r="P358" s="79">
        <v>0.52944999999999998</v>
      </c>
      <c r="Q358" s="79">
        <v>8.5800000000000008E-3</v>
      </c>
      <c r="R358" s="79">
        <v>0.80620000000000003</v>
      </c>
      <c r="S358" s="40">
        <v>0.19431000000000001</v>
      </c>
      <c r="T358" s="40">
        <v>2.5699999999999998E-3</v>
      </c>
      <c r="U358" s="32">
        <v>2739.14</v>
      </c>
      <c r="V358" s="32">
        <v>36.26</v>
      </c>
      <c r="W358" s="69">
        <v>2762.12</v>
      </c>
      <c r="X358" s="69">
        <v>21.23</v>
      </c>
      <c r="Y358" s="32">
        <v>2778.95</v>
      </c>
      <c r="Z358" s="32">
        <v>21.82</v>
      </c>
      <c r="AA358" s="106">
        <v>1.4</v>
      </c>
      <c r="AB358" s="69">
        <v>2700</v>
      </c>
    </row>
    <row r="359" spans="2:28">
      <c r="B359" s="11" t="s">
        <v>787</v>
      </c>
      <c r="C359" s="32">
        <v>90.44</v>
      </c>
      <c r="D359" s="32">
        <v>109.61</v>
      </c>
      <c r="E359" s="43">
        <v>1.25196</v>
      </c>
      <c r="F359" s="43">
        <v>3.1220000000000001E-2</v>
      </c>
      <c r="G359">
        <v>62</v>
      </c>
      <c r="H359">
        <v>4</v>
      </c>
      <c r="I359" s="96">
        <v>1.1142E-4</v>
      </c>
      <c r="J359" s="96">
        <v>3.5760000000000003E-5</v>
      </c>
      <c r="K359" s="40">
        <v>1.9300000000000001E-3</v>
      </c>
      <c r="L359" s="79">
        <v>0.35317999999999999</v>
      </c>
      <c r="M359" s="79">
        <v>4.0200000000000001E-3</v>
      </c>
      <c r="N359" s="81">
        <v>12.947789999999999</v>
      </c>
      <c r="O359" s="81">
        <v>0.27585999999999999</v>
      </c>
      <c r="P359" s="79">
        <v>0.51793</v>
      </c>
      <c r="Q359" s="79">
        <v>8.1600000000000006E-3</v>
      </c>
      <c r="R359" s="79">
        <v>0.81289999999999996</v>
      </c>
      <c r="S359" s="40">
        <v>0.18131</v>
      </c>
      <c r="T359" s="40">
        <v>2.2699999999999999E-3</v>
      </c>
      <c r="U359" s="32">
        <v>2690.4</v>
      </c>
      <c r="V359" s="32">
        <v>34.75</v>
      </c>
      <c r="W359" s="69">
        <v>2675.86</v>
      </c>
      <c r="X359" s="69">
        <v>20.28</v>
      </c>
      <c r="Y359" s="32">
        <v>2664.89</v>
      </c>
      <c r="Z359" s="32">
        <v>20.87</v>
      </c>
      <c r="AA359" s="106">
        <v>-1</v>
      </c>
      <c r="AB359" s="69">
        <v>2700</v>
      </c>
    </row>
    <row r="360" spans="2:28" ht="15.95" thickBot="1">
      <c r="B360" s="164" t="s">
        <v>788</v>
      </c>
      <c r="C360" s="165">
        <v>294.35000000000002</v>
      </c>
      <c r="D360" s="165">
        <v>157.24</v>
      </c>
      <c r="E360" s="166">
        <v>0.55186999999999997</v>
      </c>
      <c r="F360" s="166">
        <v>0.44662000000000002</v>
      </c>
      <c r="G360" s="167">
        <v>150</v>
      </c>
      <c r="H360" s="167">
        <v>0</v>
      </c>
      <c r="I360" s="168">
        <v>3.9600000000000002E-6</v>
      </c>
      <c r="J360" s="168">
        <v>1.7419999999999999E-5</v>
      </c>
      <c r="K360" s="169">
        <v>6.9999999999999994E-5</v>
      </c>
      <c r="L360" s="170">
        <v>0.12496</v>
      </c>
      <c r="M360" s="170">
        <v>1.584E-2</v>
      </c>
      <c r="N360" s="171">
        <v>11.115309999999999</v>
      </c>
      <c r="O360" s="171">
        <v>4.2237299999999998</v>
      </c>
      <c r="P360" s="170">
        <v>0.45412000000000002</v>
      </c>
      <c r="Q360" s="170">
        <v>0.16514999999999999</v>
      </c>
      <c r="R360" s="170">
        <v>0.98129999999999995</v>
      </c>
      <c r="S360" s="169">
        <v>0.17752000000000001</v>
      </c>
      <c r="T360" s="169">
        <v>1.308E-2</v>
      </c>
      <c r="U360" s="165">
        <v>2413.54</v>
      </c>
      <c r="V360" s="165">
        <v>777.18</v>
      </c>
      <c r="W360" s="172">
        <v>2532.84</v>
      </c>
      <c r="X360" s="172">
        <v>435.27</v>
      </c>
      <c r="Y360" s="165">
        <v>2629.85</v>
      </c>
      <c r="Z360" s="165">
        <v>128.05000000000001</v>
      </c>
      <c r="AA360" s="173">
        <v>8.1999999999999993</v>
      </c>
      <c r="AB360" s="69">
        <v>2700</v>
      </c>
    </row>
    <row r="361" spans="2:28" ht="15.95" thickBot="1">
      <c r="K361" s="40"/>
      <c r="L361" s="79"/>
      <c r="M361" s="79"/>
      <c r="S361" s="40"/>
      <c r="T361" s="40"/>
      <c r="U361" s="32"/>
      <c r="V361" s="32"/>
      <c r="Y361" s="32"/>
      <c r="Z361" s="32"/>
      <c r="AB361" s="71">
        <v>2700</v>
      </c>
    </row>
    <row r="362" spans="2:28">
      <c r="B362" s="5" t="s">
        <v>126</v>
      </c>
      <c r="C362" s="6" t="s">
        <v>789</v>
      </c>
      <c r="D362" s="72"/>
      <c r="E362" s="85"/>
      <c r="F362" s="85"/>
      <c r="G362" s="72"/>
      <c r="H362" s="72"/>
      <c r="I362" s="98"/>
      <c r="J362" s="98"/>
      <c r="K362" s="92"/>
      <c r="L362" s="89"/>
      <c r="M362" s="89"/>
      <c r="N362" s="87"/>
      <c r="O362" s="87"/>
      <c r="P362" s="89"/>
      <c r="Q362" s="89"/>
      <c r="R362" s="89"/>
      <c r="S362" s="92"/>
      <c r="T362" s="92"/>
      <c r="U362" s="94"/>
      <c r="V362" s="94"/>
      <c r="W362" s="73"/>
      <c r="X362" s="73"/>
      <c r="Y362" s="94"/>
      <c r="Z362" s="94"/>
      <c r="AA362" s="104"/>
    </row>
    <row r="363" spans="2:28" s="2" customFormat="1">
      <c r="B363" s="7" t="s">
        <v>128</v>
      </c>
      <c r="C363" t="s">
        <v>790</v>
      </c>
      <c r="E363" s="84"/>
      <c r="F363" s="84"/>
      <c r="I363" s="97"/>
      <c r="J363" s="97"/>
      <c r="K363" s="93"/>
      <c r="L363" s="90"/>
      <c r="M363" s="90"/>
      <c r="N363" s="88"/>
      <c r="O363" s="88"/>
      <c r="P363" s="90"/>
      <c r="Q363" s="90"/>
      <c r="R363" s="90"/>
      <c r="S363" s="93"/>
      <c r="T363" s="93"/>
      <c r="U363" s="95"/>
      <c r="V363" s="95"/>
      <c r="W363" s="70"/>
      <c r="X363" s="70"/>
      <c r="Y363" s="95"/>
      <c r="Z363" s="95"/>
      <c r="AA363" s="105"/>
      <c r="AB363" s="70"/>
    </row>
    <row r="364" spans="2:28" s="2" customFormat="1">
      <c r="B364" s="7" t="s">
        <v>430</v>
      </c>
      <c r="C364" t="s">
        <v>431</v>
      </c>
      <c r="E364" s="84"/>
      <c r="F364" s="84"/>
      <c r="I364" s="97"/>
      <c r="J364" s="97"/>
      <c r="K364" s="93"/>
      <c r="L364" s="90"/>
      <c r="M364" s="90"/>
      <c r="N364" s="88"/>
      <c r="O364" s="88"/>
      <c r="P364" s="90"/>
      <c r="Q364" s="90"/>
      <c r="R364" s="90"/>
      <c r="S364" s="93"/>
      <c r="T364" s="93"/>
      <c r="U364" s="95"/>
      <c r="V364" s="95"/>
      <c r="W364" s="70"/>
      <c r="X364" s="70"/>
      <c r="Y364" s="95"/>
      <c r="Z364" s="95"/>
      <c r="AA364" s="105"/>
      <c r="AB364" s="70"/>
    </row>
    <row r="365" spans="2:28" s="2" customFormat="1">
      <c r="B365" s="7" t="s">
        <v>130</v>
      </c>
      <c r="C365" s="9" t="s">
        <v>725</v>
      </c>
      <c r="E365" s="84"/>
      <c r="F365" s="84"/>
      <c r="I365" s="97"/>
      <c r="J365" s="97"/>
      <c r="K365" s="93"/>
      <c r="L365" s="90"/>
      <c r="M365" s="90"/>
      <c r="N365" s="88"/>
      <c r="O365" s="88"/>
      <c r="P365" s="90"/>
      <c r="Q365" s="90"/>
      <c r="R365" s="90"/>
      <c r="S365" s="93"/>
      <c r="T365" s="93"/>
      <c r="U365" s="95"/>
      <c r="V365" s="95"/>
      <c r="W365" s="70"/>
      <c r="X365" s="70"/>
      <c r="Y365" s="95"/>
      <c r="Z365" s="95"/>
      <c r="AA365" s="105"/>
      <c r="AB365" s="70"/>
    </row>
    <row r="366" spans="2:28" s="2" customFormat="1">
      <c r="B366" s="7" t="s">
        <v>132</v>
      </c>
      <c r="C366" s="9" t="s">
        <v>791</v>
      </c>
      <c r="E366" s="84"/>
      <c r="F366" s="84"/>
      <c r="I366" s="97"/>
      <c r="J366" s="97"/>
      <c r="K366" s="93"/>
      <c r="L366" s="90"/>
      <c r="M366" s="90"/>
      <c r="N366" s="88"/>
      <c r="O366" s="88"/>
      <c r="P366" s="90"/>
      <c r="Q366" s="90"/>
      <c r="R366" s="90"/>
      <c r="S366" s="93"/>
      <c r="T366" s="93"/>
      <c r="U366" s="95"/>
      <c r="V366" s="95"/>
      <c r="W366" s="70"/>
      <c r="X366" s="70"/>
      <c r="Y366" s="95"/>
      <c r="Z366" s="95"/>
      <c r="AA366" s="105"/>
      <c r="AB366" s="70"/>
    </row>
    <row r="367" spans="2:28" s="2" customFormat="1">
      <c r="B367" s="7" t="s">
        <v>134</v>
      </c>
      <c r="C367">
        <v>51.063611000000002</v>
      </c>
      <c r="E367" s="84"/>
      <c r="F367" s="84"/>
      <c r="I367" s="97"/>
      <c r="J367" s="97"/>
      <c r="K367" s="93"/>
      <c r="L367" s="90"/>
      <c r="M367" s="90"/>
      <c r="N367" s="88"/>
      <c r="O367" s="88"/>
      <c r="P367" s="90"/>
      <c r="Q367" s="90"/>
      <c r="R367" s="90"/>
      <c r="S367" s="93"/>
      <c r="T367" s="93"/>
      <c r="U367" s="95"/>
      <c r="V367" s="95"/>
      <c r="W367" s="70"/>
      <c r="X367" s="70"/>
      <c r="Y367" s="95"/>
      <c r="Z367" s="95"/>
      <c r="AA367" s="105"/>
      <c r="AB367" s="70"/>
    </row>
    <row r="368" spans="2:28" s="2" customFormat="1" ht="15.95" thickBot="1">
      <c r="B368" s="7" t="s">
        <v>135</v>
      </c>
      <c r="C368">
        <v>73.037222</v>
      </c>
      <c r="E368" s="84"/>
      <c r="F368" s="84"/>
      <c r="I368" s="97"/>
      <c r="J368" s="97"/>
      <c r="K368" s="93"/>
      <c r="L368" s="90"/>
      <c r="M368" s="90"/>
      <c r="N368" s="88"/>
      <c r="O368" s="88"/>
      <c r="P368" s="90"/>
      <c r="Q368" s="90"/>
      <c r="R368" s="90"/>
      <c r="S368" s="93"/>
      <c r="T368" s="93"/>
      <c r="U368" s="95"/>
      <c r="V368" s="95"/>
      <c r="W368" s="70"/>
      <c r="X368" s="70"/>
      <c r="Y368" s="95"/>
      <c r="Z368" s="95"/>
      <c r="AA368" s="105"/>
      <c r="AB368" s="70"/>
    </row>
    <row r="369" spans="2:28" s="2" customFormat="1" ht="17.100000000000001">
      <c r="B369" s="125" t="s">
        <v>434</v>
      </c>
      <c r="C369" s="126" t="s">
        <v>435</v>
      </c>
      <c r="D369" s="126" t="s">
        <v>436</v>
      </c>
      <c r="E369" s="127" t="s">
        <v>436</v>
      </c>
      <c r="F369" s="127" t="s">
        <v>437</v>
      </c>
      <c r="G369" s="128" t="s">
        <v>438</v>
      </c>
      <c r="H369" s="129" t="s">
        <v>439</v>
      </c>
      <c r="I369" s="130" t="s">
        <v>440</v>
      </c>
      <c r="J369" s="131" t="s">
        <v>441</v>
      </c>
      <c r="K369" s="132"/>
      <c r="L369" s="133" t="s">
        <v>442</v>
      </c>
      <c r="M369" s="134" t="s">
        <v>443</v>
      </c>
      <c r="N369" s="135" t="s">
        <v>444</v>
      </c>
      <c r="O369" s="136" t="s">
        <v>445</v>
      </c>
      <c r="P369" s="133" t="s">
        <v>446</v>
      </c>
      <c r="Q369" s="134" t="s">
        <v>447</v>
      </c>
      <c r="R369" s="137" t="s">
        <v>448</v>
      </c>
      <c r="S369" s="138" t="s">
        <v>444</v>
      </c>
      <c r="T369" s="132" t="s">
        <v>445</v>
      </c>
      <c r="U369" s="139" t="s">
        <v>449</v>
      </c>
      <c r="V369" s="140" t="s">
        <v>447</v>
      </c>
      <c r="W369" s="139" t="s">
        <v>450</v>
      </c>
      <c r="X369" s="140" t="s">
        <v>445</v>
      </c>
      <c r="Y369" s="139" t="s">
        <v>450</v>
      </c>
      <c r="Z369" s="140" t="s">
        <v>445</v>
      </c>
      <c r="AA369" s="141" t="s">
        <v>451</v>
      </c>
      <c r="AB369" s="70"/>
    </row>
    <row r="370" spans="2:28" ht="18" thickBot="1">
      <c r="B370" s="142"/>
      <c r="C370" s="143" t="s">
        <v>452</v>
      </c>
      <c r="D370" s="143" t="s">
        <v>452</v>
      </c>
      <c r="E370" s="144" t="s">
        <v>435</v>
      </c>
      <c r="F370" s="144" t="s">
        <v>435</v>
      </c>
      <c r="G370" s="145" t="s">
        <v>452</v>
      </c>
      <c r="H370" s="145" t="s">
        <v>453</v>
      </c>
      <c r="I370" s="146" t="s">
        <v>454</v>
      </c>
      <c r="J370" s="146" t="s">
        <v>454</v>
      </c>
      <c r="K370" s="147" t="s">
        <v>455</v>
      </c>
      <c r="L370" s="148" t="s">
        <v>456</v>
      </c>
      <c r="M370" s="148" t="s">
        <v>457</v>
      </c>
      <c r="N370" s="149" t="s">
        <v>458</v>
      </c>
      <c r="O370" s="149" t="s">
        <v>458</v>
      </c>
      <c r="P370" s="148" t="s">
        <v>459</v>
      </c>
      <c r="Q370" s="148" t="s">
        <v>459</v>
      </c>
      <c r="R370" s="150" t="s">
        <v>460</v>
      </c>
      <c r="S370" s="151" t="s">
        <v>456</v>
      </c>
      <c r="T370" s="151" t="s">
        <v>457</v>
      </c>
      <c r="U370" s="152" t="s">
        <v>459</v>
      </c>
      <c r="V370" s="152" t="s">
        <v>459</v>
      </c>
      <c r="W370" s="152" t="s">
        <v>457</v>
      </c>
      <c r="X370" s="152" t="s">
        <v>457</v>
      </c>
      <c r="Y370" s="152" t="s">
        <v>457</v>
      </c>
      <c r="Z370" s="152" t="s">
        <v>457</v>
      </c>
      <c r="AA370" s="153" t="s">
        <v>461</v>
      </c>
    </row>
    <row r="371" spans="2:28" s="2" customFormat="1">
      <c r="B371" s="11" t="s">
        <v>792</v>
      </c>
      <c r="C371" s="32">
        <v>30.05</v>
      </c>
      <c r="D371" s="32">
        <v>10.210000000000001</v>
      </c>
      <c r="E371" s="43">
        <v>0.35104999999999997</v>
      </c>
      <c r="F371" s="43">
        <v>1.426E-2</v>
      </c>
      <c r="G371">
        <v>17</v>
      </c>
      <c r="H371">
        <v>2</v>
      </c>
      <c r="I371" s="96">
        <v>1.4784999999999999E-4</v>
      </c>
      <c r="J371" s="96">
        <v>6.7009999999999997E-5</v>
      </c>
      <c r="K371" s="40">
        <v>2.5600000000000002E-3</v>
      </c>
      <c r="L371" s="79">
        <v>8.8200000000000001E-2</v>
      </c>
      <c r="M371" s="79">
        <v>3.5799999999999998E-3</v>
      </c>
      <c r="N371" s="81">
        <v>13.183730000000001</v>
      </c>
      <c r="O371" s="81">
        <v>0.38153999999999999</v>
      </c>
      <c r="P371" s="79">
        <v>0.51717000000000002</v>
      </c>
      <c r="Q371" s="79">
        <v>1.0880000000000001E-2</v>
      </c>
      <c r="R371" s="79">
        <v>0.80230000000000001</v>
      </c>
      <c r="S371" s="40">
        <v>0.18489</v>
      </c>
      <c r="T371" s="40">
        <v>3.2200000000000002E-3</v>
      </c>
      <c r="U371" s="32">
        <v>2687.16</v>
      </c>
      <c r="V371" s="32">
        <v>46.41</v>
      </c>
      <c r="W371" s="69">
        <v>2692.89</v>
      </c>
      <c r="X371" s="69">
        <v>27.69</v>
      </c>
      <c r="Y371" s="32">
        <v>2697.2</v>
      </c>
      <c r="Z371" s="32">
        <v>29.05</v>
      </c>
      <c r="AA371" s="106">
        <v>0.4</v>
      </c>
      <c r="AB371" s="70" t="s">
        <v>528</v>
      </c>
    </row>
    <row r="372" spans="2:28">
      <c r="B372" s="11" t="s">
        <v>793</v>
      </c>
      <c r="C372" s="32">
        <v>54.28</v>
      </c>
      <c r="D372" s="32">
        <v>33.090000000000003</v>
      </c>
      <c r="E372" s="43">
        <v>0.62963999999999998</v>
      </c>
      <c r="F372" s="43">
        <v>1.455E-2</v>
      </c>
      <c r="G372">
        <v>32</v>
      </c>
      <c r="H372">
        <v>1</v>
      </c>
      <c r="I372" s="96">
        <v>4.2200000000000003E-5</v>
      </c>
      <c r="J372" s="96">
        <v>3.0929999999999997E-5</v>
      </c>
      <c r="K372" s="40">
        <v>7.2999999999999996E-4</v>
      </c>
      <c r="L372" s="79">
        <v>0.17485999999999999</v>
      </c>
      <c r="M372" s="79">
        <v>2.7899999999999999E-3</v>
      </c>
      <c r="N372" s="81">
        <v>12.444610000000001</v>
      </c>
      <c r="O372" s="81">
        <v>0.26301000000000002</v>
      </c>
      <c r="P372" s="79">
        <v>0.50263999999999998</v>
      </c>
      <c r="Q372" s="79">
        <v>8.43E-3</v>
      </c>
      <c r="R372" s="79">
        <v>0.85819999999999996</v>
      </c>
      <c r="S372" s="40">
        <v>0.17956</v>
      </c>
      <c r="T372" s="40">
        <v>1.9599999999999999E-3</v>
      </c>
      <c r="U372" s="32">
        <v>2625.15</v>
      </c>
      <c r="V372" s="32">
        <v>36.270000000000003</v>
      </c>
      <c r="W372" s="69">
        <v>2638.55</v>
      </c>
      <c r="X372" s="69">
        <v>20.059999999999999</v>
      </c>
      <c r="Y372" s="32">
        <v>2648.85</v>
      </c>
      <c r="Z372" s="32">
        <v>18.260000000000002</v>
      </c>
      <c r="AA372" s="106">
        <v>0.9</v>
      </c>
      <c r="AB372" s="69">
        <v>2700</v>
      </c>
    </row>
    <row r="373" spans="2:28">
      <c r="B373" s="11" t="s">
        <v>794</v>
      </c>
      <c r="C373" s="32">
        <v>106.36</v>
      </c>
      <c r="D373" s="32">
        <v>40.89</v>
      </c>
      <c r="E373" s="43">
        <v>0.39713999999999999</v>
      </c>
      <c r="F373" s="43">
        <v>8.7200000000000003E-3</v>
      </c>
      <c r="G373">
        <v>59</v>
      </c>
      <c r="H373">
        <v>2</v>
      </c>
      <c r="I373" s="96">
        <v>4.2960000000000002E-5</v>
      </c>
      <c r="J373" s="96">
        <v>2.0869999999999998E-5</v>
      </c>
      <c r="K373" s="40">
        <v>7.3999999999999999E-4</v>
      </c>
      <c r="L373" s="79">
        <v>0.10611</v>
      </c>
      <c r="M373" s="79">
        <v>1.8699999999999999E-3</v>
      </c>
      <c r="N373" s="81">
        <v>12.630470000000001</v>
      </c>
      <c r="O373" s="81">
        <v>0.22353000000000001</v>
      </c>
      <c r="P373" s="79">
        <v>0.50309000000000004</v>
      </c>
      <c r="Q373" s="79">
        <v>8.0800000000000004E-3</v>
      </c>
      <c r="R373" s="79">
        <v>0.94810000000000005</v>
      </c>
      <c r="S373" s="40">
        <v>0.18207999999999999</v>
      </c>
      <c r="T373" s="40">
        <v>1.0300000000000001E-3</v>
      </c>
      <c r="U373" s="32">
        <v>2627.08</v>
      </c>
      <c r="V373" s="32">
        <v>34.770000000000003</v>
      </c>
      <c r="W373" s="69">
        <v>2652.49</v>
      </c>
      <c r="X373" s="69">
        <v>16.79</v>
      </c>
      <c r="Y373" s="32">
        <v>2671.93</v>
      </c>
      <c r="Z373" s="32">
        <v>9.42</v>
      </c>
      <c r="AA373" s="106">
        <v>1.7</v>
      </c>
      <c r="AB373" s="69">
        <v>2700</v>
      </c>
    </row>
    <row r="374" spans="2:28">
      <c r="B374" s="11" t="s">
        <v>795</v>
      </c>
      <c r="C374" s="32">
        <v>50.42</v>
      </c>
      <c r="D374" s="32">
        <v>42.17</v>
      </c>
      <c r="E374" s="43">
        <v>0.86417999999999995</v>
      </c>
      <c r="F374" s="43">
        <v>2.29E-2</v>
      </c>
      <c r="G374">
        <v>31</v>
      </c>
      <c r="H374">
        <v>1</v>
      </c>
      <c r="I374" s="96">
        <v>6.6519999999999993E-5</v>
      </c>
      <c r="J374" s="96">
        <v>3.8250000000000001E-5</v>
      </c>
      <c r="K374" s="40">
        <v>1.15E-3</v>
      </c>
      <c r="L374" s="79">
        <v>0.23866999999999999</v>
      </c>
      <c r="M374" s="79">
        <v>6.0899999999999999E-3</v>
      </c>
      <c r="N374" s="81">
        <v>12.83512</v>
      </c>
      <c r="O374" s="81">
        <v>0.30330000000000001</v>
      </c>
      <c r="P374" s="79">
        <v>0.5071</v>
      </c>
      <c r="Q374" s="79">
        <v>8.0400000000000003E-3</v>
      </c>
      <c r="R374" s="79">
        <v>0.75380000000000003</v>
      </c>
      <c r="S374" s="40">
        <v>0.18357000000000001</v>
      </c>
      <c r="T374" s="40">
        <v>2.8700000000000002E-3</v>
      </c>
      <c r="U374" s="32">
        <v>2644.22</v>
      </c>
      <c r="V374" s="32">
        <v>34.49</v>
      </c>
      <c r="W374" s="69">
        <v>2667.62</v>
      </c>
      <c r="X374" s="69">
        <v>22.51</v>
      </c>
      <c r="Y374" s="32">
        <v>2685.42</v>
      </c>
      <c r="Z374" s="32">
        <v>26.11</v>
      </c>
      <c r="AA374" s="106">
        <v>1.5</v>
      </c>
      <c r="AB374" s="69">
        <v>2700</v>
      </c>
    </row>
    <row r="375" spans="2:28">
      <c r="B375" s="11" t="s">
        <v>796</v>
      </c>
      <c r="C375" s="32">
        <v>38.79</v>
      </c>
      <c r="D375" s="32">
        <v>13.94</v>
      </c>
      <c r="E375" s="43">
        <v>0.37135000000000001</v>
      </c>
      <c r="F375" s="43">
        <v>1.1809999999999999E-2</v>
      </c>
      <c r="G375">
        <v>22</v>
      </c>
      <c r="H375">
        <v>3</v>
      </c>
      <c r="I375" s="96">
        <v>1.7738000000000001E-4</v>
      </c>
      <c r="J375" s="96">
        <v>5.876E-5</v>
      </c>
      <c r="K375" s="40">
        <v>3.0699999999999998E-3</v>
      </c>
      <c r="L375" s="79">
        <v>9.5630000000000007E-2</v>
      </c>
      <c r="M375" s="79">
        <v>4.0299999999999997E-3</v>
      </c>
      <c r="N375" s="81">
        <v>12.675979999999999</v>
      </c>
      <c r="O375" s="81">
        <v>0.27529999999999999</v>
      </c>
      <c r="P375" s="79">
        <v>0.50471999999999995</v>
      </c>
      <c r="Q375" s="79">
        <v>8.0800000000000004E-3</v>
      </c>
      <c r="R375" s="79">
        <v>0.81120000000000003</v>
      </c>
      <c r="S375" s="40">
        <v>0.18215000000000001</v>
      </c>
      <c r="T375" s="40">
        <v>2.33E-3</v>
      </c>
      <c r="U375" s="32">
        <v>2634.03</v>
      </c>
      <c r="V375" s="32">
        <v>34.729999999999997</v>
      </c>
      <c r="W375" s="69">
        <v>2655.88</v>
      </c>
      <c r="X375" s="69">
        <v>20.65</v>
      </c>
      <c r="Y375" s="32">
        <v>2672.56</v>
      </c>
      <c r="Z375" s="32">
        <v>21.35</v>
      </c>
      <c r="AA375" s="106">
        <v>1.4</v>
      </c>
      <c r="AB375" s="69">
        <v>2700</v>
      </c>
    </row>
    <row r="376" spans="2:28">
      <c r="B376" s="11" t="s">
        <v>797</v>
      </c>
      <c r="C376" s="32">
        <v>55.56</v>
      </c>
      <c r="D376" s="32">
        <v>31.78</v>
      </c>
      <c r="E376" s="43">
        <v>0.59082999999999997</v>
      </c>
      <c r="F376" s="43">
        <v>1.3440000000000001E-2</v>
      </c>
      <c r="G376">
        <v>32</v>
      </c>
      <c r="H376">
        <v>3</v>
      </c>
      <c r="I376" s="96">
        <v>1.1203E-4</v>
      </c>
      <c r="J376" s="96">
        <v>4.3239999999999999E-5</v>
      </c>
      <c r="K376" s="40">
        <v>1.9400000000000001E-3</v>
      </c>
      <c r="L376" s="79">
        <v>0.15773999999999999</v>
      </c>
      <c r="M376" s="79">
        <v>2.96E-3</v>
      </c>
      <c r="N376" s="81">
        <v>12.939500000000001</v>
      </c>
      <c r="O376" s="81">
        <v>0.26895000000000002</v>
      </c>
      <c r="P376" s="79">
        <v>0.50521000000000005</v>
      </c>
      <c r="Q376" s="79">
        <v>7.7000000000000002E-3</v>
      </c>
      <c r="R376" s="79">
        <v>0.80730000000000002</v>
      </c>
      <c r="S376" s="40">
        <v>0.18576000000000001</v>
      </c>
      <c r="T376" s="40">
        <v>2.3E-3</v>
      </c>
      <c r="U376" s="32">
        <v>2636.14</v>
      </c>
      <c r="V376" s="32">
        <v>33.049999999999997</v>
      </c>
      <c r="W376" s="69">
        <v>2675.26</v>
      </c>
      <c r="X376" s="69">
        <v>19.78</v>
      </c>
      <c r="Y376" s="32">
        <v>2704.96</v>
      </c>
      <c r="Z376" s="32">
        <v>20.55</v>
      </c>
      <c r="AA376" s="106">
        <v>2.5</v>
      </c>
      <c r="AB376" s="69">
        <v>2700</v>
      </c>
    </row>
    <row r="377" spans="2:28">
      <c r="B377" s="11" t="s">
        <v>798</v>
      </c>
      <c r="C377" s="32">
        <v>79.22</v>
      </c>
      <c r="D377" s="32">
        <v>40.28</v>
      </c>
      <c r="E377" s="43">
        <v>0.52532999999999996</v>
      </c>
      <c r="F377" s="43">
        <v>1.2880000000000001E-2</v>
      </c>
      <c r="G377">
        <v>45</v>
      </c>
      <c r="H377">
        <v>1</v>
      </c>
      <c r="I377" s="96">
        <v>3.875E-5</v>
      </c>
      <c r="J377" s="96">
        <v>2.491E-5</v>
      </c>
      <c r="K377" s="40">
        <v>6.7000000000000002E-4</v>
      </c>
      <c r="L377" s="79">
        <v>0.14576</v>
      </c>
      <c r="M377" s="79">
        <v>1.8699999999999999E-3</v>
      </c>
      <c r="N377" s="81">
        <v>12.684139999999999</v>
      </c>
      <c r="O377" s="81">
        <v>0.23088</v>
      </c>
      <c r="P377" s="79">
        <v>0.49736000000000002</v>
      </c>
      <c r="Q377" s="79">
        <v>7.3099999999999997E-3</v>
      </c>
      <c r="R377" s="79">
        <v>0.86929999999999996</v>
      </c>
      <c r="S377" s="40">
        <v>0.18497</v>
      </c>
      <c r="T377" s="40">
        <v>1.6800000000000001E-3</v>
      </c>
      <c r="U377" s="32">
        <v>2602.4299999999998</v>
      </c>
      <c r="V377" s="32">
        <v>31.53</v>
      </c>
      <c r="W377" s="69">
        <v>2656.48</v>
      </c>
      <c r="X377" s="69">
        <v>17.28</v>
      </c>
      <c r="Y377" s="32">
        <v>2697.9</v>
      </c>
      <c r="Z377" s="32">
        <v>15.05</v>
      </c>
      <c r="AA377" s="106">
        <v>3.5</v>
      </c>
      <c r="AB377" s="69">
        <v>2700</v>
      </c>
    </row>
    <row r="378" spans="2:28">
      <c r="B378" s="11" t="s">
        <v>799</v>
      </c>
      <c r="C378" s="32">
        <v>123.26</v>
      </c>
      <c r="D378" s="32">
        <v>136.94999999999999</v>
      </c>
      <c r="E378" s="43">
        <v>1.14774</v>
      </c>
      <c r="F378" s="43">
        <v>2.4299999999999999E-2</v>
      </c>
      <c r="G378">
        <v>80</v>
      </c>
      <c r="H378">
        <v>1</v>
      </c>
      <c r="I378" s="96">
        <v>1.292E-5</v>
      </c>
      <c r="J378" s="96">
        <v>2.529E-5</v>
      </c>
      <c r="K378" s="40">
        <v>2.2000000000000001E-4</v>
      </c>
      <c r="L378" s="79">
        <v>0.32247999999999999</v>
      </c>
      <c r="M378" s="79">
        <v>4.1099999999999999E-3</v>
      </c>
      <c r="N378" s="81">
        <v>12.52341</v>
      </c>
      <c r="O378" s="81">
        <v>0.22439000000000001</v>
      </c>
      <c r="P378" s="79">
        <v>0.50080999999999998</v>
      </c>
      <c r="Q378" s="79">
        <v>7.5700000000000003E-3</v>
      </c>
      <c r="R378" s="79">
        <v>0.89900000000000002</v>
      </c>
      <c r="S378" s="40">
        <v>0.18135999999999999</v>
      </c>
      <c r="T378" s="40">
        <v>1.4300000000000001E-3</v>
      </c>
      <c r="U378" s="32">
        <v>2617.29</v>
      </c>
      <c r="V378" s="32">
        <v>32.61</v>
      </c>
      <c r="W378" s="69">
        <v>2644.49</v>
      </c>
      <c r="X378" s="69">
        <v>16.989999999999998</v>
      </c>
      <c r="Y378" s="32">
        <v>2665.36</v>
      </c>
      <c r="Z378" s="32">
        <v>13.16</v>
      </c>
      <c r="AA378" s="106">
        <v>1.8</v>
      </c>
      <c r="AB378" s="69">
        <v>2700</v>
      </c>
    </row>
    <row r="379" spans="2:28">
      <c r="B379" s="11" t="s">
        <v>800</v>
      </c>
      <c r="C379" s="32">
        <v>47.86</v>
      </c>
      <c r="D379" s="32">
        <v>56.15</v>
      </c>
      <c r="E379" s="43">
        <v>1.21211</v>
      </c>
      <c r="F379" s="43">
        <v>3.1890000000000002E-2</v>
      </c>
      <c r="G379">
        <v>31</v>
      </c>
      <c r="H379">
        <v>2</v>
      </c>
      <c r="I379" s="96">
        <v>8.6689999999999998E-5</v>
      </c>
      <c r="J379" s="96">
        <v>2.1115000000000001E-4</v>
      </c>
      <c r="K379" s="40">
        <v>1.5E-3</v>
      </c>
      <c r="L379" s="79">
        <v>0.32779000000000003</v>
      </c>
      <c r="M379" s="79">
        <v>1.042E-2</v>
      </c>
      <c r="N379" s="81">
        <v>12.40081</v>
      </c>
      <c r="O379" s="81">
        <v>0.34591</v>
      </c>
      <c r="P379" s="79">
        <v>0.50178</v>
      </c>
      <c r="Q379" s="79">
        <v>8.2799999999999992E-3</v>
      </c>
      <c r="R379" s="79">
        <v>0.68359999999999999</v>
      </c>
      <c r="S379" s="40">
        <v>0.17924000000000001</v>
      </c>
      <c r="T379" s="40">
        <v>3.6800000000000001E-3</v>
      </c>
      <c r="U379" s="32">
        <v>2621.46</v>
      </c>
      <c r="V379" s="32">
        <v>35.65</v>
      </c>
      <c r="W379" s="69">
        <v>2635.24</v>
      </c>
      <c r="X379" s="69">
        <v>26.55</v>
      </c>
      <c r="Y379" s="32">
        <v>2645.84</v>
      </c>
      <c r="Z379" s="32">
        <v>34.46</v>
      </c>
      <c r="AA379" s="106">
        <v>0.9</v>
      </c>
      <c r="AB379" s="69">
        <v>2700</v>
      </c>
    </row>
    <row r="380" spans="2:28">
      <c r="B380" s="11" t="s">
        <v>801</v>
      </c>
      <c r="C380" s="32">
        <v>92.78</v>
      </c>
      <c r="D380" s="32">
        <v>71.64</v>
      </c>
      <c r="E380" s="43">
        <v>0.79764000000000002</v>
      </c>
      <c r="F380" s="43">
        <v>1.728E-2</v>
      </c>
      <c r="G380">
        <v>56</v>
      </c>
      <c r="H380">
        <v>0</v>
      </c>
      <c r="I380" s="96">
        <v>8.5299999999999996E-6</v>
      </c>
      <c r="J380" s="96">
        <v>1.6549999999999999E-5</v>
      </c>
      <c r="K380" s="40">
        <v>1.4999999999999999E-4</v>
      </c>
      <c r="L380" s="79">
        <v>0.21079999999999999</v>
      </c>
      <c r="M380" s="79">
        <v>4.2500000000000003E-3</v>
      </c>
      <c r="N380" s="81">
        <v>12.62007</v>
      </c>
      <c r="O380" s="81">
        <v>0.22636999999999999</v>
      </c>
      <c r="P380" s="79">
        <v>0.49848999999999999</v>
      </c>
      <c r="Q380" s="79">
        <v>7.6800000000000002E-3</v>
      </c>
      <c r="R380" s="79">
        <v>0.91120000000000001</v>
      </c>
      <c r="S380" s="40">
        <v>0.18361</v>
      </c>
      <c r="T380" s="40">
        <v>1.3699999999999999E-3</v>
      </c>
      <c r="U380" s="32">
        <v>2607.29</v>
      </c>
      <c r="V380" s="32">
        <v>33.14</v>
      </c>
      <c r="W380" s="69">
        <v>2651.72</v>
      </c>
      <c r="X380" s="69">
        <v>17.02</v>
      </c>
      <c r="Y380" s="32">
        <v>2685.79</v>
      </c>
      <c r="Z380" s="32">
        <v>12.37</v>
      </c>
      <c r="AA380" s="106">
        <v>2.9</v>
      </c>
      <c r="AB380" s="69">
        <v>2700</v>
      </c>
    </row>
    <row r="381" spans="2:28">
      <c r="B381" s="11" t="s">
        <v>802</v>
      </c>
      <c r="C381" s="32">
        <v>66.900000000000006</v>
      </c>
      <c r="D381" s="32">
        <v>40.369999999999997</v>
      </c>
      <c r="E381" s="43">
        <v>0.62327999999999995</v>
      </c>
      <c r="F381" s="43">
        <v>1.392E-2</v>
      </c>
      <c r="G381">
        <v>39</v>
      </c>
      <c r="H381">
        <v>3</v>
      </c>
      <c r="I381" s="96">
        <v>1.148E-4</v>
      </c>
      <c r="J381" s="96">
        <v>5.1079999999999999E-5</v>
      </c>
      <c r="K381" s="40">
        <v>1.99E-3</v>
      </c>
      <c r="L381" s="79">
        <v>0.16883999999999999</v>
      </c>
      <c r="M381" s="79">
        <v>2.8700000000000002E-3</v>
      </c>
      <c r="N381" s="81">
        <v>12.71974</v>
      </c>
      <c r="O381" s="81">
        <v>0.23197999999999999</v>
      </c>
      <c r="P381" s="79">
        <v>0.49952999999999997</v>
      </c>
      <c r="Q381" s="79">
        <v>7.7000000000000002E-3</v>
      </c>
      <c r="R381" s="79">
        <v>0.90039999999999998</v>
      </c>
      <c r="S381" s="40">
        <v>0.18468000000000001</v>
      </c>
      <c r="T381" s="40">
        <v>1.48E-3</v>
      </c>
      <c r="U381" s="32">
        <v>2611.7800000000002</v>
      </c>
      <c r="V381" s="32">
        <v>33.200000000000003</v>
      </c>
      <c r="W381" s="69">
        <v>2659.12</v>
      </c>
      <c r="X381" s="69">
        <v>17.32</v>
      </c>
      <c r="Y381" s="32">
        <v>2695.33</v>
      </c>
      <c r="Z381" s="32">
        <v>13.27</v>
      </c>
      <c r="AA381" s="106">
        <v>3.1</v>
      </c>
      <c r="AB381" s="69">
        <v>2700</v>
      </c>
    </row>
    <row r="382" spans="2:28">
      <c r="B382" s="11" t="s">
        <v>803</v>
      </c>
      <c r="C382" s="32">
        <v>155.94</v>
      </c>
      <c r="D382" s="32">
        <v>122.58</v>
      </c>
      <c r="E382" s="43">
        <v>0.81208000000000002</v>
      </c>
      <c r="F382" s="43">
        <v>1.685E-2</v>
      </c>
      <c r="G382">
        <v>95</v>
      </c>
      <c r="H382">
        <v>1</v>
      </c>
      <c r="I382" s="96">
        <v>1.521E-5</v>
      </c>
      <c r="J382" s="96">
        <v>1.7439999999999999E-5</v>
      </c>
      <c r="K382" s="40">
        <v>2.5999999999999998E-4</v>
      </c>
      <c r="L382" s="79">
        <v>0.22738</v>
      </c>
      <c r="M382" s="79">
        <v>2.32E-3</v>
      </c>
      <c r="N382" s="81">
        <v>12.890079999999999</v>
      </c>
      <c r="O382" s="81">
        <v>0.23205000000000001</v>
      </c>
      <c r="P382" s="79">
        <v>0.50241000000000002</v>
      </c>
      <c r="Q382" s="79">
        <v>7.6800000000000002E-3</v>
      </c>
      <c r="R382" s="79">
        <v>0.9032</v>
      </c>
      <c r="S382" s="40">
        <v>0.18608</v>
      </c>
      <c r="T382" s="40">
        <v>1.4499999999999999E-3</v>
      </c>
      <c r="U382" s="32">
        <v>2624.13</v>
      </c>
      <c r="V382" s="32">
        <v>33.04</v>
      </c>
      <c r="W382" s="69">
        <v>2671.65</v>
      </c>
      <c r="X382" s="69">
        <v>17.11</v>
      </c>
      <c r="Y382" s="32">
        <v>2707.82</v>
      </c>
      <c r="Z382" s="32">
        <v>12.91</v>
      </c>
      <c r="AA382" s="106">
        <v>3.1</v>
      </c>
      <c r="AB382" s="69">
        <v>2700</v>
      </c>
    </row>
    <row r="383" spans="2:28">
      <c r="B383" s="11" t="s">
        <v>804</v>
      </c>
      <c r="C383" s="32">
        <v>145.08000000000001</v>
      </c>
      <c r="D383" s="32">
        <v>96.78</v>
      </c>
      <c r="E383" s="43">
        <v>0.68908999999999998</v>
      </c>
      <c r="F383" s="43">
        <v>1.472E-2</v>
      </c>
      <c r="G383">
        <v>86</v>
      </c>
      <c r="H383">
        <v>2</v>
      </c>
      <c r="I383" s="96">
        <v>2.4389999999999999E-5</v>
      </c>
      <c r="J383" s="96">
        <v>1.314E-5</v>
      </c>
      <c r="K383" s="40">
        <v>4.2000000000000002E-4</v>
      </c>
      <c r="L383" s="79">
        <v>0.18661</v>
      </c>
      <c r="M383" s="79">
        <v>1.6999999999999999E-3</v>
      </c>
      <c r="N383" s="81">
        <v>12.7173</v>
      </c>
      <c r="O383" s="81">
        <v>0.23405000000000001</v>
      </c>
      <c r="P383" s="79">
        <v>0.50075000000000003</v>
      </c>
      <c r="Q383" s="79">
        <v>7.5399999999999998E-3</v>
      </c>
      <c r="R383" s="79">
        <v>0.87870000000000004</v>
      </c>
      <c r="S383" s="40">
        <v>0.18418999999999999</v>
      </c>
      <c r="T383" s="40">
        <v>1.6299999999999999E-3</v>
      </c>
      <c r="U383" s="32">
        <v>2617</v>
      </c>
      <c r="V383" s="32">
        <v>32.49</v>
      </c>
      <c r="W383" s="69">
        <v>2658.94</v>
      </c>
      <c r="X383" s="69">
        <v>17.47</v>
      </c>
      <c r="Y383" s="32">
        <v>2691</v>
      </c>
      <c r="Z383" s="32">
        <v>14.71</v>
      </c>
      <c r="AA383" s="106">
        <v>2.7</v>
      </c>
      <c r="AB383" s="69">
        <v>2700</v>
      </c>
    </row>
    <row r="384" spans="2:28">
      <c r="B384" s="11" t="s">
        <v>805</v>
      </c>
      <c r="C384" s="32">
        <v>96.01</v>
      </c>
      <c r="D384" s="32">
        <v>93.33</v>
      </c>
      <c r="E384" s="43">
        <v>1.0042</v>
      </c>
      <c r="F384" s="43">
        <v>2.1080000000000002E-2</v>
      </c>
      <c r="G384">
        <v>62</v>
      </c>
      <c r="H384">
        <v>1</v>
      </c>
      <c r="I384" s="96">
        <v>3.1749999999999999E-5</v>
      </c>
      <c r="J384" s="96">
        <v>2.1679999999999999E-5</v>
      </c>
      <c r="K384" s="40">
        <v>5.5000000000000003E-4</v>
      </c>
      <c r="L384" s="79">
        <v>0.28047</v>
      </c>
      <c r="M384" s="79">
        <v>4.96E-3</v>
      </c>
      <c r="N384" s="81">
        <v>12.918229999999999</v>
      </c>
      <c r="O384" s="81">
        <v>0.23352000000000001</v>
      </c>
      <c r="P384" s="79">
        <v>0.50875000000000004</v>
      </c>
      <c r="Q384" s="79">
        <v>7.9299999999999995E-3</v>
      </c>
      <c r="R384" s="79">
        <v>0.91320000000000001</v>
      </c>
      <c r="S384" s="40">
        <v>0.18415999999999999</v>
      </c>
      <c r="T384" s="40">
        <v>1.3699999999999999E-3</v>
      </c>
      <c r="U384" s="32">
        <v>2651.29</v>
      </c>
      <c r="V384" s="32">
        <v>33.96</v>
      </c>
      <c r="W384" s="69">
        <v>2673.71</v>
      </c>
      <c r="X384" s="69">
        <v>17.18</v>
      </c>
      <c r="Y384" s="32">
        <v>2690.7</v>
      </c>
      <c r="Z384" s="32">
        <v>12.32</v>
      </c>
      <c r="AA384" s="106">
        <v>1.5</v>
      </c>
      <c r="AB384" s="69">
        <v>2700</v>
      </c>
    </row>
    <row r="385" spans="2:28">
      <c r="B385" s="11" t="s">
        <v>806</v>
      </c>
      <c r="C385" s="32">
        <v>62.51</v>
      </c>
      <c r="D385" s="32">
        <v>48.21</v>
      </c>
      <c r="E385" s="43">
        <v>0.79683000000000004</v>
      </c>
      <c r="F385" s="43">
        <v>1.8939999999999999E-2</v>
      </c>
      <c r="G385">
        <v>38</v>
      </c>
      <c r="H385">
        <v>3</v>
      </c>
      <c r="I385" s="96">
        <v>1.2615E-4</v>
      </c>
      <c r="J385" s="96">
        <v>4.6190000000000003E-5</v>
      </c>
      <c r="K385" s="40">
        <v>2.1900000000000001E-3</v>
      </c>
      <c r="L385" s="79">
        <v>0.21965000000000001</v>
      </c>
      <c r="M385" s="79">
        <v>4.47E-3</v>
      </c>
      <c r="N385" s="81">
        <v>12.49907</v>
      </c>
      <c r="O385" s="81">
        <v>0.32222000000000001</v>
      </c>
      <c r="P385" s="79">
        <v>0.49764999999999998</v>
      </c>
      <c r="Q385" s="79">
        <v>8.6599999999999993E-3</v>
      </c>
      <c r="R385" s="79">
        <v>0.75729999999999997</v>
      </c>
      <c r="S385" s="40">
        <v>0.18215999999999999</v>
      </c>
      <c r="T385" s="40">
        <v>3.0899999999999999E-3</v>
      </c>
      <c r="U385" s="32">
        <v>2603.6999999999998</v>
      </c>
      <c r="V385" s="32">
        <v>37.380000000000003</v>
      </c>
      <c r="W385" s="69">
        <v>2642.66</v>
      </c>
      <c r="X385" s="69">
        <v>24.53</v>
      </c>
      <c r="Y385" s="32">
        <v>2672.62</v>
      </c>
      <c r="Z385" s="32">
        <v>28.37</v>
      </c>
      <c r="AA385" s="106">
        <v>2.6</v>
      </c>
      <c r="AB385" s="69">
        <v>2700</v>
      </c>
    </row>
    <row r="386" spans="2:28">
      <c r="B386" s="11" t="s">
        <v>807</v>
      </c>
      <c r="C386" s="32">
        <v>217.38</v>
      </c>
      <c r="D386" s="32">
        <v>77.62</v>
      </c>
      <c r="E386" s="43">
        <v>0.36887999999999999</v>
      </c>
      <c r="F386" s="43">
        <v>8.1200000000000005E-3</v>
      </c>
      <c r="G386">
        <v>121</v>
      </c>
      <c r="H386">
        <v>2</v>
      </c>
      <c r="I386" s="96">
        <v>1.7059999999999999E-5</v>
      </c>
      <c r="J386" s="96">
        <v>9.7200000000000001E-6</v>
      </c>
      <c r="K386" s="40">
        <v>2.9999999999999997E-4</v>
      </c>
      <c r="L386" s="79">
        <v>9.9890000000000007E-2</v>
      </c>
      <c r="M386" s="79">
        <v>1.0200000000000001E-3</v>
      </c>
      <c r="N386" s="81">
        <v>12.856030000000001</v>
      </c>
      <c r="O386" s="81">
        <v>0.1978</v>
      </c>
      <c r="P386" s="79">
        <v>0.50368000000000002</v>
      </c>
      <c r="Q386" s="79">
        <v>7.3400000000000002E-3</v>
      </c>
      <c r="R386" s="79">
        <v>0.97499999999999998</v>
      </c>
      <c r="S386" s="40">
        <v>0.18512000000000001</v>
      </c>
      <c r="T386" s="40">
        <v>6.4000000000000005E-4</v>
      </c>
      <c r="U386" s="32">
        <v>2629.58</v>
      </c>
      <c r="V386" s="32">
        <v>31.54</v>
      </c>
      <c r="W386" s="69">
        <v>2669.16</v>
      </c>
      <c r="X386" s="69">
        <v>14.6</v>
      </c>
      <c r="Y386" s="32">
        <v>2699.28</v>
      </c>
      <c r="Z386" s="32">
        <v>5.7</v>
      </c>
      <c r="AA386" s="106">
        <v>2.6</v>
      </c>
      <c r="AB386" s="69">
        <v>2700</v>
      </c>
    </row>
    <row r="387" spans="2:28">
      <c r="B387" s="11" t="s">
        <v>808</v>
      </c>
      <c r="C387" s="32">
        <v>103.08</v>
      </c>
      <c r="D387" s="32">
        <v>89.6</v>
      </c>
      <c r="E387" s="43">
        <v>0.89798999999999995</v>
      </c>
      <c r="F387" s="43">
        <v>1.976E-2</v>
      </c>
      <c r="G387">
        <v>63</v>
      </c>
      <c r="H387">
        <v>1</v>
      </c>
      <c r="I387" s="96">
        <v>1.526E-5</v>
      </c>
      <c r="J387" s="96">
        <v>1.842E-5</v>
      </c>
      <c r="K387" s="40">
        <v>2.5999999999999998E-4</v>
      </c>
      <c r="L387" s="79">
        <v>0.24659</v>
      </c>
      <c r="M387" s="79">
        <v>4.0800000000000003E-3</v>
      </c>
      <c r="N387" s="81">
        <v>12.3558</v>
      </c>
      <c r="O387" s="81">
        <v>0.21603</v>
      </c>
      <c r="P387" s="79">
        <v>0.49654999999999999</v>
      </c>
      <c r="Q387" s="79">
        <v>7.92E-3</v>
      </c>
      <c r="R387" s="79">
        <v>0.95120000000000005</v>
      </c>
      <c r="S387" s="40">
        <v>0.18046999999999999</v>
      </c>
      <c r="T387" s="40">
        <v>9.7999999999999997E-4</v>
      </c>
      <c r="U387" s="32">
        <v>2598.9699999999998</v>
      </c>
      <c r="V387" s="32">
        <v>34.21</v>
      </c>
      <c r="W387" s="69">
        <v>2631.82</v>
      </c>
      <c r="X387" s="69">
        <v>16.559999999999999</v>
      </c>
      <c r="Y387" s="32">
        <v>2657.19</v>
      </c>
      <c r="Z387" s="32">
        <v>9.0399999999999991</v>
      </c>
      <c r="AA387" s="106">
        <v>2.2000000000000002</v>
      </c>
      <c r="AB387" s="69">
        <v>2700</v>
      </c>
    </row>
    <row r="388" spans="2:28">
      <c r="B388" s="11" t="s">
        <v>809</v>
      </c>
      <c r="C388" s="32">
        <v>40.369999999999997</v>
      </c>
      <c r="D388" s="32">
        <v>33.15</v>
      </c>
      <c r="E388" s="43">
        <v>0.84826999999999997</v>
      </c>
      <c r="F388" s="43">
        <v>1.9879999999999998E-2</v>
      </c>
      <c r="G388">
        <v>24</v>
      </c>
      <c r="H388">
        <v>2</v>
      </c>
      <c r="I388" s="96">
        <v>9.1310000000000005E-5</v>
      </c>
      <c r="J388" s="96">
        <v>1.0128000000000001E-4</v>
      </c>
      <c r="K388" s="40">
        <v>1.58E-3</v>
      </c>
      <c r="L388" s="79">
        <v>0.23399</v>
      </c>
      <c r="M388" s="79">
        <v>4.8799999999999998E-3</v>
      </c>
      <c r="N388" s="81">
        <v>12.3873</v>
      </c>
      <c r="O388" s="81">
        <v>0.27690999999999999</v>
      </c>
      <c r="P388" s="79">
        <v>0.49793999999999999</v>
      </c>
      <c r="Q388" s="79">
        <v>8.0999999999999996E-3</v>
      </c>
      <c r="R388" s="79">
        <v>0.80289999999999995</v>
      </c>
      <c r="S388" s="40">
        <v>0.18042</v>
      </c>
      <c r="T388" s="40">
        <v>2.4199999999999998E-3</v>
      </c>
      <c r="U388" s="32">
        <v>2604.9499999999998</v>
      </c>
      <c r="V388" s="32">
        <v>34.96</v>
      </c>
      <c r="W388" s="69">
        <v>2634.21</v>
      </c>
      <c r="X388" s="69">
        <v>21.22</v>
      </c>
      <c r="Y388" s="32">
        <v>2656.78</v>
      </c>
      <c r="Z388" s="32">
        <v>22.44</v>
      </c>
      <c r="AA388" s="106">
        <v>2</v>
      </c>
      <c r="AB388" s="69">
        <v>2700</v>
      </c>
    </row>
    <row r="389" spans="2:28">
      <c r="B389" s="11" t="s">
        <v>810</v>
      </c>
      <c r="C389" s="32">
        <v>71.38</v>
      </c>
      <c r="D389" s="32">
        <v>47.47</v>
      </c>
      <c r="E389" s="43">
        <v>0.68710000000000004</v>
      </c>
      <c r="F389" s="43">
        <v>1.559E-2</v>
      </c>
      <c r="G389">
        <v>42</v>
      </c>
      <c r="H389">
        <v>1</v>
      </c>
      <c r="I389" s="96">
        <v>4.6919999999999998E-5</v>
      </c>
      <c r="J389" s="96">
        <v>2.9300000000000001E-5</v>
      </c>
      <c r="K389" s="40">
        <v>8.0999999999999996E-4</v>
      </c>
      <c r="L389" s="79">
        <v>0.19001000000000001</v>
      </c>
      <c r="M389" s="79">
        <v>2.5300000000000001E-3</v>
      </c>
      <c r="N389" s="81">
        <v>12.449820000000001</v>
      </c>
      <c r="O389" s="81">
        <v>0.25552000000000002</v>
      </c>
      <c r="P389" s="79">
        <v>0.49907000000000001</v>
      </c>
      <c r="Q389" s="79">
        <v>7.8499999999999993E-3</v>
      </c>
      <c r="R389" s="79">
        <v>0.83540000000000003</v>
      </c>
      <c r="S389" s="40">
        <v>0.18093000000000001</v>
      </c>
      <c r="T389" s="40">
        <v>2.0600000000000002E-3</v>
      </c>
      <c r="U389" s="32">
        <v>2609.8000000000002</v>
      </c>
      <c r="V389" s="32">
        <v>33.83</v>
      </c>
      <c r="W389" s="69">
        <v>2638.95</v>
      </c>
      <c r="X389" s="69">
        <v>19.48</v>
      </c>
      <c r="Y389" s="32">
        <v>2661.37</v>
      </c>
      <c r="Z389" s="32">
        <v>18.97</v>
      </c>
      <c r="AA389" s="106">
        <v>1.9</v>
      </c>
      <c r="AB389" s="69">
        <v>2700</v>
      </c>
    </row>
    <row r="390" spans="2:28">
      <c r="B390" s="11" t="s">
        <v>811</v>
      </c>
      <c r="C390" s="32">
        <v>42.58</v>
      </c>
      <c r="D390" s="32">
        <v>38.28</v>
      </c>
      <c r="E390" s="43">
        <v>0.92854000000000003</v>
      </c>
      <c r="F390" s="43">
        <v>2.0590000000000001E-2</v>
      </c>
      <c r="G390">
        <v>26</v>
      </c>
      <c r="H390">
        <v>2</v>
      </c>
      <c r="I390" s="96">
        <v>1.2297999999999999E-4</v>
      </c>
      <c r="J390" s="96">
        <v>2.432E-4</v>
      </c>
      <c r="K390" s="40">
        <v>2.1299999999999999E-3</v>
      </c>
      <c r="L390" s="79">
        <v>0.25724999999999998</v>
      </c>
      <c r="M390" s="79">
        <v>9.7000000000000003E-3</v>
      </c>
      <c r="N390" s="81">
        <v>12.472490000000001</v>
      </c>
      <c r="O390" s="81">
        <v>0.38769999999999999</v>
      </c>
      <c r="P390" s="79">
        <v>0.49662000000000001</v>
      </c>
      <c r="Q390" s="79">
        <v>8.6899999999999998E-3</v>
      </c>
      <c r="R390" s="79">
        <v>0.65769999999999995</v>
      </c>
      <c r="S390" s="40">
        <v>0.18215000000000001</v>
      </c>
      <c r="T390" s="40">
        <v>4.3E-3</v>
      </c>
      <c r="U390" s="32">
        <v>2599.23</v>
      </c>
      <c r="V390" s="32">
        <v>37.53</v>
      </c>
      <c r="W390" s="69">
        <v>2640.66</v>
      </c>
      <c r="X390" s="69">
        <v>29.65</v>
      </c>
      <c r="Y390" s="32">
        <v>2672.55</v>
      </c>
      <c r="Z390" s="32">
        <v>39.61</v>
      </c>
      <c r="AA390" s="106">
        <v>2.7</v>
      </c>
      <c r="AB390" s="69">
        <v>2700</v>
      </c>
    </row>
    <row r="391" spans="2:28">
      <c r="B391" s="11" t="s">
        <v>812</v>
      </c>
      <c r="C391" s="32">
        <v>341.61</v>
      </c>
      <c r="D391" s="32">
        <v>72.650000000000006</v>
      </c>
      <c r="E391" s="43">
        <v>0.21969</v>
      </c>
      <c r="F391" s="43">
        <v>6.0200000000000002E-3</v>
      </c>
      <c r="G391">
        <v>180</v>
      </c>
      <c r="H391">
        <v>2</v>
      </c>
      <c r="I391" s="96">
        <v>1.5299999999999999E-5</v>
      </c>
      <c r="J391" s="96">
        <v>8.2800000000000003E-6</v>
      </c>
      <c r="K391" s="40">
        <v>2.7E-4</v>
      </c>
      <c r="L391" s="79">
        <v>6.0720000000000003E-2</v>
      </c>
      <c r="M391" s="79">
        <v>1.5100000000000001E-3</v>
      </c>
      <c r="N391" s="81">
        <v>12.261990000000001</v>
      </c>
      <c r="O391" s="81">
        <v>0.27257999999999999</v>
      </c>
      <c r="P391" s="79">
        <v>0.49453000000000003</v>
      </c>
      <c r="Q391" s="79">
        <v>7.1399999999999996E-3</v>
      </c>
      <c r="R391" s="79">
        <v>0.73519999999999996</v>
      </c>
      <c r="S391" s="40">
        <v>0.17982999999999999</v>
      </c>
      <c r="T391" s="40">
        <v>2.7299999999999998E-3</v>
      </c>
      <c r="U391" s="32">
        <v>2590.2600000000002</v>
      </c>
      <c r="V391" s="32">
        <v>30.89</v>
      </c>
      <c r="W391" s="69">
        <v>2624.67</v>
      </c>
      <c r="X391" s="69">
        <v>21.09</v>
      </c>
      <c r="Y391" s="32">
        <v>2651.31</v>
      </c>
      <c r="Z391" s="32">
        <v>25.42</v>
      </c>
      <c r="AA391" s="106">
        <v>2.2999999999999998</v>
      </c>
      <c r="AB391" s="69">
        <v>2700</v>
      </c>
    </row>
    <row r="392" spans="2:28">
      <c r="B392" s="11" t="s">
        <v>813</v>
      </c>
      <c r="C392" s="32">
        <v>48.66</v>
      </c>
      <c r="D392" s="32">
        <v>27.94</v>
      </c>
      <c r="E392" s="43">
        <v>0.59321999999999997</v>
      </c>
      <c r="F392" s="43">
        <v>1.482E-2</v>
      </c>
      <c r="G392">
        <v>29</v>
      </c>
      <c r="H392">
        <v>2</v>
      </c>
      <c r="I392" s="96">
        <v>8.7680000000000001E-5</v>
      </c>
      <c r="J392" s="96">
        <v>4.159E-5</v>
      </c>
      <c r="K392" s="40">
        <v>1.5200000000000001E-3</v>
      </c>
      <c r="L392" s="79">
        <v>0.16295999999999999</v>
      </c>
      <c r="M392" s="79">
        <v>3.9699999999999996E-3</v>
      </c>
      <c r="N392" s="81">
        <v>13.112730000000001</v>
      </c>
      <c r="O392" s="81">
        <v>0.25802000000000003</v>
      </c>
      <c r="P392" s="79">
        <v>0.51290000000000002</v>
      </c>
      <c r="Q392" s="79">
        <v>7.9100000000000004E-3</v>
      </c>
      <c r="R392" s="79">
        <v>0.85</v>
      </c>
      <c r="S392" s="40">
        <v>0.18542</v>
      </c>
      <c r="T392" s="40">
        <v>1.9400000000000001E-3</v>
      </c>
      <c r="U392" s="32">
        <v>2668.99</v>
      </c>
      <c r="V392" s="32">
        <v>33.78</v>
      </c>
      <c r="W392" s="69">
        <v>2687.8</v>
      </c>
      <c r="X392" s="69">
        <v>18.739999999999998</v>
      </c>
      <c r="Y392" s="32">
        <v>2701.98</v>
      </c>
      <c r="Z392" s="32">
        <v>17.350000000000001</v>
      </c>
      <c r="AA392" s="106">
        <v>1.2</v>
      </c>
      <c r="AB392" s="69">
        <v>2700</v>
      </c>
    </row>
    <row r="393" spans="2:28">
      <c r="B393" s="11" t="s">
        <v>814</v>
      </c>
      <c r="C393" s="32">
        <v>52.55</v>
      </c>
      <c r="D393" s="32">
        <v>51.84</v>
      </c>
      <c r="E393" s="43">
        <v>1.0191300000000001</v>
      </c>
      <c r="F393" s="43">
        <v>2.2620000000000001E-2</v>
      </c>
      <c r="G393">
        <v>33</v>
      </c>
      <c r="H393">
        <v>2</v>
      </c>
      <c r="I393" s="96">
        <v>9.0790000000000003E-5</v>
      </c>
      <c r="J393" s="96">
        <v>5.4419999999999997E-5</v>
      </c>
      <c r="K393" s="40">
        <v>1.57E-3</v>
      </c>
      <c r="L393" s="79">
        <v>0.28386</v>
      </c>
      <c r="M393" s="79">
        <v>4.0699999999999998E-3</v>
      </c>
      <c r="N393" s="81">
        <v>12.430289999999999</v>
      </c>
      <c r="O393" s="81">
        <v>0.26883000000000001</v>
      </c>
      <c r="P393" s="79">
        <v>0.49396000000000001</v>
      </c>
      <c r="Q393" s="79">
        <v>8.2100000000000003E-3</v>
      </c>
      <c r="R393" s="79">
        <v>0.83750000000000002</v>
      </c>
      <c r="S393" s="40">
        <v>0.18251000000000001</v>
      </c>
      <c r="T393" s="40">
        <v>2.1700000000000001E-3</v>
      </c>
      <c r="U393" s="32">
        <v>2587.77</v>
      </c>
      <c r="V393" s="32">
        <v>35.53</v>
      </c>
      <c r="W393" s="69">
        <v>2637.47</v>
      </c>
      <c r="X393" s="69">
        <v>20.53</v>
      </c>
      <c r="Y393" s="32">
        <v>2675.83</v>
      </c>
      <c r="Z393" s="32">
        <v>19.850000000000001</v>
      </c>
      <c r="AA393" s="106">
        <v>3.3</v>
      </c>
      <c r="AB393" s="69">
        <v>2700</v>
      </c>
    </row>
    <row r="394" spans="2:28">
      <c r="B394" s="155" t="s">
        <v>815</v>
      </c>
      <c r="C394" s="154">
        <v>78.86</v>
      </c>
      <c r="D394" s="154">
        <v>120.73</v>
      </c>
      <c r="E394" s="156">
        <v>1.58168</v>
      </c>
      <c r="F394" s="156">
        <v>0.21246999999999999</v>
      </c>
      <c r="G394" s="157">
        <v>57</v>
      </c>
      <c r="H394" s="157">
        <v>1</v>
      </c>
      <c r="I394" s="158">
        <v>3.6890000000000001E-5</v>
      </c>
      <c r="J394" s="158">
        <v>2.546E-5</v>
      </c>
      <c r="K394" s="159">
        <v>6.4000000000000005E-4</v>
      </c>
      <c r="L394" s="160">
        <v>0.41871000000000003</v>
      </c>
      <c r="M394" s="160">
        <v>3.4110000000000001E-2</v>
      </c>
      <c r="N394" s="161">
        <v>13.166550000000001</v>
      </c>
      <c r="O394" s="161">
        <v>1.6679900000000001</v>
      </c>
      <c r="P394" s="160">
        <v>0.52151000000000003</v>
      </c>
      <c r="Q394" s="160">
        <v>4.2860000000000002E-2</v>
      </c>
      <c r="R394" s="160">
        <v>0.73429999999999995</v>
      </c>
      <c r="S394" s="159">
        <v>0.18310999999999999</v>
      </c>
      <c r="T394" s="159">
        <v>1.5869999999999999E-2</v>
      </c>
      <c r="U394" s="154">
        <v>2705.58</v>
      </c>
      <c r="V394" s="154">
        <v>184.2</v>
      </c>
      <c r="W394" s="162">
        <v>2691.66</v>
      </c>
      <c r="X394" s="162">
        <v>127.2</v>
      </c>
      <c r="Y394" s="154">
        <v>2681.23</v>
      </c>
      <c r="Z394" s="154">
        <v>151.05000000000001</v>
      </c>
      <c r="AA394" s="163">
        <v>-0.9</v>
      </c>
      <c r="AB394" s="69">
        <v>2700</v>
      </c>
    </row>
    <row r="395" spans="2:28">
      <c r="B395" s="11" t="s">
        <v>816</v>
      </c>
      <c r="C395" s="32">
        <v>65.37</v>
      </c>
      <c r="D395" s="32">
        <v>42.23</v>
      </c>
      <c r="E395" s="43">
        <v>0.66737000000000002</v>
      </c>
      <c r="F395" s="43">
        <v>1.4500000000000001E-2</v>
      </c>
      <c r="G395">
        <v>39</v>
      </c>
      <c r="H395">
        <v>2</v>
      </c>
      <c r="I395" s="96">
        <v>7.0309999999999996E-5</v>
      </c>
      <c r="J395" s="96">
        <v>3.095E-5</v>
      </c>
      <c r="K395" s="40">
        <v>1.2199999999999999E-3</v>
      </c>
      <c r="L395" s="79">
        <v>0.17846999999999999</v>
      </c>
      <c r="M395" s="79">
        <v>3.13E-3</v>
      </c>
      <c r="N395" s="81">
        <v>12.720560000000001</v>
      </c>
      <c r="O395" s="81">
        <v>0.23499</v>
      </c>
      <c r="P395" s="79">
        <v>0.50356000000000001</v>
      </c>
      <c r="Q395" s="79">
        <v>7.7799999999999996E-3</v>
      </c>
      <c r="R395" s="79">
        <v>0.89290000000000003</v>
      </c>
      <c r="S395" s="40">
        <v>0.18321000000000001</v>
      </c>
      <c r="T395" s="40">
        <v>1.5399999999999999E-3</v>
      </c>
      <c r="U395" s="32">
        <v>2629.06</v>
      </c>
      <c r="V395" s="32">
        <v>33.44</v>
      </c>
      <c r="W395" s="69">
        <v>2659.18</v>
      </c>
      <c r="X395" s="69">
        <v>17.54</v>
      </c>
      <c r="Y395" s="32">
        <v>2682.18</v>
      </c>
      <c r="Z395" s="32">
        <v>13.93</v>
      </c>
      <c r="AA395" s="106">
        <v>2</v>
      </c>
      <c r="AB395" s="71">
        <v>2700</v>
      </c>
    </row>
    <row r="396" spans="2:28">
      <c r="B396" s="11" t="s">
        <v>817</v>
      </c>
      <c r="C396" s="32">
        <v>85.87</v>
      </c>
      <c r="D396" s="32">
        <v>36.82</v>
      </c>
      <c r="E396" s="43">
        <v>0.44296999999999997</v>
      </c>
      <c r="F396" s="43">
        <v>1.0659999999999999E-2</v>
      </c>
      <c r="G396">
        <v>48</v>
      </c>
      <c r="H396">
        <v>2</v>
      </c>
      <c r="I396" s="96">
        <v>4.46E-5</v>
      </c>
      <c r="J396" s="96">
        <v>2.5590000000000001E-5</v>
      </c>
      <c r="K396" s="40">
        <v>7.6999999999999996E-4</v>
      </c>
      <c r="L396" s="79">
        <v>0.11987</v>
      </c>
      <c r="M396" s="79">
        <v>1.8699999999999999E-3</v>
      </c>
      <c r="N396" s="81">
        <v>12.6906</v>
      </c>
      <c r="O396" s="81">
        <v>0.26105</v>
      </c>
      <c r="P396" s="79">
        <v>0.50334999999999996</v>
      </c>
      <c r="Q396" s="79">
        <v>8.1200000000000005E-3</v>
      </c>
      <c r="R396" s="79">
        <v>0.8508</v>
      </c>
      <c r="S396" s="40">
        <v>0.18285999999999999</v>
      </c>
      <c r="T396" s="40">
        <v>1.99E-3</v>
      </c>
      <c r="U396" s="32">
        <v>2628.19</v>
      </c>
      <c r="V396" s="32">
        <v>34.93</v>
      </c>
      <c r="W396" s="69">
        <v>2656.96</v>
      </c>
      <c r="X396" s="69">
        <v>19.55</v>
      </c>
      <c r="Y396" s="32">
        <v>2678.94</v>
      </c>
      <c r="Z396" s="32">
        <v>18.14</v>
      </c>
      <c r="AA396" s="106">
        <v>1.9</v>
      </c>
      <c r="AB396" s="69">
        <v>2700</v>
      </c>
    </row>
    <row r="397" spans="2:28">
      <c r="B397" s="11" t="s">
        <v>818</v>
      </c>
      <c r="C397" s="32">
        <v>110.65</v>
      </c>
      <c r="D397" s="32">
        <v>20.59</v>
      </c>
      <c r="E397" s="43">
        <v>0.19220999999999999</v>
      </c>
      <c r="F397" s="43">
        <v>4.8300000000000001E-3</v>
      </c>
      <c r="G397">
        <v>59</v>
      </c>
      <c r="H397">
        <v>1</v>
      </c>
      <c r="I397" s="96">
        <v>2.0639999999999999E-5</v>
      </c>
      <c r="J397" s="96">
        <v>2.48E-5</v>
      </c>
      <c r="K397" s="40">
        <v>3.6000000000000002E-4</v>
      </c>
      <c r="L397" s="79">
        <v>5.3289999999999997E-2</v>
      </c>
      <c r="M397" s="79">
        <v>1.3600000000000001E-3</v>
      </c>
      <c r="N397" s="81">
        <v>12.694269999999999</v>
      </c>
      <c r="O397" s="81">
        <v>0.23197000000000001</v>
      </c>
      <c r="P397" s="79">
        <v>0.50029999999999997</v>
      </c>
      <c r="Q397" s="79">
        <v>7.6400000000000001E-3</v>
      </c>
      <c r="R397" s="79">
        <v>0.89239999999999997</v>
      </c>
      <c r="S397" s="40">
        <v>0.18401999999999999</v>
      </c>
      <c r="T397" s="40">
        <v>1.5299999999999999E-3</v>
      </c>
      <c r="U397" s="32">
        <v>2615.1</v>
      </c>
      <c r="V397" s="32">
        <v>32.909999999999997</v>
      </c>
      <c r="W397" s="69">
        <v>2657.23</v>
      </c>
      <c r="X397" s="69">
        <v>17.350000000000001</v>
      </c>
      <c r="Y397" s="32">
        <v>2689.47</v>
      </c>
      <c r="Z397" s="32">
        <v>13.8</v>
      </c>
      <c r="AA397" s="106">
        <v>2.8</v>
      </c>
      <c r="AB397" s="69">
        <v>2700</v>
      </c>
    </row>
    <row r="398" spans="2:28">
      <c r="B398" s="11" t="s">
        <v>819</v>
      </c>
      <c r="C398" s="32">
        <v>150.69999999999999</v>
      </c>
      <c r="D398" s="32">
        <v>85.29</v>
      </c>
      <c r="E398" s="43">
        <v>0.58467999999999998</v>
      </c>
      <c r="F398" s="43">
        <v>1.226E-2</v>
      </c>
      <c r="G398">
        <v>88</v>
      </c>
      <c r="H398">
        <v>1</v>
      </c>
      <c r="I398" s="96">
        <v>2.0290000000000001E-5</v>
      </c>
      <c r="J398" s="96">
        <v>1.3360000000000001E-5</v>
      </c>
      <c r="K398" s="40">
        <v>3.5E-4</v>
      </c>
      <c r="L398" s="79">
        <v>0.16259000000000001</v>
      </c>
      <c r="M398" s="79">
        <v>1.7700000000000001E-3</v>
      </c>
      <c r="N398" s="81">
        <v>12.67693</v>
      </c>
      <c r="O398" s="81">
        <v>0.20646</v>
      </c>
      <c r="P398" s="79">
        <v>0.50397999999999998</v>
      </c>
      <c r="Q398" s="79">
        <v>7.5399999999999998E-3</v>
      </c>
      <c r="R398" s="79">
        <v>0.95569999999999999</v>
      </c>
      <c r="S398" s="40">
        <v>0.18243000000000001</v>
      </c>
      <c r="T398" s="40">
        <v>8.8000000000000003E-4</v>
      </c>
      <c r="U398" s="32">
        <v>2630.89</v>
      </c>
      <c r="V398" s="32">
        <v>32.4</v>
      </c>
      <c r="W398" s="69">
        <v>2655.95</v>
      </c>
      <c r="X398" s="69">
        <v>15.44</v>
      </c>
      <c r="Y398" s="32">
        <v>2675.09</v>
      </c>
      <c r="Z398" s="32">
        <v>8.02</v>
      </c>
      <c r="AA398" s="106">
        <v>1.7</v>
      </c>
      <c r="AB398" s="69">
        <v>2700</v>
      </c>
    </row>
    <row r="399" spans="2:28">
      <c r="B399" s="11" t="s">
        <v>820</v>
      </c>
      <c r="C399" s="32">
        <v>206.64</v>
      </c>
      <c r="D399" s="32">
        <v>113.58</v>
      </c>
      <c r="E399" s="43">
        <v>0.56782999999999995</v>
      </c>
      <c r="F399" s="43">
        <v>1.1809999999999999E-2</v>
      </c>
      <c r="G399">
        <v>118</v>
      </c>
      <c r="H399">
        <v>1</v>
      </c>
      <c r="I399" s="96">
        <v>1.327E-5</v>
      </c>
      <c r="J399" s="96">
        <v>1.2510000000000001E-5</v>
      </c>
      <c r="K399" s="40">
        <v>2.3000000000000001E-4</v>
      </c>
      <c r="L399" s="79">
        <v>0.16336000000000001</v>
      </c>
      <c r="M399" s="79">
        <v>2E-3</v>
      </c>
      <c r="N399" s="81">
        <v>12.2072</v>
      </c>
      <c r="O399" s="81">
        <v>0.20527000000000001</v>
      </c>
      <c r="P399" s="79">
        <v>0.49510999999999999</v>
      </c>
      <c r="Q399" s="79">
        <v>7.5100000000000002E-3</v>
      </c>
      <c r="R399" s="79">
        <v>0.94369999999999998</v>
      </c>
      <c r="S399" s="40">
        <v>0.17882000000000001</v>
      </c>
      <c r="T399" s="40">
        <v>1E-3</v>
      </c>
      <c r="U399" s="32">
        <v>2592.7399999999998</v>
      </c>
      <c r="V399" s="32">
        <v>32.46</v>
      </c>
      <c r="W399" s="69">
        <v>2620.46</v>
      </c>
      <c r="X399" s="69">
        <v>15.9</v>
      </c>
      <c r="Y399" s="32">
        <v>2641.95</v>
      </c>
      <c r="Z399" s="32">
        <v>9.34</v>
      </c>
      <c r="AA399" s="106">
        <v>1.9</v>
      </c>
      <c r="AB399" s="69">
        <v>2700</v>
      </c>
    </row>
    <row r="400" spans="2:28">
      <c r="B400" s="11" t="s">
        <v>821</v>
      </c>
      <c r="C400" s="32">
        <v>112.41</v>
      </c>
      <c r="D400" s="32">
        <v>82.47</v>
      </c>
      <c r="E400" s="43">
        <v>0.75792999999999999</v>
      </c>
      <c r="F400" s="43">
        <v>1.583E-2</v>
      </c>
      <c r="G400">
        <v>69</v>
      </c>
      <c r="H400">
        <v>1</v>
      </c>
      <c r="I400" s="96">
        <v>2.2520000000000001E-5</v>
      </c>
      <c r="J400" s="96">
        <v>1.6229999999999999E-5</v>
      </c>
      <c r="K400" s="40">
        <v>3.8999999999999999E-4</v>
      </c>
      <c r="L400" s="79">
        <v>0.20618</v>
      </c>
      <c r="M400" s="79">
        <v>2.9399999999999999E-3</v>
      </c>
      <c r="N400" s="81">
        <v>12.96468</v>
      </c>
      <c r="O400" s="81">
        <v>0.26296000000000003</v>
      </c>
      <c r="P400" s="79">
        <v>0.50892999999999999</v>
      </c>
      <c r="Q400" s="79">
        <v>8.2100000000000003E-3</v>
      </c>
      <c r="R400" s="79">
        <v>0.86</v>
      </c>
      <c r="S400" s="40">
        <v>0.18476000000000001</v>
      </c>
      <c r="T400" s="40">
        <v>1.9300000000000001E-3</v>
      </c>
      <c r="U400" s="32">
        <v>2652.04</v>
      </c>
      <c r="V400" s="32">
        <v>35.19</v>
      </c>
      <c r="W400" s="69">
        <v>2677.09</v>
      </c>
      <c r="X400" s="69">
        <v>19.3</v>
      </c>
      <c r="Y400" s="32">
        <v>2696.06</v>
      </c>
      <c r="Z400" s="32">
        <v>17.329999999999998</v>
      </c>
      <c r="AA400" s="106">
        <v>1.6</v>
      </c>
      <c r="AB400" s="69">
        <v>2700</v>
      </c>
    </row>
    <row r="401" spans="2:28">
      <c r="B401" s="11" t="s">
        <v>822</v>
      </c>
      <c r="C401" s="32">
        <v>106.48</v>
      </c>
      <c r="D401" s="32">
        <v>103.76</v>
      </c>
      <c r="E401" s="43">
        <v>1.0066600000000001</v>
      </c>
      <c r="F401" s="43">
        <v>2.1160000000000002E-2</v>
      </c>
      <c r="G401">
        <v>68</v>
      </c>
      <c r="H401">
        <v>1</v>
      </c>
      <c r="I401" s="96">
        <v>3.0009999999999999E-5</v>
      </c>
      <c r="J401" s="96">
        <v>1.819E-5</v>
      </c>
      <c r="K401" s="40">
        <v>5.1999999999999995E-4</v>
      </c>
      <c r="L401" s="79">
        <v>0.28138999999999997</v>
      </c>
      <c r="M401" s="79">
        <v>2.5100000000000001E-3</v>
      </c>
      <c r="N401" s="81">
        <v>12.807370000000001</v>
      </c>
      <c r="O401" s="81">
        <v>0.22861999999999999</v>
      </c>
      <c r="P401" s="79">
        <v>0.50670000000000004</v>
      </c>
      <c r="Q401" s="79">
        <v>7.9000000000000008E-3</v>
      </c>
      <c r="R401" s="79">
        <v>0.92210000000000003</v>
      </c>
      <c r="S401" s="40">
        <v>0.18332000000000001</v>
      </c>
      <c r="T401" s="40">
        <v>1.2800000000000001E-3</v>
      </c>
      <c r="U401" s="32">
        <v>2642.54</v>
      </c>
      <c r="V401" s="32">
        <v>33.89</v>
      </c>
      <c r="W401" s="69">
        <v>2665.59</v>
      </c>
      <c r="X401" s="69">
        <v>16.95</v>
      </c>
      <c r="Y401" s="32">
        <v>2683.12</v>
      </c>
      <c r="Z401" s="32">
        <v>11.56</v>
      </c>
      <c r="AA401" s="106">
        <v>1.5</v>
      </c>
      <c r="AB401" s="69">
        <v>2700</v>
      </c>
    </row>
    <row r="402" spans="2:28">
      <c r="B402" s="11" t="s">
        <v>823</v>
      </c>
      <c r="C402" s="32">
        <v>43.16</v>
      </c>
      <c r="D402" s="32">
        <v>29.72</v>
      </c>
      <c r="E402" s="43">
        <v>0.71126</v>
      </c>
      <c r="F402" s="43">
        <v>1.6750000000000001E-2</v>
      </c>
      <c r="G402">
        <v>27</v>
      </c>
      <c r="H402">
        <v>1</v>
      </c>
      <c r="I402" s="96">
        <v>4.409E-5</v>
      </c>
      <c r="J402" s="96">
        <v>4.384E-5</v>
      </c>
      <c r="K402" s="40">
        <v>7.6000000000000004E-4</v>
      </c>
      <c r="L402" s="79">
        <v>0.19183</v>
      </c>
      <c r="M402" s="79">
        <v>6.3099999999999996E-3</v>
      </c>
      <c r="N402" s="81">
        <v>13.472899999999999</v>
      </c>
      <c r="O402" s="81">
        <v>0.29415000000000002</v>
      </c>
      <c r="P402" s="79">
        <v>0.51876</v>
      </c>
      <c r="Q402" s="79">
        <v>9.7199999999999995E-3</v>
      </c>
      <c r="R402" s="79">
        <v>0.91049999999999998</v>
      </c>
      <c r="S402" s="40">
        <v>0.18836</v>
      </c>
      <c r="T402" s="40">
        <v>1.7099999999999999E-3</v>
      </c>
      <c r="U402" s="32">
        <v>2693.9</v>
      </c>
      <c r="V402" s="32">
        <v>41.4</v>
      </c>
      <c r="W402" s="69">
        <v>2713.39</v>
      </c>
      <c r="X402" s="69">
        <v>20.85</v>
      </c>
      <c r="Y402" s="32">
        <v>2727.92</v>
      </c>
      <c r="Z402" s="32">
        <v>15.06</v>
      </c>
      <c r="AA402" s="106">
        <v>1.2</v>
      </c>
      <c r="AB402" s="69">
        <v>2700</v>
      </c>
    </row>
    <row r="403" spans="2:28">
      <c r="B403" s="11" t="s">
        <v>824</v>
      </c>
      <c r="C403" s="32">
        <v>70.489999999999995</v>
      </c>
      <c r="D403" s="32">
        <v>51.21</v>
      </c>
      <c r="E403" s="43">
        <v>0.75058000000000002</v>
      </c>
      <c r="F403" s="43">
        <v>1.7250000000000001E-2</v>
      </c>
      <c r="G403">
        <v>43</v>
      </c>
      <c r="H403">
        <v>2</v>
      </c>
      <c r="I403" s="96">
        <v>7.36E-5</v>
      </c>
      <c r="J403" s="96">
        <v>4.6709999999999998E-5</v>
      </c>
      <c r="K403" s="40">
        <v>1.2800000000000001E-3</v>
      </c>
      <c r="L403" s="79">
        <v>0.20974999999999999</v>
      </c>
      <c r="M403" s="79">
        <v>2.82E-3</v>
      </c>
      <c r="N403" s="81">
        <v>12.588570000000001</v>
      </c>
      <c r="O403" s="81">
        <v>0.24970000000000001</v>
      </c>
      <c r="P403" s="79">
        <v>0.50527999999999995</v>
      </c>
      <c r="Q403" s="79">
        <v>7.9799999999999992E-3</v>
      </c>
      <c r="R403" s="79">
        <v>0.86019999999999996</v>
      </c>
      <c r="S403" s="40">
        <v>0.18068999999999999</v>
      </c>
      <c r="T403" s="40">
        <v>1.8400000000000001E-3</v>
      </c>
      <c r="U403" s="32">
        <v>2636.43</v>
      </c>
      <c r="V403" s="32">
        <v>34.26</v>
      </c>
      <c r="W403" s="69">
        <v>2649.37</v>
      </c>
      <c r="X403" s="69">
        <v>18.829999999999998</v>
      </c>
      <c r="Y403" s="32">
        <v>2659.26</v>
      </c>
      <c r="Z403" s="32">
        <v>17</v>
      </c>
      <c r="AA403" s="106">
        <v>0.9</v>
      </c>
      <c r="AB403" s="69">
        <v>2700</v>
      </c>
    </row>
    <row r="404" spans="2:28">
      <c r="B404" s="11" t="s">
        <v>825</v>
      </c>
      <c r="C404" s="32">
        <v>98.74</v>
      </c>
      <c r="D404" s="32">
        <v>47.9</v>
      </c>
      <c r="E404" s="43">
        <v>0.50121000000000004</v>
      </c>
      <c r="F404" s="43">
        <v>1.273E-2</v>
      </c>
      <c r="G404">
        <v>51</v>
      </c>
      <c r="H404">
        <v>1</v>
      </c>
      <c r="I404" s="96">
        <v>3.6789999999999998E-5</v>
      </c>
      <c r="J404" s="96">
        <v>2.0829999999999999E-5</v>
      </c>
      <c r="K404" s="40">
        <v>6.4000000000000005E-4</v>
      </c>
      <c r="L404" s="79">
        <v>0.13378999999999999</v>
      </c>
      <c r="M404" s="79">
        <v>2.0400000000000001E-3</v>
      </c>
      <c r="N404" s="81">
        <v>10.521929999999999</v>
      </c>
      <c r="O404" s="81">
        <v>0.18314</v>
      </c>
      <c r="P404" s="79">
        <v>0.46567999999999998</v>
      </c>
      <c r="Q404" s="79">
        <v>7.2199999999999999E-3</v>
      </c>
      <c r="R404" s="79">
        <v>0.93489999999999995</v>
      </c>
      <c r="S404" s="40">
        <v>0.16386999999999999</v>
      </c>
      <c r="T404" s="40">
        <v>1.0200000000000001E-3</v>
      </c>
      <c r="U404" s="32">
        <v>2464.6</v>
      </c>
      <c r="V404" s="32">
        <v>31.81</v>
      </c>
      <c r="W404" s="69">
        <v>2481.85</v>
      </c>
      <c r="X404" s="69">
        <v>16.27</v>
      </c>
      <c r="Y404" s="32">
        <v>2496.0100000000002</v>
      </c>
      <c r="Z404" s="32">
        <v>10.52</v>
      </c>
      <c r="AA404" s="106">
        <v>1.3</v>
      </c>
      <c r="AB404" s="69">
        <v>2700</v>
      </c>
    </row>
    <row r="405" spans="2:28">
      <c r="B405" s="11" t="s">
        <v>826</v>
      </c>
      <c r="C405" s="32">
        <v>57.31</v>
      </c>
      <c r="D405" s="32">
        <v>67.16</v>
      </c>
      <c r="E405" s="43">
        <v>1.21055</v>
      </c>
      <c r="F405" s="43">
        <v>3.058E-2</v>
      </c>
      <c r="G405">
        <v>39</v>
      </c>
      <c r="H405">
        <v>3</v>
      </c>
      <c r="I405" s="96">
        <v>1.2013E-4</v>
      </c>
      <c r="J405" s="96">
        <v>4.3019999999999998E-5</v>
      </c>
      <c r="K405" s="40">
        <v>2.0799999999999998E-3</v>
      </c>
      <c r="L405" s="79">
        <v>0.33399000000000001</v>
      </c>
      <c r="M405" s="79">
        <v>4.2300000000000003E-3</v>
      </c>
      <c r="N405" s="81">
        <v>13.330069999999999</v>
      </c>
      <c r="O405" s="81">
        <v>0.26968999999999999</v>
      </c>
      <c r="P405" s="79">
        <v>0.51792000000000005</v>
      </c>
      <c r="Q405" s="79">
        <v>9.4199999999999996E-3</v>
      </c>
      <c r="R405" s="79">
        <v>0.94120000000000004</v>
      </c>
      <c r="S405" s="40">
        <v>0.18667</v>
      </c>
      <c r="T405" s="40">
        <v>1.2899999999999999E-3</v>
      </c>
      <c r="U405" s="32">
        <v>2690.35</v>
      </c>
      <c r="V405" s="32">
        <v>40.11</v>
      </c>
      <c r="W405" s="69">
        <v>2703.32</v>
      </c>
      <c r="X405" s="69">
        <v>19.29</v>
      </c>
      <c r="Y405" s="32">
        <v>2713.02</v>
      </c>
      <c r="Z405" s="32">
        <v>11.41</v>
      </c>
      <c r="AA405" s="106">
        <v>0.8</v>
      </c>
      <c r="AB405" s="69">
        <v>2700</v>
      </c>
    </row>
    <row r="406" spans="2:28">
      <c r="B406" s="11" t="s">
        <v>827</v>
      </c>
      <c r="C406" s="32">
        <v>30.69</v>
      </c>
      <c r="D406" s="32">
        <v>15.54</v>
      </c>
      <c r="E406" s="43">
        <v>0.52312000000000003</v>
      </c>
      <c r="F406" s="43">
        <v>1.7000000000000001E-2</v>
      </c>
      <c r="G406">
        <v>19</v>
      </c>
      <c r="H406">
        <v>1</v>
      </c>
      <c r="I406" s="96">
        <v>8.0149999999999997E-5</v>
      </c>
      <c r="J406" s="96">
        <v>5.8239999999999998E-5</v>
      </c>
      <c r="K406" s="40">
        <v>1.39E-3</v>
      </c>
      <c r="L406" s="79">
        <v>0.14752999999999999</v>
      </c>
      <c r="M406" s="79">
        <v>4.8999999999999998E-3</v>
      </c>
      <c r="N406" s="81">
        <v>14.47146</v>
      </c>
      <c r="O406" s="81">
        <v>0.32929999999999998</v>
      </c>
      <c r="P406" s="79">
        <v>0.52661000000000002</v>
      </c>
      <c r="Q406" s="79">
        <v>8.6599999999999993E-3</v>
      </c>
      <c r="R406" s="79">
        <v>0.79830000000000001</v>
      </c>
      <c r="S406" s="40">
        <v>0.19930999999999999</v>
      </c>
      <c r="T406" s="40">
        <v>2.7499999999999998E-3</v>
      </c>
      <c r="U406" s="32">
        <v>2727.13</v>
      </c>
      <c r="V406" s="32">
        <v>36.659999999999997</v>
      </c>
      <c r="W406" s="69">
        <v>2781.13</v>
      </c>
      <c r="X406" s="69">
        <v>21.84</v>
      </c>
      <c r="Y406" s="32">
        <v>2820.54</v>
      </c>
      <c r="Z406" s="32">
        <v>22.74</v>
      </c>
      <c r="AA406" s="106">
        <v>3.3</v>
      </c>
      <c r="AB406" s="69">
        <v>2700</v>
      </c>
    </row>
    <row r="407" spans="2:28">
      <c r="B407" s="11" t="s">
        <v>828</v>
      </c>
      <c r="C407" s="32">
        <v>86.14</v>
      </c>
      <c r="D407" s="32">
        <v>34.619999999999997</v>
      </c>
      <c r="E407" s="43">
        <v>0.41515999999999997</v>
      </c>
      <c r="F407" s="43">
        <v>9.0699999999999999E-3</v>
      </c>
      <c r="G407">
        <v>50</v>
      </c>
      <c r="H407">
        <v>3</v>
      </c>
      <c r="I407" s="96">
        <v>8.6520000000000005E-5</v>
      </c>
      <c r="J407" s="96">
        <v>3.1770000000000002E-5</v>
      </c>
      <c r="K407" s="40">
        <v>1.5E-3</v>
      </c>
      <c r="L407" s="79">
        <v>0.10946</v>
      </c>
      <c r="M407" s="79">
        <v>1.89E-3</v>
      </c>
      <c r="N407" s="81">
        <v>13.51125</v>
      </c>
      <c r="O407" s="81">
        <v>0.22936000000000001</v>
      </c>
      <c r="P407" s="79">
        <v>0.52344999999999997</v>
      </c>
      <c r="Q407" s="79">
        <v>7.8700000000000003E-3</v>
      </c>
      <c r="R407" s="79">
        <v>0.93110000000000004</v>
      </c>
      <c r="S407" s="40">
        <v>0.18720000000000001</v>
      </c>
      <c r="T407" s="40">
        <v>1.17E-3</v>
      </c>
      <c r="U407" s="32">
        <v>2713.81</v>
      </c>
      <c r="V407" s="32">
        <v>33.369999999999997</v>
      </c>
      <c r="W407" s="69">
        <v>2716.07</v>
      </c>
      <c r="X407" s="69">
        <v>16.18</v>
      </c>
      <c r="Y407" s="32">
        <v>2717.76</v>
      </c>
      <c r="Z407" s="32">
        <v>10.32</v>
      </c>
      <c r="AA407" s="106">
        <v>0.1</v>
      </c>
      <c r="AB407" s="69">
        <v>2700</v>
      </c>
    </row>
    <row r="408" spans="2:28">
      <c r="B408" s="11" t="s">
        <v>829</v>
      </c>
      <c r="C408" s="32">
        <v>79.81</v>
      </c>
      <c r="D408" s="32">
        <v>59.2</v>
      </c>
      <c r="E408" s="43">
        <v>0.76627000000000001</v>
      </c>
      <c r="F408" s="43">
        <v>1.9689999999999999E-2</v>
      </c>
      <c r="G408">
        <v>49</v>
      </c>
      <c r="H408">
        <v>0</v>
      </c>
      <c r="I408" s="96">
        <v>1.031E-5</v>
      </c>
      <c r="J408" s="96">
        <v>4.2870000000000001E-5</v>
      </c>
      <c r="K408" s="40">
        <v>1.8000000000000001E-4</v>
      </c>
      <c r="L408" s="79">
        <v>0.20918</v>
      </c>
      <c r="M408" s="79">
        <v>4.6600000000000001E-3</v>
      </c>
      <c r="N408" s="81">
        <v>12.75291</v>
      </c>
      <c r="O408" s="81">
        <v>0.23011999999999999</v>
      </c>
      <c r="P408" s="79">
        <v>0.50792999999999999</v>
      </c>
      <c r="Q408" s="79">
        <v>8.0499999999999999E-3</v>
      </c>
      <c r="R408" s="79">
        <v>0.92569999999999997</v>
      </c>
      <c r="S408" s="40">
        <v>0.18210000000000001</v>
      </c>
      <c r="T408" s="40">
        <v>1.25E-3</v>
      </c>
      <c r="U408" s="32">
        <v>2647.8</v>
      </c>
      <c r="V408" s="32">
        <v>34.49</v>
      </c>
      <c r="W408" s="69">
        <v>2661.57</v>
      </c>
      <c r="X408" s="69">
        <v>17.13</v>
      </c>
      <c r="Y408" s="32">
        <v>2672.05</v>
      </c>
      <c r="Z408" s="32">
        <v>11.44</v>
      </c>
      <c r="AA408" s="106">
        <v>0.9</v>
      </c>
      <c r="AB408" s="69">
        <v>2700</v>
      </c>
    </row>
    <row r="409" spans="2:28">
      <c r="B409" s="11" t="s">
        <v>830</v>
      </c>
      <c r="C409" s="32">
        <v>40.79</v>
      </c>
      <c r="D409" s="32">
        <v>21.37</v>
      </c>
      <c r="E409" s="43">
        <v>0.54122000000000003</v>
      </c>
      <c r="F409" s="43">
        <v>1.2540000000000001E-2</v>
      </c>
      <c r="G409">
        <v>23</v>
      </c>
      <c r="H409">
        <v>1</v>
      </c>
      <c r="I409" s="96">
        <v>8.4510000000000002E-5</v>
      </c>
      <c r="J409" s="96">
        <v>4.8250000000000001E-5</v>
      </c>
      <c r="K409" s="40">
        <v>1.4599999999999999E-3</v>
      </c>
      <c r="L409" s="79">
        <v>0.14921000000000001</v>
      </c>
      <c r="M409" s="79">
        <v>3.5599999999999998E-3</v>
      </c>
      <c r="N409" s="81">
        <v>12.51886</v>
      </c>
      <c r="O409" s="81">
        <v>0.26922000000000001</v>
      </c>
      <c r="P409" s="79">
        <v>0.49891999999999997</v>
      </c>
      <c r="Q409" s="79">
        <v>9.2599999999999991E-3</v>
      </c>
      <c r="R409" s="79">
        <v>0.9143</v>
      </c>
      <c r="S409" s="40">
        <v>0.18198</v>
      </c>
      <c r="T409" s="40">
        <v>1.6000000000000001E-3</v>
      </c>
      <c r="U409" s="32">
        <v>2609.16</v>
      </c>
      <c r="V409" s="32">
        <v>39.96</v>
      </c>
      <c r="W409" s="69">
        <v>2644.14</v>
      </c>
      <c r="X409" s="69">
        <v>20.43</v>
      </c>
      <c r="Y409" s="32">
        <v>2671.02</v>
      </c>
      <c r="Z409" s="32">
        <v>14.61</v>
      </c>
      <c r="AA409" s="106">
        <v>2.2999999999999998</v>
      </c>
      <c r="AB409" s="69">
        <v>2700</v>
      </c>
    </row>
    <row r="410" spans="2:28">
      <c r="B410" s="11" t="s">
        <v>831</v>
      </c>
      <c r="C410" s="32">
        <v>124.06</v>
      </c>
      <c r="D410" s="32">
        <v>83.45</v>
      </c>
      <c r="E410" s="43">
        <v>0.69494</v>
      </c>
      <c r="F410" s="43">
        <v>1.4670000000000001E-2</v>
      </c>
      <c r="G410">
        <v>75</v>
      </c>
      <c r="H410">
        <v>1</v>
      </c>
      <c r="I410" s="96">
        <v>2.1399999999999998E-5</v>
      </c>
      <c r="J410" s="96">
        <v>1.715E-5</v>
      </c>
      <c r="K410" s="40">
        <v>3.6999999999999999E-4</v>
      </c>
      <c r="L410" s="79">
        <v>0.19189999999999999</v>
      </c>
      <c r="M410" s="79">
        <v>1.7600000000000001E-3</v>
      </c>
      <c r="N410" s="81">
        <v>12.94397</v>
      </c>
      <c r="O410" s="81">
        <v>0.23512</v>
      </c>
      <c r="P410" s="79">
        <v>0.50763999999999998</v>
      </c>
      <c r="Q410" s="79">
        <v>8.3300000000000006E-3</v>
      </c>
      <c r="R410" s="79">
        <v>0.94499999999999995</v>
      </c>
      <c r="S410" s="40">
        <v>0.18493000000000001</v>
      </c>
      <c r="T410" s="40">
        <v>1.1100000000000001E-3</v>
      </c>
      <c r="U410" s="32">
        <v>2646.54</v>
      </c>
      <c r="V410" s="32">
        <v>35.729999999999997</v>
      </c>
      <c r="W410" s="69">
        <v>2675.58</v>
      </c>
      <c r="X410" s="69">
        <v>17.27</v>
      </c>
      <c r="Y410" s="32">
        <v>2697.6</v>
      </c>
      <c r="Z410" s="32">
        <v>9.92</v>
      </c>
      <c r="AA410" s="106">
        <v>1.9</v>
      </c>
      <c r="AB410" s="69">
        <v>2700</v>
      </c>
    </row>
    <row r="411" spans="2:28">
      <c r="B411" s="11" t="s">
        <v>832</v>
      </c>
      <c r="C411" s="32">
        <v>118.37</v>
      </c>
      <c r="D411" s="32">
        <v>46.26</v>
      </c>
      <c r="E411" s="43">
        <v>0.4037</v>
      </c>
      <c r="F411" s="43">
        <v>1.023E-2</v>
      </c>
      <c r="G411">
        <v>67</v>
      </c>
      <c r="H411">
        <v>0</v>
      </c>
      <c r="I411" s="96">
        <v>9.6900000000000004E-6</v>
      </c>
      <c r="J411" s="96">
        <v>1.4569999999999999E-5</v>
      </c>
      <c r="K411" s="40">
        <v>1.7000000000000001E-4</v>
      </c>
      <c r="L411" s="79">
        <v>0.11133999999999999</v>
      </c>
      <c r="M411" s="79">
        <v>2.97E-3</v>
      </c>
      <c r="N411" s="81">
        <v>12.5465</v>
      </c>
      <c r="O411" s="81">
        <v>0.21729999999999999</v>
      </c>
      <c r="P411" s="79">
        <v>0.50695999999999997</v>
      </c>
      <c r="Q411" s="79">
        <v>7.7499999999999999E-3</v>
      </c>
      <c r="R411" s="79">
        <v>0.92889999999999995</v>
      </c>
      <c r="S411" s="40">
        <v>0.17949000000000001</v>
      </c>
      <c r="T411" s="40">
        <v>1.16E-3</v>
      </c>
      <c r="U411" s="32">
        <v>2643.65</v>
      </c>
      <c r="V411" s="32">
        <v>33.229999999999997</v>
      </c>
      <c r="W411" s="69">
        <v>2646.22</v>
      </c>
      <c r="X411" s="69">
        <v>16.420000000000002</v>
      </c>
      <c r="Y411" s="32">
        <v>2648.18</v>
      </c>
      <c r="Z411" s="32">
        <v>10.76</v>
      </c>
      <c r="AA411" s="106">
        <v>0.2</v>
      </c>
      <c r="AB411" s="69">
        <v>2700</v>
      </c>
    </row>
    <row r="412" spans="2:28">
      <c r="B412" s="11" t="s">
        <v>833</v>
      </c>
      <c r="C412" s="32">
        <v>188.12</v>
      </c>
      <c r="D412" s="32">
        <v>158.13999999999999</v>
      </c>
      <c r="E412" s="43">
        <v>0.86841000000000002</v>
      </c>
      <c r="F412" s="43">
        <v>2.3400000000000001E-2</v>
      </c>
      <c r="G412">
        <v>116</v>
      </c>
      <c r="H412">
        <v>2</v>
      </c>
      <c r="I412" s="96">
        <v>3.0470000000000001E-5</v>
      </c>
      <c r="J412" s="96">
        <v>1.271E-5</v>
      </c>
      <c r="K412" s="40">
        <v>5.2999999999999998E-4</v>
      </c>
      <c r="L412" s="79">
        <v>0.23585</v>
      </c>
      <c r="M412" s="79">
        <v>1.5499999999999999E-3</v>
      </c>
      <c r="N412" s="81">
        <v>12.79495</v>
      </c>
      <c r="O412" s="81">
        <v>0.19616</v>
      </c>
      <c r="P412" s="79">
        <v>0.50427999999999995</v>
      </c>
      <c r="Q412" s="79">
        <v>7.2500000000000004E-3</v>
      </c>
      <c r="R412" s="79">
        <v>0.96919999999999995</v>
      </c>
      <c r="S412" s="40">
        <v>0.18401999999999999</v>
      </c>
      <c r="T412" s="40">
        <v>6.9999999999999999E-4</v>
      </c>
      <c r="U412" s="32">
        <v>2632.16</v>
      </c>
      <c r="V412" s="32">
        <v>31.16</v>
      </c>
      <c r="W412" s="69">
        <v>2664.67</v>
      </c>
      <c r="X412" s="69">
        <v>14.54</v>
      </c>
      <c r="Y412" s="32">
        <v>2689.44</v>
      </c>
      <c r="Z412" s="32">
        <v>6.31</v>
      </c>
      <c r="AA412" s="106">
        <v>2.1</v>
      </c>
      <c r="AB412" s="69">
        <v>2700</v>
      </c>
    </row>
    <row r="413" spans="2:28">
      <c r="B413" s="11" t="s">
        <v>834</v>
      </c>
      <c r="C413" s="32">
        <v>247.3</v>
      </c>
      <c r="D413" s="32">
        <v>226.29</v>
      </c>
      <c r="E413" s="43">
        <v>0.94530999999999998</v>
      </c>
      <c r="F413" s="43">
        <v>2.0119999999999999E-2</v>
      </c>
      <c r="G413">
        <v>158</v>
      </c>
      <c r="H413">
        <v>3</v>
      </c>
      <c r="I413" s="96">
        <v>2.703E-5</v>
      </c>
      <c r="J413" s="96">
        <v>1.0360000000000001E-5</v>
      </c>
      <c r="K413" s="40">
        <v>4.6999999999999999E-4</v>
      </c>
      <c r="L413" s="79">
        <v>0.26261000000000001</v>
      </c>
      <c r="M413" s="79">
        <v>1.4599999999999999E-3</v>
      </c>
      <c r="N413" s="81">
        <v>13.01886</v>
      </c>
      <c r="O413" s="81">
        <v>0.19900000000000001</v>
      </c>
      <c r="P413" s="79">
        <v>0.51202999999999999</v>
      </c>
      <c r="Q413" s="79">
        <v>7.3600000000000002E-3</v>
      </c>
      <c r="R413" s="79">
        <v>0.97089999999999999</v>
      </c>
      <c r="S413" s="40">
        <v>0.18440999999999999</v>
      </c>
      <c r="T413" s="40">
        <v>6.8000000000000005E-4</v>
      </c>
      <c r="U413" s="32">
        <v>2665.3</v>
      </c>
      <c r="V413" s="32">
        <v>31.47</v>
      </c>
      <c r="W413" s="69">
        <v>2681.02</v>
      </c>
      <c r="X413" s="69">
        <v>14.52</v>
      </c>
      <c r="Y413" s="32">
        <v>2692.9</v>
      </c>
      <c r="Z413" s="32">
        <v>6.11</v>
      </c>
      <c r="AA413" s="106">
        <v>1</v>
      </c>
      <c r="AB413" s="69">
        <v>2700</v>
      </c>
    </row>
    <row r="414" spans="2:28">
      <c r="B414" s="11" t="s">
        <v>835</v>
      </c>
      <c r="C414" s="32">
        <v>71.739999999999995</v>
      </c>
      <c r="D414" s="32">
        <v>33.409999999999997</v>
      </c>
      <c r="E414" s="43">
        <v>0.48111999999999999</v>
      </c>
      <c r="F414" s="43">
        <v>1.3100000000000001E-2</v>
      </c>
      <c r="G414">
        <v>41</v>
      </c>
      <c r="H414">
        <v>1</v>
      </c>
      <c r="I414" s="96">
        <v>3.7530000000000002E-5</v>
      </c>
      <c r="J414" s="96">
        <v>3.6640000000000002E-5</v>
      </c>
      <c r="K414" s="40">
        <v>6.4999999999999997E-4</v>
      </c>
      <c r="L414" s="79">
        <v>0.13524</v>
      </c>
      <c r="M414" s="79">
        <v>2.1800000000000001E-3</v>
      </c>
      <c r="N414" s="81">
        <v>12.438789999999999</v>
      </c>
      <c r="O414" s="81">
        <v>0.20946000000000001</v>
      </c>
      <c r="P414" s="79">
        <v>0.50209999999999999</v>
      </c>
      <c r="Q414" s="79">
        <v>7.45E-3</v>
      </c>
      <c r="R414" s="79">
        <v>0.92789999999999995</v>
      </c>
      <c r="S414" s="40">
        <v>0.17967</v>
      </c>
      <c r="T414" s="40">
        <v>1.14E-3</v>
      </c>
      <c r="U414" s="32">
        <v>2622.83</v>
      </c>
      <c r="V414" s="32">
        <v>32.049999999999997</v>
      </c>
      <c r="W414" s="69">
        <v>2638.11</v>
      </c>
      <c r="X414" s="69">
        <v>15.95</v>
      </c>
      <c r="Y414" s="32">
        <v>2649.86</v>
      </c>
      <c r="Z414" s="32">
        <v>10.53</v>
      </c>
      <c r="AA414" s="106">
        <v>1</v>
      </c>
      <c r="AB414" s="69">
        <v>2700</v>
      </c>
    </row>
    <row r="415" spans="2:28">
      <c r="B415" s="11" t="s">
        <v>836</v>
      </c>
      <c r="C415" s="32">
        <v>184.36</v>
      </c>
      <c r="D415" s="32">
        <v>117.25</v>
      </c>
      <c r="E415" s="43">
        <v>0.65700999999999998</v>
      </c>
      <c r="F415" s="43">
        <v>1.358E-2</v>
      </c>
      <c r="G415">
        <v>109</v>
      </c>
      <c r="H415">
        <v>4</v>
      </c>
      <c r="I415" s="96">
        <v>4.6430000000000001E-5</v>
      </c>
      <c r="J415" s="96">
        <v>1.5489999999999999E-5</v>
      </c>
      <c r="K415" s="40">
        <v>8.0000000000000004E-4</v>
      </c>
      <c r="L415" s="79">
        <v>0.17765</v>
      </c>
      <c r="M415" s="79">
        <v>1.8400000000000001E-3</v>
      </c>
      <c r="N415" s="81">
        <v>12.730499999999999</v>
      </c>
      <c r="O415" s="81">
        <v>0.20058000000000001</v>
      </c>
      <c r="P415" s="79">
        <v>0.50551000000000001</v>
      </c>
      <c r="Q415" s="79">
        <v>7.43E-3</v>
      </c>
      <c r="R415" s="79">
        <v>0.96540000000000004</v>
      </c>
      <c r="S415" s="40">
        <v>0.18265000000000001</v>
      </c>
      <c r="T415" s="40">
        <v>7.6000000000000004E-4</v>
      </c>
      <c r="U415" s="32">
        <v>2637.45</v>
      </c>
      <c r="V415" s="32">
        <v>31.88</v>
      </c>
      <c r="W415" s="69">
        <v>2659.92</v>
      </c>
      <c r="X415" s="69">
        <v>14.94</v>
      </c>
      <c r="Y415" s="32">
        <v>2677.05</v>
      </c>
      <c r="Z415" s="32">
        <v>6.87</v>
      </c>
      <c r="AA415" s="106">
        <v>1.5</v>
      </c>
      <c r="AB415" s="69">
        <v>2700</v>
      </c>
    </row>
    <row r="416" spans="2:28">
      <c r="B416" s="11" t="s">
        <v>837</v>
      </c>
      <c r="C416" s="32">
        <v>55.96</v>
      </c>
      <c r="D416" s="32">
        <v>21.31</v>
      </c>
      <c r="E416" s="43">
        <v>0.39345000000000002</v>
      </c>
      <c r="F416" s="43">
        <v>9.8700000000000003E-3</v>
      </c>
      <c r="G416">
        <v>32</v>
      </c>
      <c r="H416">
        <v>1</v>
      </c>
      <c r="I416" s="96">
        <v>4.9370000000000003E-5</v>
      </c>
      <c r="J416" s="96">
        <v>3.5479999999999999E-5</v>
      </c>
      <c r="K416" s="40">
        <v>8.5999999999999998E-4</v>
      </c>
      <c r="L416" s="79">
        <v>0.11056000000000001</v>
      </c>
      <c r="M416" s="79">
        <v>2.5000000000000001E-3</v>
      </c>
      <c r="N416" s="81">
        <v>13.582710000000001</v>
      </c>
      <c r="O416" s="81">
        <v>0.29050999999999999</v>
      </c>
      <c r="P416" s="79">
        <v>0.51890999999999998</v>
      </c>
      <c r="Q416" s="79">
        <v>8.9300000000000004E-3</v>
      </c>
      <c r="R416" s="79">
        <v>0.86699999999999999</v>
      </c>
      <c r="S416" s="40">
        <v>0.18984000000000001</v>
      </c>
      <c r="T416" s="40">
        <v>2.0400000000000001E-3</v>
      </c>
      <c r="U416" s="32">
        <v>2694.55</v>
      </c>
      <c r="V416" s="32">
        <v>37.99</v>
      </c>
      <c r="W416" s="69">
        <v>2721.06</v>
      </c>
      <c r="X416" s="69">
        <v>20.43</v>
      </c>
      <c r="Y416" s="32">
        <v>2740.8</v>
      </c>
      <c r="Z416" s="32">
        <v>17.78</v>
      </c>
      <c r="AA416" s="106">
        <v>1.7</v>
      </c>
      <c r="AB416" s="69">
        <v>2700</v>
      </c>
    </row>
    <row r="417" spans="2:28">
      <c r="B417" s="11" t="s">
        <v>838</v>
      </c>
      <c r="C417" s="32">
        <v>163.19999999999999</v>
      </c>
      <c r="D417" s="32">
        <v>63.43</v>
      </c>
      <c r="E417" s="43">
        <v>0.40149000000000001</v>
      </c>
      <c r="F417" s="43">
        <v>9.2300000000000004E-3</v>
      </c>
      <c r="G417">
        <v>84</v>
      </c>
      <c r="H417">
        <v>1</v>
      </c>
      <c r="I417" s="96">
        <v>1.6650000000000002E-5</v>
      </c>
      <c r="J417" s="96">
        <v>1.6180000000000001E-5</v>
      </c>
      <c r="K417" s="40">
        <v>2.9E-4</v>
      </c>
      <c r="L417" s="79">
        <v>0.11183</v>
      </c>
      <c r="M417" s="79">
        <v>2.8600000000000001E-3</v>
      </c>
      <c r="N417" s="81">
        <v>10.60774</v>
      </c>
      <c r="O417" s="81">
        <v>0.16486999999999999</v>
      </c>
      <c r="P417" s="79">
        <v>0.4718</v>
      </c>
      <c r="Q417" s="79">
        <v>6.8100000000000001E-3</v>
      </c>
      <c r="R417" s="79">
        <v>0.96250000000000002</v>
      </c>
      <c r="S417" s="40">
        <v>0.16306999999999999</v>
      </c>
      <c r="T417" s="40">
        <v>6.8999999999999997E-4</v>
      </c>
      <c r="U417" s="32">
        <v>2491.4299999999998</v>
      </c>
      <c r="V417" s="32">
        <v>29.88</v>
      </c>
      <c r="W417" s="69">
        <v>2489.39</v>
      </c>
      <c r="X417" s="69">
        <v>14.53</v>
      </c>
      <c r="Y417" s="32">
        <v>2487.7199999999998</v>
      </c>
      <c r="Z417" s="32">
        <v>7.18</v>
      </c>
      <c r="AA417" s="106">
        <v>-0.1</v>
      </c>
      <c r="AB417" s="69">
        <v>2700</v>
      </c>
    </row>
    <row r="418" spans="2:28">
      <c r="B418" s="11" t="s">
        <v>839</v>
      </c>
      <c r="C418" s="32">
        <v>48.99</v>
      </c>
      <c r="D418" s="32">
        <v>48.4</v>
      </c>
      <c r="E418" s="43">
        <v>1.02075</v>
      </c>
      <c r="F418" s="43">
        <v>2.8139999999999998E-2</v>
      </c>
      <c r="G418">
        <v>31</v>
      </c>
      <c r="H418">
        <v>2</v>
      </c>
      <c r="I418" s="96">
        <v>7.08E-5</v>
      </c>
      <c r="J418" s="96">
        <v>4.9089999999999999E-5</v>
      </c>
      <c r="K418" s="40">
        <v>1.23E-3</v>
      </c>
      <c r="L418" s="79">
        <v>0.27050000000000002</v>
      </c>
      <c r="M418" s="79">
        <v>5.9699999999999996E-3</v>
      </c>
      <c r="N418" s="81">
        <v>13.237220000000001</v>
      </c>
      <c r="O418" s="81">
        <v>0.26815</v>
      </c>
      <c r="P418" s="79">
        <v>0.51124999999999998</v>
      </c>
      <c r="Q418" s="79">
        <v>8.43E-3</v>
      </c>
      <c r="R418" s="79">
        <v>0.87480000000000002</v>
      </c>
      <c r="S418" s="40">
        <v>0.18778</v>
      </c>
      <c r="T418" s="40">
        <v>1.8600000000000001E-3</v>
      </c>
      <c r="U418" s="32">
        <v>2661.98</v>
      </c>
      <c r="V418" s="32">
        <v>36.049999999999997</v>
      </c>
      <c r="W418" s="69">
        <v>2696.72</v>
      </c>
      <c r="X418" s="69">
        <v>19.309999999999999</v>
      </c>
      <c r="Y418" s="32">
        <v>2722.85</v>
      </c>
      <c r="Z418" s="32">
        <v>16.39</v>
      </c>
      <c r="AA418" s="106">
        <v>2.2000000000000002</v>
      </c>
      <c r="AB418" s="69">
        <v>2700</v>
      </c>
    </row>
    <row r="419" spans="2:28">
      <c r="B419" s="11" t="s">
        <v>840</v>
      </c>
      <c r="C419" s="32">
        <v>119.12</v>
      </c>
      <c r="D419" s="32">
        <v>75.48</v>
      </c>
      <c r="E419" s="43">
        <v>0.65461000000000003</v>
      </c>
      <c r="F419" s="43">
        <v>1.376E-2</v>
      </c>
      <c r="G419">
        <v>71</v>
      </c>
      <c r="H419">
        <v>1</v>
      </c>
      <c r="I419" s="96">
        <v>1.164E-5</v>
      </c>
      <c r="J419" s="96">
        <v>1.4430000000000001E-5</v>
      </c>
      <c r="K419" s="40">
        <v>2.0000000000000001E-4</v>
      </c>
      <c r="L419" s="79">
        <v>0.18051</v>
      </c>
      <c r="M419" s="79">
        <v>2.3600000000000001E-3</v>
      </c>
      <c r="N419" s="81">
        <v>12.89739</v>
      </c>
      <c r="O419" s="81">
        <v>0.22536999999999999</v>
      </c>
      <c r="P419" s="79">
        <v>0.50475999999999999</v>
      </c>
      <c r="Q419" s="79">
        <v>7.7299999999999999E-3</v>
      </c>
      <c r="R419" s="79">
        <v>0.92469999999999997</v>
      </c>
      <c r="S419" s="40">
        <v>0.18532000000000001</v>
      </c>
      <c r="T419" s="40">
        <v>1.24E-3</v>
      </c>
      <c r="U419" s="32">
        <v>2634.21</v>
      </c>
      <c r="V419" s="32">
        <v>33.21</v>
      </c>
      <c r="W419" s="69">
        <v>2672.18</v>
      </c>
      <c r="X419" s="69">
        <v>16.600000000000001</v>
      </c>
      <c r="Y419" s="32">
        <v>2701.05</v>
      </c>
      <c r="Z419" s="32">
        <v>11.12</v>
      </c>
      <c r="AA419" s="106">
        <v>2.5</v>
      </c>
      <c r="AB419" s="69">
        <v>2700</v>
      </c>
    </row>
    <row r="420" spans="2:28">
      <c r="B420" s="155" t="s">
        <v>841</v>
      </c>
      <c r="C420" s="154">
        <v>53.16</v>
      </c>
      <c r="D420" s="154">
        <v>48.7</v>
      </c>
      <c r="E420" s="156">
        <v>0.94635999999999998</v>
      </c>
      <c r="F420" s="156">
        <v>2.7230000000000001E-2</v>
      </c>
      <c r="G420" s="157">
        <v>33</v>
      </c>
      <c r="H420" s="157">
        <v>2</v>
      </c>
      <c r="I420" s="158">
        <v>6.9659999999999994E-5</v>
      </c>
      <c r="J420" s="158">
        <v>7.4779999999999999E-5</v>
      </c>
      <c r="K420" s="159">
        <v>1.2099999999999999E-3</v>
      </c>
      <c r="L420" s="160">
        <v>0.26527000000000001</v>
      </c>
      <c r="M420" s="160">
        <v>1.559E-2</v>
      </c>
      <c r="N420" s="161">
        <v>12.128450000000001</v>
      </c>
      <c r="O420" s="161">
        <v>1.0485199999999999</v>
      </c>
      <c r="P420" s="160">
        <v>0.49276999999999999</v>
      </c>
      <c r="Q420" s="160">
        <v>3.2140000000000002E-2</v>
      </c>
      <c r="R420" s="160">
        <v>0.82550000000000001</v>
      </c>
      <c r="S420" s="159">
        <v>0.17851</v>
      </c>
      <c r="T420" s="159">
        <v>8.7799999999999996E-3</v>
      </c>
      <c r="U420" s="154">
        <v>2582.67</v>
      </c>
      <c r="V420" s="154">
        <v>140.30000000000001</v>
      </c>
      <c r="W420" s="162">
        <v>2614.39</v>
      </c>
      <c r="X420" s="162">
        <v>84.52</v>
      </c>
      <c r="Y420" s="154">
        <v>2639.05</v>
      </c>
      <c r="Z420" s="154">
        <v>84.08</v>
      </c>
      <c r="AA420" s="163">
        <v>2.1</v>
      </c>
      <c r="AB420" s="69">
        <v>2700</v>
      </c>
    </row>
    <row r="421" spans="2:28">
      <c r="B421" s="11" t="s">
        <v>842</v>
      </c>
      <c r="C421" s="32">
        <v>109.52</v>
      </c>
      <c r="D421" s="32">
        <v>92.89</v>
      </c>
      <c r="E421" s="43">
        <v>0.87617</v>
      </c>
      <c r="F421" s="43">
        <v>1.9390000000000001E-2</v>
      </c>
      <c r="G421">
        <v>68</v>
      </c>
      <c r="H421">
        <v>2</v>
      </c>
      <c r="I421" s="96">
        <v>4.3210000000000001E-5</v>
      </c>
      <c r="J421" s="96">
        <v>2.088E-5</v>
      </c>
      <c r="K421" s="40">
        <v>7.5000000000000002E-4</v>
      </c>
      <c r="L421" s="79">
        <v>0.24338000000000001</v>
      </c>
      <c r="M421" s="79">
        <v>2.0899999999999998E-3</v>
      </c>
      <c r="N421" s="81">
        <v>12.44707</v>
      </c>
      <c r="O421" s="81">
        <v>0.20857000000000001</v>
      </c>
      <c r="P421" s="79">
        <v>0.50331999999999999</v>
      </c>
      <c r="Q421" s="79">
        <v>7.3299999999999997E-3</v>
      </c>
      <c r="R421" s="79">
        <v>0.91910000000000003</v>
      </c>
      <c r="S421" s="40">
        <v>0.17935999999999999</v>
      </c>
      <c r="T421" s="40">
        <v>1.1900000000000001E-3</v>
      </c>
      <c r="U421" s="32">
        <v>2628.06</v>
      </c>
      <c r="V421" s="32">
        <v>31.52</v>
      </c>
      <c r="W421" s="69">
        <v>2638.74</v>
      </c>
      <c r="X421" s="69">
        <v>15.87</v>
      </c>
      <c r="Y421" s="32">
        <v>2646.94</v>
      </c>
      <c r="Z421" s="32">
        <v>11.09</v>
      </c>
      <c r="AA421" s="106">
        <v>0.7</v>
      </c>
      <c r="AB421" s="71">
        <v>2700</v>
      </c>
    </row>
    <row r="422" spans="2:28">
      <c r="B422" s="11" t="s">
        <v>843</v>
      </c>
      <c r="C422" s="32">
        <v>52.17</v>
      </c>
      <c r="D422" s="32">
        <v>35.729999999999997</v>
      </c>
      <c r="E422" s="43">
        <v>0.70752999999999999</v>
      </c>
      <c r="F422" s="43">
        <v>1.5709999999999998E-2</v>
      </c>
      <c r="G422">
        <v>31</v>
      </c>
      <c r="H422">
        <v>2</v>
      </c>
      <c r="I422" s="96">
        <v>6.6890000000000005E-5</v>
      </c>
      <c r="J422" s="96">
        <v>4.5760000000000002E-5</v>
      </c>
      <c r="K422" s="40">
        <v>1.16E-3</v>
      </c>
      <c r="L422" s="79">
        <v>0.19517999999999999</v>
      </c>
      <c r="M422" s="79">
        <v>2.8999999999999998E-3</v>
      </c>
      <c r="N422" s="81">
        <v>13.02183</v>
      </c>
      <c r="O422" s="81">
        <v>0.24532999999999999</v>
      </c>
      <c r="P422" s="79">
        <v>0.50522</v>
      </c>
      <c r="Q422" s="79">
        <v>7.6299999999999996E-3</v>
      </c>
      <c r="R422" s="79">
        <v>0.86509999999999998</v>
      </c>
      <c r="S422" s="40">
        <v>0.18693000000000001</v>
      </c>
      <c r="T422" s="40">
        <v>1.7799999999999999E-3</v>
      </c>
      <c r="U422" s="32">
        <v>2636.19</v>
      </c>
      <c r="V422" s="32">
        <v>32.770000000000003</v>
      </c>
      <c r="W422" s="69">
        <v>2681.24</v>
      </c>
      <c r="X422" s="69">
        <v>17.920000000000002</v>
      </c>
      <c r="Y422" s="32">
        <v>2715.38</v>
      </c>
      <c r="Z422" s="32">
        <v>15.79</v>
      </c>
      <c r="AA422" s="106">
        <v>2.9</v>
      </c>
      <c r="AB422" s="69">
        <v>2700</v>
      </c>
    </row>
    <row r="423" spans="2:28">
      <c r="B423" s="11" t="s">
        <v>844</v>
      </c>
      <c r="C423" s="32">
        <v>73.569999999999993</v>
      </c>
      <c r="D423" s="32">
        <v>37.869999999999997</v>
      </c>
      <c r="E423" s="43">
        <v>0.53181999999999996</v>
      </c>
      <c r="F423" s="43">
        <v>1.174E-2</v>
      </c>
      <c r="G423">
        <v>44</v>
      </c>
      <c r="H423">
        <v>1</v>
      </c>
      <c r="I423" s="96">
        <v>3.1569999999999998E-5</v>
      </c>
      <c r="J423" s="96">
        <v>2.7679999999999999E-5</v>
      </c>
      <c r="K423" s="40">
        <v>5.5000000000000003E-4</v>
      </c>
      <c r="L423" s="79">
        <v>0.14362</v>
      </c>
      <c r="M423" s="79">
        <v>2.1299999999999999E-3</v>
      </c>
      <c r="N423" s="81">
        <v>13.634449999999999</v>
      </c>
      <c r="O423" s="81">
        <v>0.25524999999999998</v>
      </c>
      <c r="P423" s="79">
        <v>0.51939999999999997</v>
      </c>
      <c r="Q423" s="79">
        <v>8.4100000000000008E-3</v>
      </c>
      <c r="R423" s="79">
        <v>0.91590000000000005</v>
      </c>
      <c r="S423" s="40">
        <v>0.19039</v>
      </c>
      <c r="T423" s="40">
        <v>1.4400000000000001E-3</v>
      </c>
      <c r="U423" s="32">
        <v>2696.64</v>
      </c>
      <c r="V423" s="32">
        <v>35.799999999999997</v>
      </c>
      <c r="W423" s="69">
        <v>2724.66</v>
      </c>
      <c r="X423" s="69">
        <v>17.87</v>
      </c>
      <c r="Y423" s="32">
        <v>2745.49</v>
      </c>
      <c r="Z423" s="32">
        <v>12.51</v>
      </c>
      <c r="AA423" s="106">
        <v>1.8</v>
      </c>
      <c r="AB423" s="69">
        <v>2700</v>
      </c>
    </row>
    <row r="424" spans="2:28">
      <c r="B424" s="11" t="s">
        <v>845</v>
      </c>
      <c r="C424" s="32">
        <v>73.650000000000006</v>
      </c>
      <c r="D424" s="32">
        <v>33.03</v>
      </c>
      <c r="E424" s="43">
        <v>0.46333000000000002</v>
      </c>
      <c r="F424" s="43">
        <v>1.0840000000000001E-2</v>
      </c>
      <c r="G424">
        <v>42</v>
      </c>
      <c r="H424">
        <v>0</v>
      </c>
      <c r="I424" s="96">
        <v>1.5119999999999999E-5</v>
      </c>
      <c r="J424" s="96">
        <v>2.548E-5</v>
      </c>
      <c r="K424" s="40">
        <v>2.5999999999999998E-4</v>
      </c>
      <c r="L424" s="79">
        <v>0.12404</v>
      </c>
      <c r="M424" s="79">
        <v>2.2799999999999999E-3</v>
      </c>
      <c r="N424" s="81">
        <v>12.734669999999999</v>
      </c>
      <c r="O424" s="81">
        <v>0.23385</v>
      </c>
      <c r="P424" s="79">
        <v>0.50561</v>
      </c>
      <c r="Q424" s="79">
        <v>8.0700000000000008E-3</v>
      </c>
      <c r="R424" s="79">
        <v>0.91900000000000004</v>
      </c>
      <c r="S424" s="40">
        <v>0.18267</v>
      </c>
      <c r="T424" s="40">
        <v>1.33E-3</v>
      </c>
      <c r="U424" s="32">
        <v>2637.88</v>
      </c>
      <c r="V424" s="32">
        <v>34.65</v>
      </c>
      <c r="W424" s="69">
        <v>2660.23</v>
      </c>
      <c r="X424" s="69">
        <v>17.440000000000001</v>
      </c>
      <c r="Y424" s="32">
        <v>2677.26</v>
      </c>
      <c r="Z424" s="32">
        <v>12.13</v>
      </c>
      <c r="AA424" s="106">
        <v>1.5</v>
      </c>
      <c r="AB424" s="69">
        <v>2700</v>
      </c>
    </row>
    <row r="425" spans="2:28">
      <c r="B425" s="11" t="s">
        <v>846</v>
      </c>
      <c r="C425" s="32">
        <v>47.48</v>
      </c>
      <c r="D425" s="32">
        <v>39.409999999999997</v>
      </c>
      <c r="E425" s="43">
        <v>0.85755999999999999</v>
      </c>
      <c r="F425" s="43">
        <v>1.907E-2</v>
      </c>
      <c r="G425">
        <v>29</v>
      </c>
      <c r="H425">
        <v>3</v>
      </c>
      <c r="I425" s="96">
        <v>1.3048000000000001E-4</v>
      </c>
      <c r="J425" s="96">
        <v>5.0189999999999999E-5</v>
      </c>
      <c r="K425" s="40">
        <v>2.2599999999999999E-3</v>
      </c>
      <c r="L425" s="79">
        <v>0.23738000000000001</v>
      </c>
      <c r="M425" s="79">
        <v>6.6400000000000001E-3</v>
      </c>
      <c r="N425" s="81">
        <v>12.256690000000001</v>
      </c>
      <c r="O425" s="81">
        <v>0.28066999999999998</v>
      </c>
      <c r="P425" s="79">
        <v>0.49349999999999999</v>
      </c>
      <c r="Q425" s="79">
        <v>8.1300000000000001E-3</v>
      </c>
      <c r="R425" s="79">
        <v>0.79549999999999998</v>
      </c>
      <c r="S425" s="40">
        <v>0.18013000000000001</v>
      </c>
      <c r="T425" s="40">
        <v>2.5200000000000001E-3</v>
      </c>
      <c r="U425" s="32">
        <v>2585.7800000000002</v>
      </c>
      <c r="V425" s="32">
        <v>35.18</v>
      </c>
      <c r="W425" s="69">
        <v>2624.26</v>
      </c>
      <c r="X425" s="69">
        <v>21.73</v>
      </c>
      <c r="Y425" s="32">
        <v>2654.08</v>
      </c>
      <c r="Z425" s="32">
        <v>23.38</v>
      </c>
      <c r="AA425" s="106">
        <v>2.6</v>
      </c>
      <c r="AB425" s="69">
        <v>2700</v>
      </c>
    </row>
    <row r="426" spans="2:28">
      <c r="B426" s="11" t="s">
        <v>847</v>
      </c>
      <c r="C426" s="32">
        <v>42.24</v>
      </c>
      <c r="D426" s="32">
        <v>12.17</v>
      </c>
      <c r="E426" s="43">
        <v>0.29763000000000001</v>
      </c>
      <c r="F426" s="43">
        <v>8.7299999999999999E-3</v>
      </c>
      <c r="G426">
        <v>23</v>
      </c>
      <c r="H426">
        <v>2</v>
      </c>
      <c r="I426" s="96">
        <v>9.0019999999999995E-5</v>
      </c>
      <c r="J426" s="96">
        <v>5.4809999999999999E-5</v>
      </c>
      <c r="K426" s="40">
        <v>1.56E-3</v>
      </c>
      <c r="L426" s="79">
        <v>7.7359999999999998E-2</v>
      </c>
      <c r="M426" s="79">
        <v>3.2200000000000002E-3</v>
      </c>
      <c r="N426" s="81">
        <v>12.663539999999999</v>
      </c>
      <c r="O426" s="81">
        <v>0.25762000000000002</v>
      </c>
      <c r="P426" s="79">
        <v>0.50561999999999996</v>
      </c>
      <c r="Q426" s="79">
        <v>8.8699999999999994E-3</v>
      </c>
      <c r="R426" s="79">
        <v>0.91320000000000001</v>
      </c>
      <c r="S426" s="40">
        <v>0.18165000000000001</v>
      </c>
      <c r="T426" s="40">
        <v>1.5200000000000001E-3</v>
      </c>
      <c r="U426" s="32">
        <v>2637.9</v>
      </c>
      <c r="V426" s="32">
        <v>38.07</v>
      </c>
      <c r="W426" s="69">
        <v>2654.95</v>
      </c>
      <c r="X426" s="69">
        <v>19.329999999999998</v>
      </c>
      <c r="Y426" s="32">
        <v>2667.98</v>
      </c>
      <c r="Z426" s="32">
        <v>13.9</v>
      </c>
      <c r="AA426" s="106">
        <v>1.1000000000000001</v>
      </c>
      <c r="AB426" s="69">
        <v>2700</v>
      </c>
    </row>
    <row r="427" spans="2:28">
      <c r="B427" s="11" t="s">
        <v>848</v>
      </c>
      <c r="C427" s="32">
        <v>94.45</v>
      </c>
      <c r="D427" s="32">
        <v>80.209999999999994</v>
      </c>
      <c r="E427" s="43">
        <v>0.87731000000000003</v>
      </c>
      <c r="F427" s="43">
        <v>1.8800000000000001E-2</v>
      </c>
      <c r="G427">
        <v>59</v>
      </c>
      <c r="H427">
        <v>1</v>
      </c>
      <c r="I427" s="96">
        <v>3.629E-5</v>
      </c>
      <c r="J427" s="96">
        <v>2.2549999999999999E-5</v>
      </c>
      <c r="K427" s="40">
        <v>6.3000000000000003E-4</v>
      </c>
      <c r="L427" s="79">
        <v>0.24464</v>
      </c>
      <c r="M427" s="79">
        <v>4.2599999999999999E-3</v>
      </c>
      <c r="N427" s="81">
        <v>12.762090000000001</v>
      </c>
      <c r="O427" s="81">
        <v>0.26573000000000002</v>
      </c>
      <c r="P427" s="79">
        <v>0.50485000000000002</v>
      </c>
      <c r="Q427" s="79">
        <v>8.2299999999999995E-3</v>
      </c>
      <c r="R427" s="79">
        <v>0.84919999999999995</v>
      </c>
      <c r="S427" s="40">
        <v>0.18334</v>
      </c>
      <c r="T427" s="40">
        <v>2.0300000000000001E-3</v>
      </c>
      <c r="U427" s="32">
        <v>2634.61</v>
      </c>
      <c r="V427" s="32">
        <v>35.340000000000003</v>
      </c>
      <c r="W427" s="69">
        <v>2662.25</v>
      </c>
      <c r="X427" s="69">
        <v>19.8</v>
      </c>
      <c r="Y427" s="32">
        <v>2683.32</v>
      </c>
      <c r="Z427" s="32">
        <v>18.440000000000001</v>
      </c>
      <c r="AA427" s="106">
        <v>1.8</v>
      </c>
      <c r="AB427" s="69">
        <v>2700</v>
      </c>
    </row>
    <row r="428" spans="2:28">
      <c r="B428" s="155" t="s">
        <v>849</v>
      </c>
      <c r="C428" s="154">
        <v>79.83</v>
      </c>
      <c r="D428" s="154">
        <v>61.36</v>
      </c>
      <c r="E428" s="156">
        <v>0.79398999999999997</v>
      </c>
      <c r="F428" s="156">
        <v>5.3359999999999998E-2</v>
      </c>
      <c r="G428" s="157">
        <v>48</v>
      </c>
      <c r="H428" s="157">
        <v>3</v>
      </c>
      <c r="I428" s="158">
        <v>8.6180000000000005E-5</v>
      </c>
      <c r="J428" s="158">
        <v>3.3939999999999997E-5</v>
      </c>
      <c r="K428" s="159">
        <v>1.49E-3</v>
      </c>
      <c r="L428" s="160">
        <v>0.21110999999999999</v>
      </c>
      <c r="M428" s="160">
        <v>8.43E-3</v>
      </c>
      <c r="N428" s="161">
        <v>12.464700000000001</v>
      </c>
      <c r="O428" s="161">
        <v>0.77142999999999995</v>
      </c>
      <c r="P428" s="160">
        <v>0.50275000000000003</v>
      </c>
      <c r="Q428" s="160">
        <v>2.2280000000000001E-2</v>
      </c>
      <c r="R428" s="160">
        <v>0.79279999999999995</v>
      </c>
      <c r="S428" s="159">
        <v>0.17981</v>
      </c>
      <c r="T428" s="159">
        <v>6.8399999999999997E-3</v>
      </c>
      <c r="U428" s="154">
        <v>2625.62</v>
      </c>
      <c r="V428" s="154">
        <v>96.29</v>
      </c>
      <c r="W428" s="162">
        <v>2640.07</v>
      </c>
      <c r="X428" s="162">
        <v>59.91</v>
      </c>
      <c r="Y428" s="154">
        <v>2651.16</v>
      </c>
      <c r="Z428" s="154">
        <v>64.48</v>
      </c>
      <c r="AA428" s="163">
        <v>1</v>
      </c>
      <c r="AB428" s="69">
        <v>2700</v>
      </c>
    </row>
    <row r="429" spans="2:28">
      <c r="B429" s="11" t="s">
        <v>850</v>
      </c>
      <c r="C429" s="32">
        <v>62.92</v>
      </c>
      <c r="D429" s="32">
        <v>65.45</v>
      </c>
      <c r="E429" s="43">
        <v>1.07474</v>
      </c>
      <c r="F429" s="43">
        <v>2.453E-2</v>
      </c>
      <c r="G429">
        <v>41</v>
      </c>
      <c r="H429">
        <v>3</v>
      </c>
      <c r="I429" s="96">
        <v>9.0970000000000005E-5</v>
      </c>
      <c r="J429" s="96">
        <v>4.6799999999999999E-5</v>
      </c>
      <c r="K429" s="40">
        <v>1.58E-3</v>
      </c>
      <c r="L429" s="79">
        <v>0.29893999999999998</v>
      </c>
      <c r="M429" s="79">
        <v>3.7100000000000002E-3</v>
      </c>
      <c r="N429" s="81">
        <v>13.10135</v>
      </c>
      <c r="O429" s="81">
        <v>0.26357999999999998</v>
      </c>
      <c r="P429" s="79">
        <v>0.51217999999999997</v>
      </c>
      <c r="Q429" s="79">
        <v>7.8399999999999997E-3</v>
      </c>
      <c r="R429" s="79">
        <v>0.83089999999999997</v>
      </c>
      <c r="S429" s="40">
        <v>0.18551999999999999</v>
      </c>
      <c r="T429" s="40">
        <v>2.0899999999999998E-3</v>
      </c>
      <c r="U429" s="32">
        <v>2665.92</v>
      </c>
      <c r="V429" s="32">
        <v>33.5</v>
      </c>
      <c r="W429" s="69">
        <v>2686.98</v>
      </c>
      <c r="X429" s="69">
        <v>19.16</v>
      </c>
      <c r="Y429" s="32">
        <v>2702.86</v>
      </c>
      <c r="Z429" s="32">
        <v>18.75</v>
      </c>
      <c r="AA429" s="106">
        <v>1.4</v>
      </c>
      <c r="AB429" s="71">
        <v>2700</v>
      </c>
    </row>
    <row r="430" spans="2:28">
      <c r="B430" s="11" t="s">
        <v>851</v>
      </c>
      <c r="C430" s="32">
        <v>55.91</v>
      </c>
      <c r="D430" s="32">
        <v>25.27</v>
      </c>
      <c r="E430" s="43">
        <v>0.46690999999999999</v>
      </c>
      <c r="F430" s="43">
        <v>1.048E-2</v>
      </c>
      <c r="G430">
        <v>37</v>
      </c>
      <c r="H430">
        <v>1</v>
      </c>
      <c r="I430" s="96">
        <v>2.0380000000000001E-5</v>
      </c>
      <c r="J430" s="96">
        <v>5.4700000000000001E-5</v>
      </c>
      <c r="K430" s="40">
        <v>3.5E-4</v>
      </c>
      <c r="L430" s="79">
        <v>0.12903000000000001</v>
      </c>
      <c r="M430" s="79">
        <v>4.47E-3</v>
      </c>
      <c r="N430" s="81">
        <v>16.90062</v>
      </c>
      <c r="O430" s="81">
        <v>0.29285</v>
      </c>
      <c r="P430" s="79">
        <v>0.56693000000000005</v>
      </c>
      <c r="Q430" s="79">
        <v>8.5500000000000003E-3</v>
      </c>
      <c r="R430" s="79">
        <v>0.92010000000000003</v>
      </c>
      <c r="S430" s="40">
        <v>0.21621000000000001</v>
      </c>
      <c r="T430" s="40">
        <v>1.48E-3</v>
      </c>
      <c r="U430" s="32">
        <v>2895.22</v>
      </c>
      <c r="V430" s="32">
        <v>35.29</v>
      </c>
      <c r="W430" s="69">
        <v>2929.21</v>
      </c>
      <c r="X430" s="69">
        <v>16.75</v>
      </c>
      <c r="Y430" s="32">
        <v>2952.65</v>
      </c>
      <c r="Z430" s="32">
        <v>11.09</v>
      </c>
      <c r="AA430" s="106">
        <v>1.9</v>
      </c>
      <c r="AB430" s="69">
        <v>2700</v>
      </c>
    </row>
    <row r="431" spans="2:28">
      <c r="B431" s="11" t="s">
        <v>852</v>
      </c>
      <c r="C431" s="32">
        <v>53.66</v>
      </c>
      <c r="D431" s="32">
        <v>26.03</v>
      </c>
      <c r="E431" s="43">
        <v>0.50111000000000006</v>
      </c>
      <c r="F431" s="43">
        <v>1.3310000000000001E-2</v>
      </c>
      <c r="G431">
        <v>33</v>
      </c>
      <c r="H431">
        <v>1</v>
      </c>
      <c r="I431" s="96">
        <v>4.935E-5</v>
      </c>
      <c r="J431" s="96">
        <v>4.528E-5</v>
      </c>
      <c r="K431" s="40">
        <v>8.5999999999999998E-4</v>
      </c>
      <c r="L431" s="79">
        <v>0.14019000000000001</v>
      </c>
      <c r="M431" s="79">
        <v>2.7100000000000002E-3</v>
      </c>
      <c r="N431" s="81">
        <v>14.535069999999999</v>
      </c>
      <c r="O431" s="81">
        <v>0.29276999999999997</v>
      </c>
      <c r="P431" s="79">
        <v>0.53115999999999997</v>
      </c>
      <c r="Q431" s="79">
        <v>9.5099999999999994E-3</v>
      </c>
      <c r="R431" s="79">
        <v>0.93369999999999997</v>
      </c>
      <c r="S431" s="40">
        <v>0.19847000000000001</v>
      </c>
      <c r="T431" s="40">
        <v>1.4400000000000001E-3</v>
      </c>
      <c r="U431" s="32">
        <v>2746.32</v>
      </c>
      <c r="V431" s="32">
        <v>40.15</v>
      </c>
      <c r="W431" s="69">
        <v>2785.3</v>
      </c>
      <c r="X431" s="69">
        <v>19.32</v>
      </c>
      <c r="Y431" s="32">
        <v>2813.65</v>
      </c>
      <c r="Z431" s="32">
        <v>11.93</v>
      </c>
      <c r="AA431" s="106">
        <v>2.4</v>
      </c>
      <c r="AB431" s="69">
        <v>2700</v>
      </c>
    </row>
    <row r="432" spans="2:28">
      <c r="B432" s="11" t="s">
        <v>853</v>
      </c>
      <c r="C432" s="32">
        <v>84.35</v>
      </c>
      <c r="D432" s="32">
        <v>66.42</v>
      </c>
      <c r="E432" s="43">
        <v>0.81352000000000002</v>
      </c>
      <c r="F432" s="43">
        <v>1.755E-2</v>
      </c>
      <c r="G432">
        <v>52</v>
      </c>
      <c r="H432">
        <v>1</v>
      </c>
      <c r="I432" s="96">
        <v>3.8510000000000002E-5</v>
      </c>
      <c r="J432" s="96">
        <v>3.6749999999999999E-5</v>
      </c>
      <c r="K432" s="40">
        <v>6.7000000000000002E-4</v>
      </c>
      <c r="L432" s="79">
        <v>0.22131999999999999</v>
      </c>
      <c r="M432" s="79">
        <v>2.5000000000000001E-3</v>
      </c>
      <c r="N432" s="81">
        <v>12.640840000000001</v>
      </c>
      <c r="O432" s="81">
        <v>0.2319</v>
      </c>
      <c r="P432" s="79">
        <v>0.50622</v>
      </c>
      <c r="Q432" s="79">
        <v>8.2199999999999999E-3</v>
      </c>
      <c r="R432" s="79">
        <v>0.93089999999999995</v>
      </c>
      <c r="S432" s="40">
        <v>0.18110999999999999</v>
      </c>
      <c r="T432" s="40">
        <v>1.2199999999999999E-3</v>
      </c>
      <c r="U432" s="32">
        <v>2640.49</v>
      </c>
      <c r="V432" s="32">
        <v>35.270000000000003</v>
      </c>
      <c r="W432" s="69">
        <v>2653.27</v>
      </c>
      <c r="X432" s="69">
        <v>17.41</v>
      </c>
      <c r="Y432" s="32">
        <v>2663.02</v>
      </c>
      <c r="Z432" s="32">
        <v>11.23</v>
      </c>
      <c r="AA432" s="106">
        <v>0.8</v>
      </c>
      <c r="AB432" s="69">
        <v>2700</v>
      </c>
    </row>
    <row r="433" spans="2:28" ht="15.95" thickBot="1">
      <c r="B433" s="12" t="s">
        <v>854</v>
      </c>
      <c r="C433" s="34">
        <v>28.2</v>
      </c>
      <c r="D433" s="34">
        <v>8.6300000000000008</v>
      </c>
      <c r="E433" s="83">
        <v>0.31630000000000003</v>
      </c>
      <c r="F433" s="83">
        <v>9.7400000000000004E-3</v>
      </c>
      <c r="G433" s="75">
        <v>17</v>
      </c>
      <c r="H433" s="75">
        <v>1</v>
      </c>
      <c r="I433" s="99">
        <v>6.6019999999999995E-5</v>
      </c>
      <c r="J433" s="99">
        <v>6.0109999999999999E-5</v>
      </c>
      <c r="K433" s="91">
        <v>1.14E-3</v>
      </c>
      <c r="L433" s="80">
        <v>8.3549999999999999E-2</v>
      </c>
      <c r="M433" s="80">
        <v>3.1900000000000001E-3</v>
      </c>
      <c r="N433" s="82">
        <v>14.522600000000001</v>
      </c>
      <c r="O433" s="82">
        <v>0.33477000000000001</v>
      </c>
      <c r="P433" s="80">
        <v>0.53134000000000003</v>
      </c>
      <c r="Q433" s="80">
        <v>1.0370000000000001E-2</v>
      </c>
      <c r="R433" s="80">
        <v>0.90129999999999999</v>
      </c>
      <c r="S433" s="91">
        <v>0.19822999999999999</v>
      </c>
      <c r="T433" s="91">
        <v>2E-3</v>
      </c>
      <c r="U433" s="34">
        <v>2747.08</v>
      </c>
      <c r="V433" s="34">
        <v>43.8</v>
      </c>
      <c r="W433" s="76">
        <v>2784.48</v>
      </c>
      <c r="X433" s="76">
        <v>22.14</v>
      </c>
      <c r="Y433" s="34">
        <v>2811.69</v>
      </c>
      <c r="Z433" s="34">
        <v>16.55</v>
      </c>
      <c r="AA433" s="107">
        <v>2.2999999999999998</v>
      </c>
      <c r="AB433" s="69">
        <v>2700</v>
      </c>
    </row>
    <row r="434" spans="2:28">
      <c r="K434" s="40"/>
      <c r="S434" s="40"/>
      <c r="T434" s="40"/>
      <c r="U434" s="32"/>
      <c r="V434" s="32"/>
      <c r="Y434" s="32"/>
      <c r="Z434" s="32"/>
      <c r="AB434" s="69">
        <v>2700</v>
      </c>
    </row>
    <row r="435" spans="2:28">
      <c r="B435" s="100" t="s">
        <v>855</v>
      </c>
      <c r="K435" s="40"/>
      <c r="S435" s="40"/>
      <c r="T435" s="40"/>
      <c r="U435" s="32"/>
      <c r="V435" s="32"/>
      <c r="Y435" s="32"/>
      <c r="Z435" s="32"/>
    </row>
    <row r="436" spans="2:28">
      <c r="B436" s="101" t="s">
        <v>856</v>
      </c>
      <c r="S436" s="40"/>
      <c r="T436" s="40"/>
      <c r="U436" s="32"/>
      <c r="V436" s="32"/>
      <c r="Y436" s="32"/>
      <c r="Z436" s="32"/>
    </row>
    <row r="437" spans="2:28">
      <c r="B437" s="101" t="s">
        <v>857</v>
      </c>
      <c r="S437" s="40"/>
      <c r="T437" s="40"/>
      <c r="U437" s="32"/>
      <c r="V437" s="32"/>
      <c r="Y437" s="32"/>
      <c r="Z437" s="32"/>
    </row>
    <row r="438" spans="2:28" ht="15.95">
      <c r="B438" s="101" t="s">
        <v>858</v>
      </c>
      <c r="S438" s="40"/>
      <c r="T438" s="40"/>
      <c r="U438" s="32"/>
      <c r="V438" s="32"/>
      <c r="Y438" s="32"/>
      <c r="Z438" s="32"/>
    </row>
    <row r="439" spans="2:28">
      <c r="B439" s="101" t="s">
        <v>859</v>
      </c>
      <c r="S439" s="40"/>
      <c r="T439" s="40"/>
      <c r="U439" s="32"/>
      <c r="V439" s="32"/>
      <c r="Y439" s="32"/>
      <c r="Z439" s="32"/>
    </row>
    <row r="440" spans="2:28">
      <c r="B440" t="s">
        <v>860</v>
      </c>
      <c r="S440" s="40"/>
      <c r="T440" s="40"/>
      <c r="U440" s="32"/>
      <c r="V440" s="32"/>
      <c r="Y440" s="32"/>
      <c r="Z440" s="32"/>
    </row>
    <row r="441" spans="2:28">
      <c r="B441" t="s">
        <v>861</v>
      </c>
      <c r="S441" s="40"/>
      <c r="T441" s="40"/>
      <c r="U441" s="32"/>
      <c r="V441" s="32"/>
      <c r="Y441" s="32"/>
      <c r="Z441" s="32"/>
    </row>
    <row r="442" spans="2:28">
      <c r="B442" t="s">
        <v>862</v>
      </c>
      <c r="S442" s="40"/>
      <c r="T442" s="40"/>
      <c r="U442" s="32"/>
      <c r="V442" s="32"/>
      <c r="Y442" s="32"/>
      <c r="Z442" s="32"/>
    </row>
    <row r="443" spans="2:28">
      <c r="S443" s="40"/>
      <c r="T443" s="40"/>
      <c r="U443" s="32"/>
      <c r="V443" s="32"/>
      <c r="Y443" s="32"/>
      <c r="Z443" s="32"/>
    </row>
    <row r="444" spans="2:28">
      <c r="B444" s="77" t="s">
        <v>863</v>
      </c>
      <c r="C444" s="77" t="s">
        <v>431</v>
      </c>
      <c r="D444" s="86" t="s">
        <v>590</v>
      </c>
      <c r="S444" s="40"/>
      <c r="T444" s="40"/>
      <c r="U444" s="32"/>
      <c r="V444" s="32"/>
      <c r="Y444" s="32"/>
      <c r="Z444" s="32"/>
    </row>
    <row r="445" spans="2:28">
      <c r="B445" s="77" t="s">
        <v>864</v>
      </c>
      <c r="C445" s="102">
        <v>5</v>
      </c>
      <c r="D445" s="102">
        <v>5</v>
      </c>
      <c r="S445" s="40"/>
      <c r="T445" s="40"/>
      <c r="U445" s="32"/>
      <c r="V445" s="32"/>
      <c r="Y445" s="32"/>
      <c r="Z445" s="32"/>
    </row>
    <row r="446" spans="2:28">
      <c r="B446" s="77" t="s">
        <v>865</v>
      </c>
      <c r="C446" s="102">
        <v>23</v>
      </c>
      <c r="D446" s="102">
        <v>23</v>
      </c>
      <c r="Y446" s="32"/>
      <c r="Z446" s="32"/>
    </row>
    <row r="447" spans="2:28">
      <c r="B447" s="77" t="s">
        <v>866</v>
      </c>
      <c r="C447" s="102" t="s">
        <v>867</v>
      </c>
      <c r="D447" s="103" t="s">
        <v>868</v>
      </c>
      <c r="Y447" s="32"/>
      <c r="Z447" s="32"/>
    </row>
    <row r="448" spans="2:28">
      <c r="B448" s="77" t="s">
        <v>869</v>
      </c>
      <c r="C448" s="174">
        <v>1.4E-2</v>
      </c>
      <c r="D448" s="175">
        <v>0.01</v>
      </c>
    </row>
    <row r="449" spans="2:13">
      <c r="B449" s="77" t="s">
        <v>870</v>
      </c>
      <c r="C449" s="102">
        <v>120</v>
      </c>
      <c r="D449" s="176">
        <v>120</v>
      </c>
    </row>
    <row r="450" spans="2:13" ht="15.95">
      <c r="B450" s="77" t="s">
        <v>871</v>
      </c>
      <c r="C450" s="102" t="s">
        <v>872</v>
      </c>
      <c r="D450" s="102" t="s">
        <v>872</v>
      </c>
      <c r="E450" s="108"/>
      <c r="F450" s="109"/>
      <c r="G450" s="110"/>
      <c r="H450" s="111"/>
      <c r="I450" s="112"/>
      <c r="J450" s="113"/>
      <c r="K450" s="114"/>
      <c r="L450" s="115"/>
      <c r="M450" s="116"/>
    </row>
    <row r="451" spans="2:13" ht="15.95">
      <c r="B451" s="119"/>
      <c r="C451" s="118"/>
      <c r="D451" s="118"/>
      <c r="E451" s="120"/>
      <c r="F451" s="109"/>
      <c r="G451" s="109"/>
      <c r="H451" s="121"/>
      <c r="I451" s="121"/>
      <c r="J451" s="122"/>
      <c r="K451" s="123"/>
      <c r="L451" s="124"/>
      <c r="M451" s="116"/>
    </row>
  </sheetData>
  <dataValidations count="1">
    <dataValidation allowBlank="1" showInputMessage="1" showErrorMessage="1" promptTitle="Latitude" prompt="Enter latitude in decimal value." sqref="C295 C367" xr:uid="{7AB61EFC-506A-4060-B80E-4AA76CF0C74E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1C26D-7E90-4562-859A-74A53C5A6733}">
  <dimension ref="A1:I44"/>
  <sheetViews>
    <sheetView workbookViewId="0">
      <selection activeCell="C2" sqref="C2"/>
    </sheetView>
  </sheetViews>
  <sheetFormatPr defaultColWidth="8.85546875" defaultRowHeight="15"/>
  <cols>
    <col min="1" max="1" width="14.85546875" customWidth="1"/>
    <col min="2" max="2" width="48.42578125" bestFit="1" customWidth="1"/>
    <col min="3" max="3" width="12.42578125" customWidth="1"/>
    <col min="4" max="4" width="10" customWidth="1"/>
    <col min="6" max="7" width="10.42578125" customWidth="1"/>
    <col min="8" max="9" width="13.42578125" customWidth="1"/>
  </cols>
  <sheetData>
    <row r="1" spans="1:9" ht="45.75" customHeight="1">
      <c r="A1" s="3" t="s">
        <v>0</v>
      </c>
      <c r="B1" s="3" t="s">
        <v>1</v>
      </c>
      <c r="C1" s="181" t="s">
        <v>873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t="s">
        <v>874</v>
      </c>
      <c r="B2" t="s">
        <v>875</v>
      </c>
      <c r="C2" s="177">
        <v>0.95</v>
      </c>
      <c r="D2" t="s">
        <v>876</v>
      </c>
      <c r="E2" t="s">
        <v>10</v>
      </c>
      <c r="F2" s="1">
        <v>-2.7634373843439719</v>
      </c>
      <c r="G2" s="1">
        <v>-7.1780062610710935</v>
      </c>
      <c r="H2" s="40">
        <v>56.158099999999997</v>
      </c>
      <c r="I2" s="40">
        <v>76.594279999999998</v>
      </c>
    </row>
    <row r="3" spans="1:9">
      <c r="A3" t="s">
        <v>874</v>
      </c>
      <c r="B3" t="s">
        <v>875</v>
      </c>
      <c r="C3" s="177">
        <v>2.1</v>
      </c>
      <c r="D3" t="s">
        <v>876</v>
      </c>
      <c r="E3" t="s">
        <v>10</v>
      </c>
      <c r="F3" s="1">
        <v>-1.4334383700510167</v>
      </c>
      <c r="G3" s="1">
        <v>-5.7959394381918834</v>
      </c>
      <c r="H3" s="40">
        <v>56.158099999999997</v>
      </c>
      <c r="I3" s="40">
        <v>76.594279999999998</v>
      </c>
    </row>
    <row r="4" spans="1:9">
      <c r="A4" t="s">
        <v>874</v>
      </c>
      <c r="B4" t="s">
        <v>875</v>
      </c>
      <c r="C4" s="177">
        <v>3.4</v>
      </c>
      <c r="D4" t="s">
        <v>876</v>
      </c>
      <c r="E4" t="s">
        <v>10</v>
      </c>
      <c r="F4" s="1">
        <v>-1.4148751851883954</v>
      </c>
      <c r="G4" s="1">
        <v>-6.4527530697681392</v>
      </c>
      <c r="H4" s="40">
        <v>56.158099999999997</v>
      </c>
      <c r="I4" s="40">
        <v>76.594279999999998</v>
      </c>
    </row>
    <row r="5" spans="1:9">
      <c r="A5" t="s">
        <v>874</v>
      </c>
      <c r="B5" t="s">
        <v>875</v>
      </c>
      <c r="C5" s="177">
        <v>4.8</v>
      </c>
      <c r="D5" t="s">
        <v>876</v>
      </c>
      <c r="E5" t="s">
        <v>10</v>
      </c>
      <c r="F5" s="1">
        <v>-1.287106089618252</v>
      </c>
      <c r="G5" s="1">
        <v>-6.6537441796398049</v>
      </c>
      <c r="H5" s="40">
        <v>56.158099999999997</v>
      </c>
      <c r="I5" s="40">
        <v>76.594279999999998</v>
      </c>
    </row>
    <row r="6" spans="1:9">
      <c r="A6" t="s">
        <v>874</v>
      </c>
      <c r="B6" t="s">
        <v>875</v>
      </c>
      <c r="C6" s="177">
        <v>6</v>
      </c>
      <c r="D6" t="s">
        <v>876</v>
      </c>
      <c r="E6" t="s">
        <v>10</v>
      </c>
      <c r="F6" s="1">
        <v>-1.4585627902635836</v>
      </c>
      <c r="G6" s="1">
        <v>-6.9570913798333756</v>
      </c>
      <c r="H6" s="40">
        <v>56.158099999999997</v>
      </c>
      <c r="I6" s="40">
        <v>76.594279999999998</v>
      </c>
    </row>
    <row r="7" spans="1:9">
      <c r="A7" t="s">
        <v>874</v>
      </c>
      <c r="B7" t="s">
        <v>875</v>
      </c>
      <c r="C7" s="177">
        <v>8.4</v>
      </c>
      <c r="D7" t="s">
        <v>876</v>
      </c>
      <c r="E7" t="s">
        <v>10</v>
      </c>
      <c r="F7" s="1">
        <v>-1.5351118557250103</v>
      </c>
      <c r="G7" s="1">
        <v>-6.9409372037660866</v>
      </c>
      <c r="H7" s="40">
        <v>56.158099999999997</v>
      </c>
      <c r="I7" s="40">
        <v>76.594279999999998</v>
      </c>
    </row>
    <row r="8" spans="1:9">
      <c r="A8" t="s">
        <v>874</v>
      </c>
      <c r="B8" t="s">
        <v>875</v>
      </c>
      <c r="C8" s="177">
        <v>9.1999999999999993</v>
      </c>
      <c r="D8" t="s">
        <v>876</v>
      </c>
      <c r="E8" t="s">
        <v>10</v>
      </c>
      <c r="F8" s="1">
        <v>-0.99290507306435671</v>
      </c>
      <c r="G8" s="1">
        <v>-5.6485588543930341</v>
      </c>
      <c r="H8" s="40">
        <v>56.158099999999997</v>
      </c>
      <c r="I8" s="40">
        <v>76.594279999999998</v>
      </c>
    </row>
    <row r="9" spans="1:9">
      <c r="A9" t="s">
        <v>874</v>
      </c>
      <c r="B9" t="s">
        <v>875</v>
      </c>
      <c r="C9" s="177">
        <v>10.4</v>
      </c>
      <c r="D9" t="s">
        <v>876</v>
      </c>
      <c r="E9" t="s">
        <v>10</v>
      </c>
      <c r="F9" s="1">
        <v>-0.49527630319033056</v>
      </c>
      <c r="G9" s="1">
        <v>-6.1455329667304319</v>
      </c>
      <c r="H9" s="40">
        <v>56.158099999999997</v>
      </c>
      <c r="I9" s="40">
        <v>76.594279999999998</v>
      </c>
    </row>
    <row r="10" spans="1:9">
      <c r="A10" t="s">
        <v>874</v>
      </c>
      <c r="B10" t="s">
        <v>875</v>
      </c>
      <c r="C10" s="177">
        <v>12</v>
      </c>
      <c r="D10" t="s">
        <v>876</v>
      </c>
      <c r="E10" t="s">
        <v>10</v>
      </c>
      <c r="F10" s="1">
        <v>-0.78047143119999685</v>
      </c>
      <c r="G10" s="1">
        <v>-6.4346232415078681</v>
      </c>
      <c r="H10" s="40">
        <v>56.158099999999997</v>
      </c>
      <c r="I10" s="40">
        <v>76.594279999999998</v>
      </c>
    </row>
    <row r="11" spans="1:9">
      <c r="A11" t="s">
        <v>874</v>
      </c>
      <c r="B11" t="s">
        <v>875</v>
      </c>
      <c r="C11" s="177">
        <v>13.3</v>
      </c>
      <c r="D11" t="s">
        <v>876</v>
      </c>
      <c r="E11" t="s">
        <v>10</v>
      </c>
      <c r="F11" s="1">
        <v>-1.2274735672238721</v>
      </c>
      <c r="G11" s="1">
        <v>-7.7283845837498326</v>
      </c>
      <c r="H11" s="40">
        <v>56.158099999999997</v>
      </c>
      <c r="I11" s="40">
        <v>76.594279999999998</v>
      </c>
    </row>
    <row r="12" spans="1:9">
      <c r="A12" t="s">
        <v>874</v>
      </c>
      <c r="B12" t="s">
        <v>875</v>
      </c>
      <c r="C12" s="177">
        <v>14.9</v>
      </c>
      <c r="D12" t="s">
        <v>876</v>
      </c>
      <c r="E12" t="s">
        <v>10</v>
      </c>
      <c r="F12" s="1">
        <v>-1.3003297193363696</v>
      </c>
      <c r="G12" s="1">
        <v>-6.3658098768901006</v>
      </c>
      <c r="H12" s="40">
        <v>56.158099999999997</v>
      </c>
      <c r="I12" s="40">
        <v>76.594279999999998</v>
      </c>
    </row>
    <row r="13" spans="1:9">
      <c r="A13" t="s">
        <v>874</v>
      </c>
      <c r="B13" t="s">
        <v>875</v>
      </c>
      <c r="C13" s="177">
        <v>16.100000000000001</v>
      </c>
      <c r="D13" t="s">
        <v>876</v>
      </c>
      <c r="E13" t="s">
        <v>10</v>
      </c>
      <c r="F13" s="1">
        <v>-0.73346926759460462</v>
      </c>
      <c r="G13" s="1">
        <v>-5.1658973702865048</v>
      </c>
      <c r="H13" s="40">
        <v>56.158099999999997</v>
      </c>
      <c r="I13" s="40">
        <v>76.594279999999998</v>
      </c>
    </row>
    <row r="14" spans="1:9">
      <c r="A14" t="s">
        <v>874</v>
      </c>
      <c r="B14" t="s">
        <v>875</v>
      </c>
      <c r="C14" s="177">
        <v>18</v>
      </c>
      <c r="D14" t="s">
        <v>876</v>
      </c>
      <c r="E14" t="s">
        <v>10</v>
      </c>
      <c r="F14" s="1">
        <v>-1.0145743212820353</v>
      </c>
      <c r="G14" s="1">
        <v>-7.2481932926294554</v>
      </c>
      <c r="H14" s="40">
        <v>56.158099999999997</v>
      </c>
      <c r="I14" s="40">
        <v>76.594279999999998</v>
      </c>
    </row>
    <row r="15" spans="1:9">
      <c r="A15" t="s">
        <v>874</v>
      </c>
      <c r="B15" t="s">
        <v>875</v>
      </c>
      <c r="C15" s="177">
        <v>19.100000000000001</v>
      </c>
      <c r="D15" t="s">
        <v>876</v>
      </c>
      <c r="E15" t="s">
        <v>10</v>
      </c>
      <c r="F15" s="1">
        <v>-0.593753949074876</v>
      </c>
      <c r="G15" s="1">
        <v>-5.8670970665352549</v>
      </c>
      <c r="H15" s="40">
        <v>56.158099999999997</v>
      </c>
      <c r="I15" s="40">
        <v>76.594279999999998</v>
      </c>
    </row>
    <row r="16" spans="1:9">
      <c r="A16" t="s">
        <v>874</v>
      </c>
      <c r="B16" t="s">
        <v>875</v>
      </c>
      <c r="C16" s="177">
        <v>20</v>
      </c>
      <c r="D16" t="s">
        <v>876</v>
      </c>
      <c r="E16" t="s">
        <v>10</v>
      </c>
      <c r="F16" s="1">
        <v>-0.81853090274634743</v>
      </c>
      <c r="G16" s="1">
        <v>-5.892793506720043</v>
      </c>
      <c r="H16" s="40">
        <v>56.158099999999997</v>
      </c>
      <c r="I16" s="40">
        <v>76.594279999999998</v>
      </c>
    </row>
    <row r="17" spans="1:9">
      <c r="A17" t="s">
        <v>874</v>
      </c>
      <c r="B17" t="s">
        <v>875</v>
      </c>
      <c r="C17" s="177">
        <v>21.5</v>
      </c>
      <c r="D17" t="s">
        <v>876</v>
      </c>
      <c r="E17" t="s">
        <v>10</v>
      </c>
      <c r="F17" s="1">
        <v>-0.96290872764265822</v>
      </c>
      <c r="G17" s="1">
        <v>-6.4034386143987128</v>
      </c>
      <c r="H17" s="40">
        <v>56.158099999999997</v>
      </c>
      <c r="I17" s="40">
        <v>76.594279999999998</v>
      </c>
    </row>
    <row r="18" spans="1:9">
      <c r="A18" t="s">
        <v>874</v>
      </c>
      <c r="B18" t="s">
        <v>875</v>
      </c>
      <c r="C18" s="177">
        <v>22.5</v>
      </c>
      <c r="D18" t="s">
        <v>876</v>
      </c>
      <c r="E18" t="s">
        <v>10</v>
      </c>
      <c r="F18" s="1">
        <v>-1.2094463094844377</v>
      </c>
      <c r="G18" s="1">
        <v>-7.3143339730525874</v>
      </c>
      <c r="H18" s="40">
        <v>56.158099999999997</v>
      </c>
      <c r="I18" s="40">
        <v>76.594279999999998</v>
      </c>
    </row>
    <row r="19" spans="1:9">
      <c r="A19" t="s">
        <v>874</v>
      </c>
      <c r="B19" t="s">
        <v>875</v>
      </c>
      <c r="C19" s="177">
        <v>23.9</v>
      </c>
      <c r="D19" t="s">
        <v>876</v>
      </c>
      <c r="E19" t="s">
        <v>10</v>
      </c>
      <c r="F19" s="1">
        <v>-1.6195239457154373</v>
      </c>
      <c r="G19" s="1">
        <v>-7.8741876275322262</v>
      </c>
      <c r="H19" s="40">
        <v>56.158099999999997</v>
      </c>
      <c r="I19" s="40">
        <v>76.594279999999998</v>
      </c>
    </row>
    <row r="20" spans="1:9">
      <c r="A20" t="s">
        <v>874</v>
      </c>
      <c r="B20" t="s">
        <v>875</v>
      </c>
      <c r="C20" s="177">
        <v>26.3</v>
      </c>
      <c r="D20" t="s">
        <v>876</v>
      </c>
      <c r="E20" t="s">
        <v>10</v>
      </c>
      <c r="F20" s="1">
        <v>-1.688263483045537</v>
      </c>
      <c r="G20" s="1">
        <v>-7.0631466079729286</v>
      </c>
      <c r="H20" s="40">
        <v>56.158099999999997</v>
      </c>
      <c r="I20" s="40">
        <v>76.594279999999998</v>
      </c>
    </row>
    <row r="21" spans="1:9">
      <c r="A21" t="s">
        <v>874</v>
      </c>
      <c r="B21" t="s">
        <v>875</v>
      </c>
      <c r="C21" s="177">
        <v>29</v>
      </c>
      <c r="D21" t="s">
        <v>876</v>
      </c>
      <c r="E21" t="s">
        <v>10</v>
      </c>
      <c r="F21" s="1">
        <v>-0.75844256906470242</v>
      </c>
      <c r="G21" s="1">
        <v>-7.4740362521731392</v>
      </c>
      <c r="H21" s="40">
        <v>56.158099999999997</v>
      </c>
      <c r="I21" s="40">
        <v>76.594279999999998</v>
      </c>
    </row>
    <row r="22" spans="1:9">
      <c r="A22" t="s">
        <v>874</v>
      </c>
      <c r="B22" t="s">
        <v>875</v>
      </c>
      <c r="C22" s="177">
        <v>30.7</v>
      </c>
      <c r="D22" t="s">
        <v>876</v>
      </c>
      <c r="E22" t="s">
        <v>10</v>
      </c>
      <c r="F22" s="1">
        <v>-0.20351437729939129</v>
      </c>
      <c r="G22" s="1">
        <v>-6.3799411767485914</v>
      </c>
      <c r="H22" s="40">
        <v>56.158099999999997</v>
      </c>
      <c r="I22" s="40">
        <v>76.594279999999998</v>
      </c>
    </row>
    <row r="23" spans="1:9">
      <c r="A23" t="s">
        <v>874</v>
      </c>
      <c r="B23" t="s">
        <v>875</v>
      </c>
      <c r="C23" s="177">
        <v>32.799999999999997</v>
      </c>
      <c r="D23" t="s">
        <v>876</v>
      </c>
      <c r="E23" t="s">
        <v>10</v>
      </c>
      <c r="F23" s="1">
        <v>-1.8881625342885946</v>
      </c>
      <c r="G23" s="1">
        <v>-8.0994318189408183</v>
      </c>
      <c r="H23" s="40">
        <v>56.158099999999997</v>
      </c>
      <c r="I23" s="40">
        <v>76.594279999999998</v>
      </c>
    </row>
    <row r="24" spans="1:9">
      <c r="A24" t="s">
        <v>874</v>
      </c>
      <c r="B24" t="s">
        <v>875</v>
      </c>
      <c r="C24" s="177">
        <v>33.9</v>
      </c>
      <c r="D24" t="s">
        <v>876</v>
      </c>
      <c r="E24" t="s">
        <v>10</v>
      </c>
      <c r="F24" s="1">
        <v>-1.0373220489888677</v>
      </c>
      <c r="G24" s="1">
        <v>-7.2615736885771618</v>
      </c>
      <c r="H24" s="40">
        <v>56.158099999999997</v>
      </c>
      <c r="I24" s="40">
        <v>76.594279999999998</v>
      </c>
    </row>
    <row r="25" spans="1:9">
      <c r="A25" t="s">
        <v>874</v>
      </c>
      <c r="B25" t="s">
        <v>875</v>
      </c>
      <c r="C25" s="177">
        <v>35.6</v>
      </c>
      <c r="D25" t="s">
        <v>876</v>
      </c>
      <c r="E25" t="s">
        <v>10</v>
      </c>
      <c r="F25" s="1">
        <v>-2.1622486408103558</v>
      </c>
      <c r="G25" s="1">
        <v>-8.1399343630172076</v>
      </c>
      <c r="H25" s="40">
        <v>56.158099999999997</v>
      </c>
      <c r="I25" s="40">
        <v>76.594279999999998</v>
      </c>
    </row>
    <row r="26" spans="1:9">
      <c r="A26" t="s">
        <v>874</v>
      </c>
      <c r="B26" t="s">
        <v>875</v>
      </c>
      <c r="C26" s="177">
        <v>37.1</v>
      </c>
      <c r="D26" t="s">
        <v>876</v>
      </c>
      <c r="E26" t="s">
        <v>10</v>
      </c>
      <c r="F26" s="1">
        <v>-1.037196869823811</v>
      </c>
      <c r="G26" s="1">
        <v>-5.9353860903570173</v>
      </c>
      <c r="H26" s="40">
        <v>56.158099999999997</v>
      </c>
      <c r="I26" s="40">
        <v>76.594279999999998</v>
      </c>
    </row>
    <row r="27" spans="1:9">
      <c r="A27" t="s">
        <v>874</v>
      </c>
      <c r="B27" t="s">
        <v>875</v>
      </c>
      <c r="C27" s="177">
        <v>38</v>
      </c>
      <c r="D27" t="s">
        <v>876</v>
      </c>
      <c r="E27" t="s">
        <v>10</v>
      </c>
      <c r="F27" s="1">
        <v>-0.31917641736535479</v>
      </c>
      <c r="G27" s="1">
        <v>-4.0928359563840537</v>
      </c>
      <c r="H27" s="40">
        <v>56.158099999999997</v>
      </c>
      <c r="I27" s="40">
        <v>76.594279999999998</v>
      </c>
    </row>
    <row r="28" spans="1:9">
      <c r="A28" t="s">
        <v>874</v>
      </c>
      <c r="B28" t="s">
        <v>875</v>
      </c>
      <c r="C28" s="177">
        <v>39.5</v>
      </c>
      <c r="D28" t="s">
        <v>876</v>
      </c>
      <c r="E28" t="s">
        <v>10</v>
      </c>
      <c r="F28" s="1">
        <v>-0.20694591886037106</v>
      </c>
      <c r="G28" s="1">
        <v>-4.3250932263242454</v>
      </c>
      <c r="H28" s="40">
        <v>56.158099999999997</v>
      </c>
      <c r="I28" s="40">
        <v>76.594279999999998</v>
      </c>
    </row>
    <row r="29" spans="1:9">
      <c r="A29" t="s">
        <v>874</v>
      </c>
      <c r="B29" t="s">
        <v>875</v>
      </c>
      <c r="C29" s="177">
        <v>41.6</v>
      </c>
      <c r="D29" t="s">
        <v>876</v>
      </c>
      <c r="E29" t="s">
        <v>10</v>
      </c>
      <c r="F29" s="1">
        <v>-1.014958786301182</v>
      </c>
      <c r="G29" s="1">
        <v>-5.2015465627552864</v>
      </c>
      <c r="H29" s="40">
        <v>56.158099999999997</v>
      </c>
      <c r="I29" s="40">
        <v>76.594279999999998</v>
      </c>
    </row>
    <row r="30" spans="1:9">
      <c r="A30" t="s">
        <v>874</v>
      </c>
      <c r="B30" t="s">
        <v>875</v>
      </c>
      <c r="C30" s="177">
        <v>43.7</v>
      </c>
      <c r="D30" t="s">
        <v>876</v>
      </c>
      <c r="E30" t="s">
        <v>10</v>
      </c>
      <c r="F30" s="1">
        <v>-0.85545333032997706</v>
      </c>
      <c r="G30" s="1">
        <v>-4.8348863341672974</v>
      </c>
      <c r="H30" s="40">
        <v>56.158099999999997</v>
      </c>
      <c r="I30" s="40">
        <v>76.594279999999998</v>
      </c>
    </row>
    <row r="31" spans="1:9">
      <c r="A31" t="s">
        <v>874</v>
      </c>
      <c r="B31" t="s">
        <v>875</v>
      </c>
      <c r="C31" s="177">
        <v>45.6</v>
      </c>
      <c r="D31" t="s">
        <v>876</v>
      </c>
      <c r="E31" t="s">
        <v>10</v>
      </c>
      <c r="F31" s="1">
        <v>-1.3981732217324891</v>
      </c>
      <c r="G31" s="1">
        <v>-7.2360403913225788</v>
      </c>
      <c r="H31" s="40">
        <v>56.158099999999997</v>
      </c>
      <c r="I31" s="40">
        <v>76.594279999999998</v>
      </c>
    </row>
    <row r="32" spans="1:9">
      <c r="A32" t="s">
        <v>874</v>
      </c>
      <c r="B32" t="s">
        <v>875</v>
      </c>
      <c r="C32" s="177">
        <v>48.1</v>
      </c>
      <c r="D32" t="s">
        <v>876</v>
      </c>
      <c r="E32" t="s">
        <v>10</v>
      </c>
      <c r="F32" s="1">
        <v>-1.2162021560144847</v>
      </c>
      <c r="G32" s="1">
        <v>-6.2858134376330987</v>
      </c>
      <c r="H32" s="40">
        <v>56.158099999999997</v>
      </c>
      <c r="I32" s="40">
        <v>76.594279999999998</v>
      </c>
    </row>
    <row r="33" spans="1:9">
      <c r="A33" t="s">
        <v>874</v>
      </c>
      <c r="B33" t="s">
        <v>875</v>
      </c>
      <c r="C33" s="177">
        <v>50.3</v>
      </c>
      <c r="D33" t="s">
        <v>876</v>
      </c>
      <c r="E33" t="s">
        <v>10</v>
      </c>
      <c r="F33" s="1">
        <v>-0.72063082910782028</v>
      </c>
      <c r="G33" s="1">
        <v>-6.6724979900855921</v>
      </c>
      <c r="H33" s="40">
        <v>56.158099999999997</v>
      </c>
      <c r="I33" s="40">
        <v>76.594279999999998</v>
      </c>
    </row>
    <row r="34" spans="1:9">
      <c r="A34" t="s">
        <v>874</v>
      </c>
      <c r="B34" t="s">
        <v>875</v>
      </c>
      <c r="C34" s="177">
        <v>51.8</v>
      </c>
      <c r="D34" t="s">
        <v>876</v>
      </c>
      <c r="E34" t="s">
        <v>10</v>
      </c>
      <c r="F34" s="1">
        <v>-0.55691362369602049</v>
      </c>
      <c r="G34" s="1">
        <v>-7.6218648415111581</v>
      </c>
      <c r="H34" s="40">
        <v>56.158099999999997</v>
      </c>
      <c r="I34" s="40">
        <v>76.594279999999998</v>
      </c>
    </row>
    <row r="35" spans="1:9">
      <c r="A35" t="s">
        <v>874</v>
      </c>
      <c r="B35" t="s">
        <v>875</v>
      </c>
      <c r="C35" s="177">
        <v>53.3</v>
      </c>
      <c r="D35" t="s">
        <v>876</v>
      </c>
      <c r="E35" t="s">
        <v>10</v>
      </c>
      <c r="F35" s="1">
        <v>-0.5559429748192235</v>
      </c>
      <c r="G35" s="1">
        <v>-7.3506460426029641</v>
      </c>
      <c r="H35" s="40">
        <v>56.158099999999997</v>
      </c>
      <c r="I35" s="40">
        <v>76.594279999999998</v>
      </c>
    </row>
    <row r="36" spans="1:9">
      <c r="H36" s="40"/>
      <c r="I36" s="40"/>
    </row>
    <row r="37" spans="1:9">
      <c r="A37" t="s">
        <v>877</v>
      </c>
      <c r="B37" t="s">
        <v>878</v>
      </c>
      <c r="C37" s="177">
        <v>5.6</v>
      </c>
      <c r="D37" t="s">
        <v>879</v>
      </c>
      <c r="E37" t="s">
        <v>10</v>
      </c>
      <c r="F37" s="1">
        <v>-0.44691539631286054</v>
      </c>
      <c r="G37" s="1">
        <v>-6.2527594476139008</v>
      </c>
      <c r="H37" s="40">
        <v>56.131979999999999</v>
      </c>
      <c r="I37" s="40">
        <v>76.707099999999997</v>
      </c>
    </row>
    <row r="38" spans="1:9">
      <c r="A38" t="s">
        <v>877</v>
      </c>
      <c r="B38" t="s">
        <v>878</v>
      </c>
      <c r="C38" s="177">
        <v>2.2999999999999998</v>
      </c>
      <c r="D38" t="s">
        <v>879</v>
      </c>
      <c r="E38" t="s">
        <v>10</v>
      </c>
      <c r="F38" s="1">
        <v>-0.66576374730727439</v>
      </c>
      <c r="G38" s="1">
        <v>-6.2150813471369908</v>
      </c>
      <c r="H38" s="40">
        <v>56.131979999999999</v>
      </c>
      <c r="I38" s="40">
        <v>76.707099999999997</v>
      </c>
    </row>
    <row r="39" spans="1:9">
      <c r="A39" t="s">
        <v>877</v>
      </c>
      <c r="B39" t="s">
        <v>878</v>
      </c>
      <c r="C39" s="177">
        <v>8</v>
      </c>
      <c r="D39" t="s">
        <v>879</v>
      </c>
      <c r="E39" t="s">
        <v>10</v>
      </c>
      <c r="F39" s="1">
        <v>-0.45896481786318244</v>
      </c>
      <c r="G39" s="1">
        <v>-7.0918700556333967</v>
      </c>
      <c r="H39" s="40">
        <v>56.131979999999999</v>
      </c>
      <c r="I39" s="40">
        <v>76.707099999999997</v>
      </c>
    </row>
    <row r="40" spans="1:9">
      <c r="A40" t="s">
        <v>877</v>
      </c>
      <c r="B40" t="s">
        <v>878</v>
      </c>
      <c r="C40" s="177">
        <v>4.4000000000000004</v>
      </c>
      <c r="D40" t="s">
        <v>879</v>
      </c>
      <c r="E40" t="s">
        <v>10</v>
      </c>
      <c r="F40" s="1">
        <v>-0.80457301264610814</v>
      </c>
      <c r="G40" s="1">
        <v>-6.6767662500595613</v>
      </c>
      <c r="H40" s="40">
        <v>56.131979999999999</v>
      </c>
      <c r="I40" s="40">
        <v>76.707099999999997</v>
      </c>
    </row>
    <row r="41" spans="1:9">
      <c r="A41" t="s">
        <v>877</v>
      </c>
      <c r="B41" t="s">
        <v>878</v>
      </c>
      <c r="C41" s="177">
        <v>3.5</v>
      </c>
      <c r="D41" t="s">
        <v>879</v>
      </c>
      <c r="E41" t="s">
        <v>10</v>
      </c>
      <c r="F41" s="1">
        <v>-0.56353944101725362</v>
      </c>
      <c r="G41" s="1">
        <v>-5.8916458638119344</v>
      </c>
      <c r="H41" s="40">
        <v>56.131979999999999</v>
      </c>
      <c r="I41" s="40">
        <v>76.707099999999997</v>
      </c>
    </row>
    <row r="42" spans="1:9">
      <c r="A42" t="s">
        <v>877</v>
      </c>
      <c r="B42" t="s">
        <v>878</v>
      </c>
      <c r="C42" s="177">
        <v>7.5</v>
      </c>
      <c r="D42" t="s">
        <v>879</v>
      </c>
      <c r="E42" t="s">
        <v>10</v>
      </c>
      <c r="F42" s="1">
        <v>-0.4906112696381093</v>
      </c>
      <c r="G42" s="1">
        <v>-6.4509252754450905</v>
      </c>
      <c r="H42" s="40">
        <v>56.131979999999999</v>
      </c>
      <c r="I42" s="40">
        <v>76.707099999999997</v>
      </c>
    </row>
    <row r="43" spans="1:9">
      <c r="A43" t="s">
        <v>877</v>
      </c>
      <c r="B43" t="s">
        <v>878</v>
      </c>
      <c r="C43" s="177">
        <v>6.6</v>
      </c>
      <c r="D43" t="s">
        <v>879</v>
      </c>
      <c r="E43" t="s">
        <v>10</v>
      </c>
      <c r="F43" s="1">
        <v>-0.76197258451209915</v>
      </c>
      <c r="G43" s="1">
        <v>-6.9334632002790819</v>
      </c>
      <c r="H43" s="40">
        <v>56.131979999999999</v>
      </c>
      <c r="I43" s="40">
        <v>76.707099999999997</v>
      </c>
    </row>
    <row r="44" spans="1:9">
      <c r="C44" s="177"/>
    </row>
  </sheetData>
  <sortState xmlns:xlrd2="http://schemas.microsoft.com/office/spreadsheetml/2017/richdata2" ref="C2:E35">
    <sortCondition ref="C2:C35"/>
  </sortState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8097A-587E-428B-8F2E-3440E6AFB484}">
  <dimension ref="A1:N53"/>
  <sheetViews>
    <sheetView workbookViewId="0">
      <selection activeCell="F25" sqref="F25"/>
    </sheetView>
  </sheetViews>
  <sheetFormatPr defaultColWidth="8.85546875" defaultRowHeight="15"/>
  <cols>
    <col min="1" max="1" width="15" bestFit="1" customWidth="1"/>
    <col min="3" max="3" width="12.42578125" customWidth="1"/>
    <col min="4" max="4" width="51.140625" customWidth="1"/>
    <col min="5" max="5" width="8.42578125" bestFit="1" customWidth="1"/>
    <col min="6" max="7" width="10.42578125" customWidth="1"/>
    <col min="8" max="9" width="13.42578125" customWidth="1"/>
  </cols>
  <sheetData>
    <row r="1" spans="1:14" ht="48" customHeight="1">
      <c r="A1" s="3" t="s">
        <v>0</v>
      </c>
      <c r="B1" s="3" t="s">
        <v>1</v>
      </c>
      <c r="C1" s="182" t="s">
        <v>880</v>
      </c>
      <c r="D1" s="3" t="s">
        <v>3</v>
      </c>
      <c r="E1" s="3" t="s">
        <v>4</v>
      </c>
      <c r="F1" s="4" t="s">
        <v>5</v>
      </c>
      <c r="G1" s="4" t="s">
        <v>6</v>
      </c>
      <c r="H1" s="4"/>
      <c r="I1" s="4"/>
    </row>
    <row r="2" spans="1:14">
      <c r="A2" s="41" t="s">
        <v>881</v>
      </c>
      <c r="B2" t="s">
        <v>10</v>
      </c>
      <c r="C2" s="183" t="s">
        <v>10</v>
      </c>
      <c r="D2" s="41" t="s">
        <v>882</v>
      </c>
      <c r="E2" s="41" t="s">
        <v>883</v>
      </c>
      <c r="F2" s="41">
        <v>0.1</v>
      </c>
      <c r="G2" s="41">
        <v>-13.1</v>
      </c>
    </row>
    <row r="3" spans="1:14">
      <c r="A3" s="41" t="s">
        <v>884</v>
      </c>
      <c r="B3" t="s">
        <v>10</v>
      </c>
      <c r="C3" s="183" t="s">
        <v>10</v>
      </c>
      <c r="D3" s="41" t="s">
        <v>882</v>
      </c>
      <c r="E3" s="41" t="s">
        <v>883</v>
      </c>
      <c r="F3" s="41">
        <v>1.2</v>
      </c>
      <c r="G3" s="41">
        <v>-6.2</v>
      </c>
    </row>
    <row r="4" spans="1:14">
      <c r="A4" s="41" t="s">
        <v>885</v>
      </c>
      <c r="B4" t="s">
        <v>10</v>
      </c>
      <c r="C4" s="184" t="s">
        <v>886</v>
      </c>
      <c r="D4" s="41" t="s">
        <v>887</v>
      </c>
      <c r="E4" t="s">
        <v>10</v>
      </c>
      <c r="F4" s="41">
        <v>-1.2</v>
      </c>
      <c r="G4" s="41">
        <v>-9.6999999999999993</v>
      </c>
      <c r="J4" s="41"/>
      <c r="K4" s="41"/>
      <c r="L4" s="178"/>
      <c r="M4" s="178"/>
      <c r="N4" s="178"/>
    </row>
    <row r="5" spans="1:14">
      <c r="A5" s="41" t="s">
        <v>888</v>
      </c>
      <c r="B5" t="s">
        <v>10</v>
      </c>
      <c r="C5" s="184" t="s">
        <v>889</v>
      </c>
      <c r="D5" s="41" t="s">
        <v>887</v>
      </c>
      <c r="E5" t="s">
        <v>10</v>
      </c>
      <c r="F5" s="41">
        <v>1.7</v>
      </c>
      <c r="G5" s="41">
        <v>-9.9</v>
      </c>
      <c r="J5" s="41"/>
      <c r="K5" s="41"/>
      <c r="L5" s="178"/>
      <c r="M5" s="178"/>
      <c r="N5" s="178"/>
    </row>
    <row r="6" spans="1:14">
      <c r="C6" s="183"/>
      <c r="J6" s="41"/>
      <c r="K6" s="41"/>
      <c r="L6" s="178"/>
      <c r="M6" s="178"/>
      <c r="N6" s="178"/>
    </row>
    <row r="7" spans="1:14">
      <c r="A7" s="41" t="s">
        <v>890</v>
      </c>
      <c r="B7" t="s">
        <v>891</v>
      </c>
      <c r="C7" s="184" t="s">
        <v>892</v>
      </c>
      <c r="D7" s="41" t="s">
        <v>893</v>
      </c>
      <c r="E7" t="s">
        <v>10</v>
      </c>
      <c r="F7" s="44">
        <v>-0.58923357142857113</v>
      </c>
      <c r="G7" s="44">
        <v>-10.576340692065399</v>
      </c>
      <c r="J7" s="41"/>
      <c r="K7" s="41"/>
      <c r="L7" s="179"/>
      <c r="M7" s="178"/>
      <c r="N7" s="178"/>
    </row>
    <row r="8" spans="1:14">
      <c r="A8" s="41" t="s">
        <v>894</v>
      </c>
      <c r="B8" t="s">
        <v>891</v>
      </c>
      <c r="C8" s="184" t="s">
        <v>895</v>
      </c>
      <c r="D8" s="41" t="s">
        <v>893</v>
      </c>
      <c r="E8" t="s">
        <v>10</v>
      </c>
      <c r="F8" s="44">
        <v>0.9148914285714308</v>
      </c>
      <c r="G8" s="44">
        <v>-10.924473617622153</v>
      </c>
      <c r="J8" s="41"/>
      <c r="K8" s="41"/>
      <c r="L8" s="178"/>
      <c r="M8" s="178"/>
      <c r="N8" s="178"/>
    </row>
    <row r="9" spans="1:14">
      <c r="A9" s="41" t="s">
        <v>896</v>
      </c>
      <c r="B9" t="s">
        <v>891</v>
      </c>
      <c r="C9" s="184" t="s">
        <v>897</v>
      </c>
      <c r="D9" s="41" t="s">
        <v>893</v>
      </c>
      <c r="E9" t="s">
        <v>10</v>
      </c>
      <c r="F9" s="44">
        <v>0.6659092857142872</v>
      </c>
      <c r="G9" s="44">
        <v>-12.986992446340748</v>
      </c>
      <c r="H9" s="41"/>
      <c r="I9" s="41"/>
      <c r="J9" s="41"/>
      <c r="K9" s="41"/>
      <c r="L9" s="178"/>
      <c r="M9" s="178"/>
      <c r="N9" s="178"/>
    </row>
    <row r="10" spans="1:14">
      <c r="A10" s="41" t="s">
        <v>898</v>
      </c>
      <c r="B10" t="s">
        <v>891</v>
      </c>
      <c r="C10" s="184" t="s">
        <v>899</v>
      </c>
      <c r="D10" s="41" t="s">
        <v>893</v>
      </c>
      <c r="E10" t="s">
        <v>10</v>
      </c>
      <c r="F10" s="44">
        <v>0.52261714285714334</v>
      </c>
      <c r="G10" s="44">
        <v>-11.405733031981454</v>
      </c>
      <c r="H10" s="41"/>
      <c r="I10" s="41"/>
      <c r="J10" s="41"/>
      <c r="K10" s="41"/>
      <c r="L10" s="178"/>
      <c r="M10" s="178"/>
      <c r="N10" s="178"/>
    </row>
    <row r="11" spans="1:14">
      <c r="C11" s="183"/>
      <c r="E11" s="41"/>
      <c r="F11" s="41"/>
      <c r="G11" s="41"/>
      <c r="I11" s="41"/>
      <c r="J11" s="41"/>
      <c r="K11" s="41"/>
      <c r="L11" s="178"/>
      <c r="M11" s="178"/>
      <c r="N11" s="178"/>
    </row>
    <row r="12" spans="1:14">
      <c r="A12" s="41" t="s">
        <v>900</v>
      </c>
      <c r="B12" t="s">
        <v>885</v>
      </c>
      <c r="C12" s="184" t="s">
        <v>901</v>
      </c>
      <c r="D12" s="41" t="s">
        <v>882</v>
      </c>
      <c r="E12" s="41" t="s">
        <v>883</v>
      </c>
      <c r="F12" s="44">
        <v>-3.4881257142857121</v>
      </c>
      <c r="G12" s="44">
        <v>-9.2961791981286979</v>
      </c>
      <c r="I12" s="41"/>
      <c r="J12" s="41"/>
      <c r="K12" s="41"/>
      <c r="L12" s="179"/>
      <c r="M12" s="179"/>
      <c r="N12" s="178"/>
    </row>
    <row r="13" spans="1:14">
      <c r="A13" s="41" t="s">
        <v>902</v>
      </c>
      <c r="B13" t="s">
        <v>885</v>
      </c>
      <c r="C13" s="184" t="s">
        <v>903</v>
      </c>
      <c r="D13" s="41" t="s">
        <v>882</v>
      </c>
      <c r="E13" s="41" t="s">
        <v>883</v>
      </c>
      <c r="F13" s="44">
        <v>-1.8169028571428558</v>
      </c>
      <c r="G13" s="44">
        <v>-9.3226613491270545</v>
      </c>
      <c r="I13" s="41"/>
      <c r="J13" s="41"/>
      <c r="K13" s="41"/>
      <c r="L13" s="179"/>
      <c r="M13" s="179"/>
      <c r="N13" s="178"/>
    </row>
    <row r="14" spans="1:14">
      <c r="A14" s="41" t="s">
        <v>904</v>
      </c>
      <c r="B14" t="s">
        <v>885</v>
      </c>
      <c r="C14" s="184" t="s">
        <v>905</v>
      </c>
      <c r="D14" s="41" t="s">
        <v>882</v>
      </c>
      <c r="E14" s="41" t="s">
        <v>883</v>
      </c>
      <c r="F14" s="44">
        <v>-1.7996228571428543</v>
      </c>
      <c r="G14" s="44">
        <v>-9.4650923774695581</v>
      </c>
      <c r="I14" s="41"/>
      <c r="J14" s="41"/>
      <c r="K14" s="41"/>
      <c r="L14" s="179"/>
      <c r="M14" s="179"/>
      <c r="N14" s="178"/>
    </row>
    <row r="15" spans="1:14">
      <c r="A15" s="41"/>
      <c r="B15" s="185"/>
      <c r="C15" s="183"/>
      <c r="D15" s="41"/>
      <c r="E15" s="41"/>
      <c r="F15" s="41"/>
      <c r="G15" s="41"/>
      <c r="H15" s="41"/>
      <c r="I15" s="41"/>
      <c r="J15" s="41"/>
      <c r="K15" s="41"/>
      <c r="L15" s="179"/>
      <c r="M15" s="179"/>
      <c r="N15" s="178"/>
    </row>
    <row r="16" spans="1:14">
      <c r="A16" s="41" t="s">
        <v>906</v>
      </c>
      <c r="B16" t="s">
        <v>885</v>
      </c>
      <c r="C16" s="184" t="s">
        <v>907</v>
      </c>
      <c r="D16" s="41" t="s">
        <v>908</v>
      </c>
      <c r="E16" s="41" t="s">
        <v>10</v>
      </c>
      <c r="F16" s="44">
        <v>0.28056000000000125</v>
      </c>
      <c r="G16" s="44">
        <v>-9.8709134481740808</v>
      </c>
      <c r="H16" s="41"/>
      <c r="I16" s="41"/>
      <c r="J16" s="41"/>
      <c r="K16" s="41"/>
      <c r="L16" s="179"/>
      <c r="M16" s="179"/>
      <c r="N16" s="178"/>
    </row>
    <row r="17" spans="1:14">
      <c r="A17" s="41" t="s">
        <v>909</v>
      </c>
      <c r="B17" t="s">
        <v>885</v>
      </c>
      <c r="C17" s="184" t="s">
        <v>910</v>
      </c>
      <c r="D17" s="41" t="s">
        <v>908</v>
      </c>
      <c r="E17" s="41" t="s">
        <v>10</v>
      </c>
      <c r="F17" s="44">
        <v>-0.34769142857142504</v>
      </c>
      <c r="G17" s="44">
        <v>-10.229782380892331</v>
      </c>
      <c r="H17" s="41"/>
      <c r="I17" s="41"/>
      <c r="J17" s="41"/>
      <c r="K17" s="41"/>
      <c r="L17" s="179"/>
      <c r="M17" s="179"/>
      <c r="N17" s="178"/>
    </row>
    <row r="18" spans="1:14">
      <c r="A18" s="41" t="s">
        <v>911</v>
      </c>
      <c r="B18" t="s">
        <v>885</v>
      </c>
      <c r="C18" s="184" t="s">
        <v>912</v>
      </c>
      <c r="D18" s="41" t="s">
        <v>908</v>
      </c>
      <c r="E18" s="41" t="s">
        <v>10</v>
      </c>
      <c r="F18" s="44">
        <v>-0.85388571428571169</v>
      </c>
      <c r="G18" s="44">
        <v>-11.106556299081115</v>
      </c>
      <c r="H18" s="41"/>
      <c r="I18" s="41"/>
      <c r="J18" s="41"/>
      <c r="K18" s="41"/>
      <c r="L18" s="179"/>
      <c r="M18" s="179"/>
      <c r="N18" s="178"/>
    </row>
    <row r="19" spans="1:14">
      <c r="A19" s="41"/>
      <c r="B19" s="185"/>
      <c r="C19" s="183"/>
      <c r="E19" s="41"/>
      <c r="F19" s="41"/>
      <c r="G19" s="41"/>
      <c r="H19" s="41"/>
      <c r="I19" s="41"/>
      <c r="J19" s="41"/>
      <c r="K19" s="41"/>
      <c r="L19" s="179"/>
      <c r="M19" s="179"/>
      <c r="N19" s="178"/>
    </row>
    <row r="20" spans="1:14">
      <c r="A20" s="41" t="s">
        <v>913</v>
      </c>
      <c r="B20" t="s">
        <v>10</v>
      </c>
      <c r="C20" s="183" t="s">
        <v>10</v>
      </c>
      <c r="D20" s="41" t="s">
        <v>882</v>
      </c>
      <c r="E20" s="41" t="s">
        <v>883</v>
      </c>
      <c r="F20" s="44">
        <v>1.2769557142857104</v>
      </c>
      <c r="G20" s="44">
        <v>-5.0265407233830857</v>
      </c>
      <c r="H20" s="41"/>
      <c r="I20" s="41"/>
      <c r="J20" s="41"/>
      <c r="K20" s="41"/>
      <c r="L20" s="179"/>
      <c r="M20" s="179"/>
      <c r="N20" s="178"/>
    </row>
    <row r="21" spans="1:14">
      <c r="A21" s="41"/>
      <c r="B21" s="185"/>
      <c r="C21" s="41"/>
      <c r="D21" s="41"/>
      <c r="E21" s="41"/>
      <c r="F21" s="41"/>
      <c r="G21" s="41"/>
      <c r="H21" s="41"/>
      <c r="I21" s="41"/>
      <c r="J21" s="41"/>
      <c r="K21" s="41"/>
      <c r="L21" s="179"/>
      <c r="M21" s="179"/>
      <c r="N21" s="178"/>
    </row>
    <row r="22" spans="1:14">
      <c r="E22" s="41"/>
      <c r="F22" s="41"/>
      <c r="G22" s="41"/>
      <c r="H22" s="41"/>
      <c r="I22" s="41"/>
      <c r="J22" s="41"/>
      <c r="K22" s="41"/>
      <c r="L22" s="179"/>
      <c r="M22" s="179"/>
      <c r="N22" s="178"/>
    </row>
    <row r="23" spans="1:14">
      <c r="E23" s="178"/>
      <c r="F23" s="178"/>
      <c r="G23" s="178"/>
      <c r="H23" s="178"/>
      <c r="I23" s="178"/>
      <c r="J23" s="178"/>
      <c r="K23" s="178"/>
      <c r="L23" s="178"/>
      <c r="M23" s="178"/>
      <c r="N23" s="178"/>
    </row>
    <row r="24" spans="1:14">
      <c r="E24" s="178"/>
      <c r="F24" s="178"/>
      <c r="G24" s="178"/>
      <c r="H24" s="178"/>
      <c r="I24" s="178"/>
      <c r="J24" s="178"/>
      <c r="K24" s="178"/>
      <c r="L24" s="179"/>
      <c r="M24" s="179"/>
      <c r="N24" s="178"/>
    </row>
    <row r="25" spans="1:14">
      <c r="B25" s="180"/>
      <c r="C25" s="179"/>
      <c r="D25" s="179"/>
      <c r="E25" s="178"/>
      <c r="F25" s="178"/>
      <c r="G25" s="178"/>
      <c r="H25" s="178"/>
      <c r="I25" s="178"/>
      <c r="J25" s="178"/>
      <c r="K25" s="178"/>
      <c r="L25" s="179"/>
      <c r="M25" s="179"/>
      <c r="N25" s="178"/>
    </row>
    <row r="26" spans="1:14">
      <c r="E26" s="178"/>
      <c r="F26" s="178"/>
      <c r="G26" s="178"/>
      <c r="H26" s="178"/>
      <c r="I26" s="178"/>
      <c r="J26" s="178"/>
      <c r="K26" s="178"/>
      <c r="L26" s="178"/>
      <c r="M26" s="179"/>
      <c r="N26" s="178"/>
    </row>
    <row r="27" spans="1:14">
      <c r="E27" s="178"/>
      <c r="F27" s="178"/>
      <c r="G27" s="178"/>
      <c r="H27" s="178"/>
      <c r="I27" s="178"/>
      <c r="J27" s="178"/>
      <c r="K27" s="178"/>
      <c r="L27" s="178"/>
      <c r="M27" s="179"/>
      <c r="N27" s="178"/>
    </row>
    <row r="28" spans="1:14">
      <c r="E28" s="178"/>
      <c r="F28" s="178"/>
      <c r="G28" s="178"/>
      <c r="H28" s="178"/>
      <c r="I28" s="178"/>
      <c r="J28" s="178"/>
      <c r="K28" s="178"/>
      <c r="L28" s="178"/>
      <c r="M28" s="179"/>
      <c r="N28" s="178"/>
    </row>
    <row r="29" spans="1:14">
      <c r="A29" s="178"/>
      <c r="B29" s="180"/>
      <c r="C29" s="179"/>
      <c r="D29" s="179"/>
      <c r="E29" s="178"/>
      <c r="F29" s="178"/>
      <c r="G29" s="178"/>
      <c r="H29" s="178"/>
      <c r="I29" s="178"/>
      <c r="J29" s="178"/>
      <c r="K29" s="178"/>
      <c r="L29" s="178"/>
      <c r="M29" s="179"/>
      <c r="N29" s="178"/>
    </row>
    <row r="30" spans="1:14">
      <c r="B30" s="180"/>
      <c r="C30" s="179"/>
      <c r="D30" s="179"/>
      <c r="E30" s="178"/>
      <c r="F30" s="178"/>
      <c r="G30" s="178"/>
      <c r="H30" s="178"/>
      <c r="I30" s="178"/>
      <c r="J30" s="178"/>
      <c r="K30" s="178"/>
      <c r="L30" s="178"/>
      <c r="M30" s="179"/>
      <c r="N30" s="178"/>
    </row>
    <row r="31" spans="1:14">
      <c r="B31" s="180"/>
      <c r="E31" s="178"/>
      <c r="F31" s="178"/>
      <c r="G31" s="178"/>
      <c r="H31" s="178"/>
      <c r="I31" s="178"/>
      <c r="J31" s="178"/>
      <c r="K31" s="178"/>
      <c r="L31" s="178"/>
      <c r="M31" s="179"/>
      <c r="N31" s="178"/>
    </row>
    <row r="32" spans="1:14">
      <c r="L32" s="178"/>
      <c r="M32" s="179"/>
      <c r="N32" s="178"/>
    </row>
    <row r="33" spans="12:12">
      <c r="L33" s="178"/>
    </row>
    <row r="34" spans="12:12">
      <c r="L34" s="178"/>
    </row>
    <row r="35" spans="12:12">
      <c r="L35" s="178"/>
    </row>
    <row r="36" spans="12:12">
      <c r="L36" s="178"/>
    </row>
    <row r="37" spans="12:12">
      <c r="L37" s="178"/>
    </row>
    <row r="38" spans="12:12">
      <c r="L38" s="178"/>
    </row>
    <row r="39" spans="12:12">
      <c r="L39" s="178"/>
    </row>
    <row r="40" spans="12:12">
      <c r="L40" s="178"/>
    </row>
    <row r="41" spans="12:12">
      <c r="L41" s="178"/>
    </row>
    <row r="42" spans="12:12">
      <c r="L42" s="178"/>
    </row>
    <row r="43" spans="12:12">
      <c r="L43" s="178"/>
    </row>
    <row r="44" spans="12:12">
      <c r="L44" s="178"/>
    </row>
    <row r="45" spans="12:12">
      <c r="L45" s="178"/>
    </row>
    <row r="46" spans="12:12">
      <c r="L46" s="178"/>
    </row>
    <row r="47" spans="12:12">
      <c r="L47" s="178"/>
    </row>
    <row r="48" spans="12:12">
      <c r="L48" s="178"/>
    </row>
    <row r="49" spans="1:12">
      <c r="A49" s="178"/>
      <c r="B49" s="180"/>
      <c r="C49" s="179"/>
      <c r="D49" s="179"/>
      <c r="E49" s="178"/>
      <c r="F49" s="178"/>
      <c r="G49" s="178"/>
      <c r="H49" s="178"/>
      <c r="I49" s="178"/>
      <c r="J49" s="178"/>
      <c r="K49" s="178"/>
      <c r="L49" s="178"/>
    </row>
    <row r="50" spans="1:12">
      <c r="A50" s="178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</row>
    <row r="51" spans="1:12">
      <c r="A51" s="178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</row>
    <row r="52" spans="1:12">
      <c r="A52" s="178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</row>
    <row r="53" spans="1:12">
      <c r="A53" s="178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</row>
  </sheetData>
  <phoneticPr fontId="3" type="noConversion"/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Hodgskiss Malcolm</dc:creator>
  <cp:keywords/>
  <dc:description/>
  <cp:lastModifiedBy>Malcolm Hodgskiss</cp:lastModifiedBy>
  <cp:revision/>
  <dcterms:created xsi:type="dcterms:W3CDTF">2023-04-17T09:53:10Z</dcterms:created>
  <dcterms:modified xsi:type="dcterms:W3CDTF">2024-12-02T15:06:15Z</dcterms:modified>
  <cp:category/>
  <cp:contentStatus/>
</cp:coreProperties>
</file>