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D:\Articles\7-Bahamas dolomite for D47 and D48_Geology\Geology copyright and publication\"/>
    </mc:Choice>
  </mc:AlternateContent>
  <xr:revisionPtr revIDLastSave="0" documentId="13_ncr:1_{29158164-07A0-4ACF-9D7A-847D8325040F}" xr6:coauthVersionLast="47" xr6:coauthVersionMax="47" xr10:uidLastSave="{00000000-0000-0000-0000-000000000000}"/>
  <bookViews>
    <workbookView xWindow="-110" yWindow="10690" windowWidth="19420" windowHeight="10300" tabRatio="884" activeTab="9" xr2:uid="{00000000-000D-0000-FFFF-FFFF00000000}"/>
  </bookViews>
  <sheets>
    <sheet name="Table S1 Mixed and H2O2" sheetId="10" r:id="rId1"/>
    <sheet name="Table S2 Gas-water standards" sheetId="9" r:id="rId2"/>
    <sheet name="Table S3 ETH standards" sheetId="4" r:id="rId3"/>
    <sheet name="Table S4 Clino D47-D48" sheetId="11" r:id="rId4"/>
    <sheet name="Table S5 San Salvador D47-D48" sheetId="12" r:id="rId5"/>
    <sheet name="Table S6 Samples D47" sheetId="8" r:id="rId6"/>
    <sheet name="Table S7 Samples D48" sheetId="7" r:id="rId7"/>
    <sheet name="Table S8 ETH D47" sheetId="1" r:id="rId8"/>
    <sheet name="Table S9 ETH D48" sheetId="2" r:id="rId9"/>
    <sheet name="Table S10 Equilibrated gases" sheetId="3" r:id="rId10"/>
  </sheets>
  <externalReferences>
    <externalReference r:id="rId11"/>
    <externalReference r:id="rId1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12" l="1"/>
  <c r="U4" i="12"/>
  <c r="V4" i="12"/>
  <c r="S10" i="12" l="1"/>
  <c r="O10" i="12"/>
  <c r="S9" i="12"/>
  <c r="O9" i="12"/>
  <c r="S8" i="12"/>
  <c r="O8" i="12"/>
  <c r="S7" i="12"/>
  <c r="O7" i="12"/>
  <c r="S6" i="12"/>
  <c r="O6" i="12"/>
  <c r="S5" i="12"/>
  <c r="O5" i="12"/>
  <c r="S4" i="12"/>
  <c r="O4" i="12"/>
  <c r="S3" i="12"/>
  <c r="O3" i="12"/>
  <c r="S2" i="12"/>
  <c r="O2" i="12"/>
  <c r="U9" i="11"/>
  <c r="U8" i="11"/>
  <c r="U6" i="11"/>
  <c r="U5" i="11"/>
  <c r="U2" i="11"/>
</calcChain>
</file>

<file path=xl/sharedStrings.xml><?xml version="1.0" encoding="utf-8"?>
<sst xmlns="http://schemas.openxmlformats.org/spreadsheetml/2006/main" count="2737" uniqueCount="1087">
  <si>
    <t>Sample</t>
  </si>
  <si>
    <t>Run ID</t>
  </si>
  <si>
    <t>Date</t>
  </si>
  <si>
    <t>sd</t>
  </si>
  <si>
    <t>se</t>
  </si>
  <si>
    <t>δ45CO2</t>
  </si>
  <si>
    <t>δ46CO2</t>
  </si>
  <si>
    <t>δ47CO2</t>
  </si>
  <si>
    <t>δ48CO2</t>
  </si>
  <si>
    <t>δ49CO2</t>
  </si>
  <si>
    <t>P4866</t>
  </si>
  <si>
    <t>ETH-1</t>
  </si>
  <si>
    <t>P4886</t>
  </si>
  <si>
    <t>P4949</t>
  </si>
  <si>
    <t>P4998</t>
  </si>
  <si>
    <t>P5033</t>
  </si>
  <si>
    <t>P5124</t>
  </si>
  <si>
    <t>P5449</t>
  </si>
  <si>
    <t>P5466</t>
  </si>
  <si>
    <t>P5521</t>
  </si>
  <si>
    <t>P5568_20volts</t>
  </si>
  <si>
    <t>P5612</t>
  </si>
  <si>
    <t>P5635</t>
  </si>
  <si>
    <t>PL5675</t>
  </si>
  <si>
    <t>PL5728</t>
  </si>
  <si>
    <t>PL5769</t>
  </si>
  <si>
    <t>PL5793_20V</t>
  </si>
  <si>
    <t>PL5826</t>
  </si>
  <si>
    <t>PL5880_20V</t>
  </si>
  <si>
    <t>ETH1</t>
  </si>
  <si>
    <t>PL5934_20V</t>
  </si>
  <si>
    <t>PL5949</t>
  </si>
  <si>
    <t>PL5970_20V</t>
  </si>
  <si>
    <t>PL5997</t>
  </si>
  <si>
    <t>PL6020_20V</t>
  </si>
  <si>
    <t>PL6039_20V</t>
  </si>
  <si>
    <t>PL6072_20V</t>
  </si>
  <si>
    <t>PL6100</t>
  </si>
  <si>
    <t>PL6135</t>
  </si>
  <si>
    <t>PL6160</t>
  </si>
  <si>
    <t>PL6184</t>
  </si>
  <si>
    <t>PL6234</t>
  </si>
  <si>
    <t>PL6265</t>
  </si>
  <si>
    <t>PL6303</t>
  </si>
  <si>
    <t>PL6332</t>
  </si>
  <si>
    <t>PL6337</t>
  </si>
  <si>
    <t>PL6341</t>
  </si>
  <si>
    <t>PL6379_20V</t>
  </si>
  <si>
    <t>PL6396_20V</t>
  </si>
  <si>
    <t>PL6427_20V</t>
  </si>
  <si>
    <t>PL6449_20V</t>
  </si>
  <si>
    <t>PL6477_20V</t>
  </si>
  <si>
    <t>PL6502_20V</t>
  </si>
  <si>
    <t>PL6527_20V</t>
  </si>
  <si>
    <t>PL6553</t>
  </si>
  <si>
    <t>PL6577</t>
  </si>
  <si>
    <t>PL6596</t>
  </si>
  <si>
    <t>PL6616_20V</t>
  </si>
  <si>
    <t>PL6668_20V</t>
  </si>
  <si>
    <t>PL6684_20V</t>
  </si>
  <si>
    <t>P4870</t>
  </si>
  <si>
    <t>ETH-2</t>
  </si>
  <si>
    <t>P4914</t>
  </si>
  <si>
    <t>P4934</t>
  </si>
  <si>
    <t>P4973</t>
  </si>
  <si>
    <t>P5002</t>
  </si>
  <si>
    <t>P5037</t>
  </si>
  <si>
    <t>P5073</t>
  </si>
  <si>
    <t>P5108</t>
  </si>
  <si>
    <t>P5139</t>
  </si>
  <si>
    <t>P5259</t>
  </si>
  <si>
    <t>ETH2</t>
  </si>
  <si>
    <t>P5452</t>
  </si>
  <si>
    <t>P5472</t>
  </si>
  <si>
    <t>P5575_20 volts</t>
  </si>
  <si>
    <t>P5616</t>
  </si>
  <si>
    <t>eth-2</t>
  </si>
  <si>
    <t>P5640</t>
  </si>
  <si>
    <t>PL5680</t>
  </si>
  <si>
    <t>PL5706</t>
  </si>
  <si>
    <t>PL5729</t>
  </si>
  <si>
    <t>PL5774</t>
  </si>
  <si>
    <t>PL5830</t>
  </si>
  <si>
    <t>P5527</t>
  </si>
  <si>
    <t>PL5855</t>
  </si>
  <si>
    <t>PL5884_20V</t>
  </si>
  <si>
    <t>PL5888_20V</t>
  </si>
  <si>
    <t>PL5917</t>
  </si>
  <si>
    <t>PL5954</t>
  </si>
  <si>
    <t>PL6000</t>
  </si>
  <si>
    <t>PL6009_20V</t>
  </si>
  <si>
    <t>PL6026_20V</t>
  </si>
  <si>
    <t>PL6110</t>
  </si>
  <si>
    <t>PL6137</t>
  </si>
  <si>
    <t>PL6155</t>
  </si>
  <si>
    <t>PL6207</t>
  </si>
  <si>
    <t>PL6226</t>
  </si>
  <si>
    <t>PL6242</t>
  </si>
  <si>
    <t>PL6279</t>
  </si>
  <si>
    <t>PL6311</t>
  </si>
  <si>
    <t>PL6345</t>
  </si>
  <si>
    <t>PL6383_20V</t>
  </si>
  <si>
    <t>PL6717_20V</t>
  </si>
  <si>
    <t>PL6435_20V</t>
  </si>
  <si>
    <t>PL6451_20V</t>
  </si>
  <si>
    <t>PL6481_20V</t>
  </si>
  <si>
    <t>PL6541_20V</t>
  </si>
  <si>
    <t>PL6556</t>
  </si>
  <si>
    <t>PL6580_20v</t>
  </si>
  <si>
    <t>PL6621_20V</t>
  </si>
  <si>
    <t>PL6652</t>
  </si>
  <si>
    <t>eth-3</t>
  </si>
  <si>
    <t>P4894</t>
  </si>
  <si>
    <t>ETH-3</t>
  </si>
  <si>
    <t>P5006</t>
  </si>
  <si>
    <t>P5109</t>
  </si>
  <si>
    <t>ETH-3 NEW</t>
  </si>
  <si>
    <t>P5133</t>
  </si>
  <si>
    <t>P5509</t>
  </si>
  <si>
    <t>P5626</t>
  </si>
  <si>
    <t>PL5645</t>
  </si>
  <si>
    <t>PL5664_20V</t>
  </si>
  <si>
    <t>PL5685</t>
  </si>
  <si>
    <t>PL5743</t>
  </si>
  <si>
    <t>PL5837_20V</t>
  </si>
  <si>
    <t>PL5859</t>
  </si>
  <si>
    <t>PL5900</t>
  </si>
  <si>
    <t>PL5931_20V</t>
  </si>
  <si>
    <t>PL5989_20V</t>
  </si>
  <si>
    <t>PL6032_20V</t>
  </si>
  <si>
    <t>PL6048_20V</t>
  </si>
  <si>
    <t>PL6094</t>
  </si>
  <si>
    <t>PL6116</t>
  </si>
  <si>
    <t>PL6145</t>
  </si>
  <si>
    <t>PL6174</t>
  </si>
  <si>
    <t>PL6191</t>
  </si>
  <si>
    <t>PL6195</t>
  </si>
  <si>
    <t>PL6230</t>
  </si>
  <si>
    <t>PL6254</t>
  </si>
  <si>
    <t>PL6296</t>
  </si>
  <si>
    <t>PL6314</t>
  </si>
  <si>
    <t>PL6349</t>
  </si>
  <si>
    <t>PL6360_20V</t>
  </si>
  <si>
    <t>PL6387_20V</t>
  </si>
  <si>
    <t>PL6407_20V</t>
  </si>
  <si>
    <t>PL6440_20V</t>
  </si>
  <si>
    <t>PL6456_20V</t>
  </si>
  <si>
    <t>PL6484_20V</t>
  </si>
  <si>
    <t>PL6512</t>
  </si>
  <si>
    <t>PL6545</t>
  </si>
  <si>
    <t>PL6560_20V</t>
  </si>
  <si>
    <t>PL6585_20V</t>
  </si>
  <si>
    <t>PL6605_20V</t>
  </si>
  <si>
    <t>PL6624_20V</t>
  </si>
  <si>
    <t>PL6655</t>
  </si>
  <si>
    <t>PL6696_20V</t>
  </si>
  <si>
    <t>Relative time</t>
  </si>
  <si>
    <t>ETH-4</t>
  </si>
  <si>
    <t>P4942</t>
  </si>
  <si>
    <t>P5010</t>
  </si>
  <si>
    <t>P5059</t>
  </si>
  <si>
    <t>P5143</t>
  </si>
  <si>
    <t>P5165</t>
  </si>
  <si>
    <t>P5258</t>
  </si>
  <si>
    <t>ETH4</t>
  </si>
  <si>
    <t>P5273</t>
  </si>
  <si>
    <t>P5485</t>
  </si>
  <si>
    <t>P5511</t>
  </si>
  <si>
    <t>P5630</t>
  </si>
  <si>
    <t>PL5650</t>
  </si>
  <si>
    <t>PL5665</t>
  </si>
  <si>
    <t>PL5694_20V</t>
  </si>
  <si>
    <t>PL5716</t>
  </si>
  <si>
    <t>PL5788_20V</t>
  </si>
  <si>
    <t>PL5818_20V</t>
  </si>
  <si>
    <t>PL5838</t>
  </si>
  <si>
    <t>PL5868</t>
  </si>
  <si>
    <t>PL5926</t>
  </si>
  <si>
    <t>PL5958_20V</t>
  </si>
  <si>
    <t>PL5982_20V</t>
  </si>
  <si>
    <t>PL6011</t>
  </si>
  <si>
    <t>PL6038_20V</t>
  </si>
  <si>
    <t>PL6062</t>
  </si>
  <si>
    <t>PL6122</t>
  </si>
  <si>
    <t>PL6150</t>
  </si>
  <si>
    <t>PL6170</t>
  </si>
  <si>
    <t>PL6187</t>
  </si>
  <si>
    <t>PL6203</t>
  </si>
  <si>
    <t>PL6235</t>
  </si>
  <si>
    <t>PL6259</t>
  </si>
  <si>
    <t>PL6292</t>
  </si>
  <si>
    <t>PL6318</t>
  </si>
  <si>
    <t>PL6338</t>
  </si>
  <si>
    <t>PL6364</t>
  </si>
  <si>
    <t>PL6393_20V</t>
  </si>
  <si>
    <t>PL6415_20V</t>
  </si>
  <si>
    <t>PL6444_20V</t>
  </si>
  <si>
    <t>PL6461_20V</t>
  </si>
  <si>
    <t>PL6488_20V</t>
  </si>
  <si>
    <t>PL6519_20V</t>
  </si>
  <si>
    <t>PL6550_20V</t>
  </si>
  <si>
    <t>PL6563</t>
  </si>
  <si>
    <t>PL6591_20V</t>
  </si>
  <si>
    <t>PL6639</t>
  </si>
  <si>
    <t>SAMPLE NAME</t>
  </si>
  <si>
    <t>DATE</t>
  </si>
  <si>
    <t>ETH3</t>
  </si>
  <si>
    <t>ETH-3 OLD</t>
  </si>
  <si>
    <t>25C TANK A OH27</t>
  </si>
  <si>
    <t>25C TANK D LS3</t>
  </si>
  <si>
    <t>25C TANK D LS10</t>
  </si>
  <si>
    <t>25C Tank A OH27</t>
  </si>
  <si>
    <t>25C Tank D LS10</t>
  </si>
  <si>
    <t>25C Tank D LS3</t>
  </si>
  <si>
    <t>TD LS10 25</t>
  </si>
  <si>
    <t>TD LS3 25</t>
  </si>
  <si>
    <t>TA OH27 25</t>
  </si>
  <si>
    <t>LS3 TD 25</t>
  </si>
  <si>
    <t>LS10 TD 25</t>
  </si>
  <si>
    <t>TA OH27 25C</t>
  </si>
  <si>
    <t>TD LS3 25C</t>
  </si>
  <si>
    <t>TD LS10 25C</t>
  </si>
  <si>
    <t>LS3 TD 25C</t>
  </si>
  <si>
    <t>LS10 TD 25C</t>
  </si>
  <si>
    <t>DLS10 25C</t>
  </si>
  <si>
    <t>DLS3 25C</t>
  </si>
  <si>
    <t>TAOH 25 25C</t>
  </si>
  <si>
    <t>TA OH25 25C</t>
  </si>
  <si>
    <t>50C TANK A OH27</t>
  </si>
  <si>
    <t>50C TANK D LS3</t>
  </si>
  <si>
    <t>50C TANK D LS10</t>
  </si>
  <si>
    <t>50C Tank AOH27</t>
  </si>
  <si>
    <t>50C Tank D LS3</t>
  </si>
  <si>
    <t>50C Tank D LS10</t>
  </si>
  <si>
    <t>50C Tank A OH27</t>
  </si>
  <si>
    <t>50C Tank D ls3</t>
  </si>
  <si>
    <t>TD LS3 50</t>
  </si>
  <si>
    <t>TA OH27 50</t>
  </si>
  <si>
    <t>LS10 TD 50</t>
  </si>
  <si>
    <t>LS3 TD 50</t>
  </si>
  <si>
    <t>TD LS10 50C</t>
  </si>
  <si>
    <t>TA OH27 50C</t>
  </si>
  <si>
    <t>LS3 TD 50C</t>
  </si>
  <si>
    <t>50C TANKD LS10</t>
  </si>
  <si>
    <t>LS10 TD 50C</t>
  </si>
  <si>
    <t>OH27 TA 50C</t>
  </si>
  <si>
    <t>DLS10 50C</t>
  </si>
  <si>
    <t>DLS3 50C</t>
  </si>
  <si>
    <t>TD OH 25 50C</t>
  </si>
  <si>
    <t>TA OH26 50C</t>
  </si>
  <si>
    <t>TAOH25 50C</t>
  </si>
  <si>
    <t>TA OH25 50C</t>
  </si>
  <si>
    <t>HEATED TA OH27</t>
  </si>
  <si>
    <t>HEATED DLS3</t>
  </si>
  <si>
    <t>HEATED DLS10</t>
  </si>
  <si>
    <t>HEATED TANK D</t>
  </si>
  <si>
    <t>HEATED TANK A</t>
  </si>
  <si>
    <t>TA OH26 HEATED</t>
  </si>
  <si>
    <t>TANK D HEATED</t>
  </si>
  <si>
    <t>TANK A HEATED</t>
  </si>
  <si>
    <t>DLS3 HEATED</t>
  </si>
  <si>
    <t>DLS10 HEATED</t>
  </si>
  <si>
    <t>HEATED TAOH 25</t>
  </si>
  <si>
    <t>HEATED DLS9</t>
  </si>
  <si>
    <t>HEATED TA OH25</t>
  </si>
  <si>
    <t>HEATED TANK DLS3</t>
  </si>
  <si>
    <t>HEATED TANK DLS9</t>
  </si>
  <si>
    <t>HEATED TANK DLS10</t>
  </si>
  <si>
    <t>Heated Tank A</t>
  </si>
  <si>
    <t>Heated Tank D</t>
  </si>
  <si>
    <t>Heated Tank D LS9</t>
  </si>
  <si>
    <t>HEATED tank Dls10</t>
  </si>
  <si>
    <t>heated gas tank d ls3</t>
  </si>
  <si>
    <t>Heated Tank D LS10</t>
  </si>
  <si>
    <t>Heated Tank  D LS3</t>
  </si>
  <si>
    <t>TD 1000</t>
  </si>
  <si>
    <t>TD LS3</t>
  </si>
  <si>
    <t>TA 1000</t>
  </si>
  <si>
    <t>HEATED TD LS10</t>
  </si>
  <si>
    <t>HEATED TD OH27</t>
  </si>
  <si>
    <t>HEATED THANK D LS3</t>
  </si>
  <si>
    <t>Heated DLS9</t>
  </si>
  <si>
    <t>Heated DLS10</t>
  </si>
  <si>
    <t>HEATED TANK D OH27</t>
  </si>
  <si>
    <t>DLS9 HEATED</t>
  </si>
  <si>
    <t>TDLS11 HEATED</t>
  </si>
  <si>
    <t>OH27 TD HEATED</t>
  </si>
  <si>
    <t>TA OH27 HEATED</t>
  </si>
  <si>
    <t>Samples</t>
    <phoneticPr fontId="2" type="noConversion"/>
  </si>
  <si>
    <t>ETH-1</t>
    <phoneticPr fontId="2" type="noConversion"/>
  </si>
  <si>
    <t>N</t>
  </si>
  <si>
    <t>SD</t>
  </si>
  <si>
    <t>SE</t>
  </si>
  <si>
    <t>95cf</t>
  </si>
  <si>
    <t>Heated Slope</t>
  </si>
  <si>
    <t>25C Slope</t>
  </si>
  <si>
    <t>50C Slope</t>
  </si>
  <si>
    <t>Slope Average</t>
  </si>
  <si>
    <t>heated Intercept</t>
  </si>
  <si>
    <t>25C intercept</t>
  </si>
  <si>
    <t>50C intercept</t>
  </si>
  <si>
    <t>ETF Slope</t>
  </si>
  <si>
    <t>ETF Intercept</t>
  </si>
  <si>
    <t>D47 SGvsWG</t>
  </si>
  <si>
    <t>P5190</t>
  </si>
  <si>
    <t>P5414</t>
  </si>
  <si>
    <t>04/20/2022</t>
  </si>
  <si>
    <t>PL6106</t>
  </si>
  <si>
    <t>PL6403_20V</t>
  </si>
  <si>
    <t>P4906</t>
  </si>
  <si>
    <t>P5041</t>
  </si>
  <si>
    <t>P5557</t>
  </si>
  <si>
    <t>PL6002_20V</t>
  </si>
  <si>
    <t>PL6202</t>
  </si>
  <si>
    <t>P5399</t>
  </si>
  <si>
    <t>PL6006</t>
  </si>
  <si>
    <t>PL6599_20V</t>
  </si>
  <si>
    <t>PL5833</t>
  </si>
  <si>
    <t>PL6196</t>
  </si>
  <si>
    <t>PL6197</t>
  </si>
  <si>
    <t>PL6271</t>
  </si>
  <si>
    <t>PL6720</t>
  </si>
  <si>
    <t>PL6715</t>
  </si>
  <si>
    <t>PL6331</t>
  </si>
  <si>
    <t>PL5995_20V</t>
  </si>
  <si>
    <t>P5623</t>
  </si>
  <si>
    <t>PL5953</t>
  </si>
  <si>
    <t>PL6190</t>
  </si>
  <si>
    <t>PL6357_20V</t>
  </si>
  <si>
    <t>PL6358</t>
  </si>
  <si>
    <t>PL6352</t>
  </si>
  <si>
    <t>PL6359</t>
  </si>
  <si>
    <t>P4999</t>
  </si>
  <si>
    <t>PL6354</t>
  </si>
  <si>
    <t>PL6339</t>
  </si>
  <si>
    <t>PL6351</t>
  </si>
  <si>
    <t>PL6410</t>
  </si>
  <si>
    <t>CLINO-1204.42-2AW</t>
  </si>
  <si>
    <t>CLINO-1207.67-2AW</t>
  </si>
  <si>
    <t>CLINO-1206.67-2AW</t>
  </si>
  <si>
    <t>CLINO-1211-2AW</t>
  </si>
  <si>
    <t>CLINO-1213.41-2AW</t>
  </si>
  <si>
    <t>CLINO-1215-3AW</t>
  </si>
  <si>
    <t>CLINO-1226.67-2AW</t>
  </si>
  <si>
    <t>CLINO-1231.85-2AW</t>
  </si>
  <si>
    <t>CLINO-1243.08-2AW</t>
  </si>
  <si>
    <t>CLINO-1783.25-2AW</t>
  </si>
  <si>
    <t>CLINO-1796.8-2AW</t>
  </si>
  <si>
    <t>CLINO-1872-2AW</t>
  </si>
  <si>
    <t>Clino-1872-2AW</t>
  </si>
  <si>
    <t>CLINO-1885.42-2AW</t>
  </si>
  <si>
    <t>CLINO-1897.08-2AW</t>
  </si>
  <si>
    <t>Clino-1927.62-2AW</t>
  </si>
  <si>
    <t>CLINO-1927.6202AW</t>
  </si>
  <si>
    <t>CLINO-1927.62-2AW</t>
  </si>
  <si>
    <t>CLINO-1977.42-2AW</t>
  </si>
  <si>
    <t>CLINO-1956.16-2AW</t>
  </si>
  <si>
    <t>CLINO-2026.58-2AW</t>
  </si>
  <si>
    <t>CLINO-2078-3AW</t>
  </si>
  <si>
    <t>Clino-2078-3AW</t>
  </si>
  <si>
    <t>CLINO-2102.08-3AW</t>
  </si>
  <si>
    <t>CLINO 2102.08 3AW</t>
  </si>
  <si>
    <t>CLINO-2102.08-2AW</t>
  </si>
  <si>
    <t>CLINO-2177-2AW</t>
  </si>
  <si>
    <t>CLINO-2128.15-2AW</t>
  </si>
  <si>
    <t>CLINO-2128.17-2AW</t>
  </si>
  <si>
    <t>CLINO-1204.42</t>
  </si>
  <si>
    <t>CLINO-1207.67</t>
  </si>
  <si>
    <t>CLINO-1211</t>
  </si>
  <si>
    <t>CLINO-1213.41</t>
  </si>
  <si>
    <t>CLINO-1215</t>
  </si>
  <si>
    <t>CLINO-1226.67</t>
  </si>
  <si>
    <t>CLINO-1231.85</t>
  </si>
  <si>
    <t>CLINO-1243.08</t>
  </si>
  <si>
    <t>CLINO-1783.25</t>
  </si>
  <si>
    <t>CLINO-1796.8</t>
  </si>
  <si>
    <t>CLINO-1885.42</t>
  </si>
  <si>
    <t>CLINO-1872</t>
  </si>
  <si>
    <t>CLINO-1897.08</t>
  </si>
  <si>
    <t>CLINO-1927.62</t>
  </si>
  <si>
    <t>CLINO-1956.16</t>
  </si>
  <si>
    <t>CLINO-1977.42</t>
  </si>
  <si>
    <t>CLINO-2026.58</t>
  </si>
  <si>
    <t>CLINO-2078</t>
  </si>
  <si>
    <t>CLINO-2102.08</t>
  </si>
  <si>
    <t>CLINO-2128.17</t>
  </si>
  <si>
    <t>CLINO-2128.15</t>
  </si>
  <si>
    <t>CLINO-2177</t>
  </si>
  <si>
    <t>03/09/22</t>
  </si>
  <si>
    <t>03/15/22</t>
  </si>
  <si>
    <t>03/18/22</t>
  </si>
  <si>
    <t>03/19/22</t>
  </si>
  <si>
    <t>03/31/22</t>
  </si>
  <si>
    <t>03/12/22</t>
  </si>
  <si>
    <t>03/14/22</t>
  </si>
  <si>
    <t>03/21/22</t>
  </si>
  <si>
    <t>04/09/22</t>
  </si>
  <si>
    <t>04/25/22</t>
  </si>
  <si>
    <t>06/22/22</t>
  </si>
  <si>
    <t>02/12/22</t>
  </si>
  <si>
    <t>02/16/22</t>
  </si>
  <si>
    <t>02/21/22</t>
  </si>
  <si>
    <t>04/01/22</t>
  </si>
  <si>
    <t>06/21/22</t>
  </si>
  <si>
    <t>09/19/21</t>
  </si>
  <si>
    <t>03/28/22</t>
  </si>
  <si>
    <t>04/02/22</t>
  </si>
  <si>
    <t>04/26/22</t>
  </si>
  <si>
    <t>09/11/21</t>
  </si>
  <si>
    <t>02/23/22</t>
  </si>
  <si>
    <t>02/24/22</t>
  </si>
  <si>
    <t>02/14/22</t>
  </si>
  <si>
    <t>04/03/22</t>
  </si>
  <si>
    <t>03/22/22</t>
  </si>
  <si>
    <t>03/27/22</t>
  </si>
  <si>
    <t>03/29/22</t>
  </si>
  <si>
    <t>03/23/22</t>
  </si>
  <si>
    <t>09/18/21</t>
  </si>
  <si>
    <t>03/01/22</t>
  </si>
  <si>
    <t>03/04/22</t>
  </si>
  <si>
    <t>03/07/22</t>
  </si>
  <si>
    <t>03/08/22</t>
  </si>
  <si>
    <t>04/04/22</t>
  </si>
  <si>
    <t>07/10/22</t>
  </si>
  <si>
    <t>05/02/22</t>
  </si>
  <si>
    <t>05/05/22</t>
  </si>
  <si>
    <t>05/09/22</t>
  </si>
  <si>
    <t>05/11/22</t>
  </si>
  <si>
    <t>11/11/22</t>
  </si>
  <si>
    <t>04/29/22</t>
  </si>
  <si>
    <t>05/04/22</t>
  </si>
  <si>
    <t>05/07/22</t>
  </si>
  <si>
    <t>05/10/22</t>
  </si>
  <si>
    <t>11/12/22</t>
  </si>
  <si>
    <t>05/06/22</t>
  </si>
  <si>
    <t>05/12/22</t>
  </si>
  <si>
    <t>11/09/22</t>
  </si>
  <si>
    <t>04/30/22</t>
  </si>
  <si>
    <t>05/03/22</t>
  </si>
  <si>
    <t>05/08/22</t>
  </si>
  <si>
    <t>11/08/22</t>
  </si>
  <si>
    <t>04/28/22</t>
  </si>
  <si>
    <t>11/07/22</t>
  </si>
  <si>
    <t>06/13/22</t>
  </si>
  <si>
    <t>06/14/22</t>
  </si>
  <si>
    <t>08/21/22</t>
  </si>
  <si>
    <t>11/05/22</t>
  </si>
  <si>
    <t>06/18/22</t>
  </si>
  <si>
    <t>11/03/22</t>
  </si>
  <si>
    <t>11/06/22</t>
  </si>
  <si>
    <t>07/22/22</t>
  </si>
  <si>
    <t>07/24/22</t>
  </si>
  <si>
    <t>07/26/22</t>
  </si>
  <si>
    <t>07/29/22</t>
  </si>
  <si>
    <t>11/04/22</t>
  </si>
  <si>
    <t>02/22/22</t>
  </si>
  <si>
    <t>02/15/22</t>
  </si>
  <si>
    <t>06/12/22</t>
  </si>
  <si>
    <t>06/16/22</t>
  </si>
  <si>
    <t>06/20/22</t>
  </si>
  <si>
    <t>11/02/22</t>
  </si>
  <si>
    <t>06/17/22</t>
  </si>
  <si>
    <t>08/04/22</t>
  </si>
  <si>
    <t>08/12/22</t>
  </si>
  <si>
    <t>08/13/22</t>
  </si>
  <si>
    <t>08/11/22</t>
  </si>
  <si>
    <t>08/10/22</t>
  </si>
  <si>
    <t>08/03/22</t>
  </si>
  <si>
    <t>08/02/22</t>
  </si>
  <si>
    <t>08/01/22</t>
  </si>
  <si>
    <t>08/22/22</t>
  </si>
  <si>
    <t>07/31/22</t>
  </si>
  <si>
    <t>09/14/21</t>
  </si>
  <si>
    <t>07/30/22</t>
  </si>
  <si>
    <t>07/28/22</t>
  </si>
  <si>
    <t>08/16/22</t>
  </si>
  <si>
    <t>08/19/22</t>
  </si>
  <si>
    <t>08/15/22</t>
  </si>
  <si>
    <t>P5192</t>
  </si>
  <si>
    <t>PL6297</t>
  </si>
  <si>
    <t>PL6307</t>
  </si>
  <si>
    <t>P5627</t>
  </si>
  <si>
    <t>P5140</t>
  </si>
  <si>
    <t>P5050</t>
  </si>
  <si>
    <t>P5066</t>
  </si>
  <si>
    <t>P5046</t>
  </si>
  <si>
    <t>P5065</t>
  </si>
  <si>
    <t>P5052</t>
  </si>
  <si>
    <t>SS-182.6</t>
  </si>
  <si>
    <t>SS-186.6</t>
  </si>
  <si>
    <t>SS186.6</t>
  </si>
  <si>
    <t>SS-187.3</t>
  </si>
  <si>
    <t>SS-192.3</t>
  </si>
  <si>
    <t>SS-193.5</t>
  </si>
  <si>
    <t>SS-198.5</t>
  </si>
  <si>
    <t>SS-212.9</t>
  </si>
  <si>
    <t>SS-205</t>
  </si>
  <si>
    <t>SS205</t>
  </si>
  <si>
    <t>05/13/22</t>
  </si>
  <si>
    <t>07/20/22</t>
  </si>
  <si>
    <t>09/23/21</t>
  </si>
  <si>
    <t>10/17/21</t>
  </si>
  <si>
    <t>04/11/22</t>
  </si>
  <si>
    <t>10/28/21</t>
  </si>
  <si>
    <t>07/16/22</t>
  </si>
  <si>
    <t>07/19/22</t>
  </si>
  <si>
    <t>09/24/21</t>
  </si>
  <si>
    <t>02/13/22</t>
  </si>
  <si>
    <t>02/19/22</t>
  </si>
  <si>
    <t>02/20/22</t>
  </si>
  <si>
    <t>04/15/22</t>
  </si>
  <si>
    <t>04/12/22</t>
  </si>
  <si>
    <t>05/14/22</t>
  </si>
  <si>
    <t>09/26/21</t>
  </si>
  <si>
    <t>07/17/22</t>
  </si>
  <si>
    <t>07/21/22</t>
  </si>
  <si>
    <t>08/20/22</t>
  </si>
  <si>
    <t>07/15/22</t>
  </si>
  <si>
    <t>07/18/22</t>
  </si>
  <si>
    <t>02/18/22</t>
  </si>
  <si>
    <t>PL6220</t>
  </si>
  <si>
    <t>PL6193</t>
  </si>
  <si>
    <t>PL6241</t>
  </si>
  <si>
    <t>PL6225</t>
  </si>
  <si>
    <t>PL6222</t>
  </si>
  <si>
    <t>PL6317</t>
  </si>
  <si>
    <t>PL6300</t>
  </si>
  <si>
    <t>PL6178</t>
  </si>
  <si>
    <t>DCMIX00</t>
  </si>
  <si>
    <t>DCMIX-00</t>
  </si>
  <si>
    <t>DCMIX0</t>
  </si>
  <si>
    <t>DCMIX-0</t>
  </si>
  <si>
    <t>DCMIX1</t>
  </si>
  <si>
    <t>DCMIX 1</t>
  </si>
  <si>
    <t>DCMIX-1</t>
  </si>
  <si>
    <t>DCMIX-2</t>
  </si>
  <si>
    <t>DCMIX6</t>
  </si>
  <si>
    <t>DCMIX-6</t>
  </si>
  <si>
    <t>NIST-88b</t>
  </si>
  <si>
    <t>NIST-88B</t>
  </si>
  <si>
    <t>CARARRA</t>
  </si>
  <si>
    <t>06/27/22</t>
  </si>
  <si>
    <t>07/03/22</t>
  </si>
  <si>
    <t>06/26/22</t>
  </si>
  <si>
    <t>08/17/22</t>
  </si>
  <si>
    <t>06/24/22</t>
  </si>
  <si>
    <t>07/02/22</t>
  </si>
  <si>
    <t>07/23/22</t>
  </si>
  <si>
    <t>07/01/22</t>
  </si>
  <si>
    <t>07/11/22</t>
  </si>
  <si>
    <t>06/25/22</t>
  </si>
  <si>
    <t>08/18/22</t>
  </si>
  <si>
    <t>07/12/22</t>
  </si>
  <si>
    <t>06/28/22</t>
  </si>
  <si>
    <t>SD
(°C)</t>
    <phoneticPr fontId="2" type="noConversion"/>
  </si>
  <si>
    <t>SE
(°C)</t>
    <phoneticPr fontId="2" type="noConversion"/>
  </si>
  <si>
    <t>95% cf
(°C)</t>
    <phoneticPr fontId="2" type="noConversion"/>
  </si>
  <si>
    <t>SAMPLES</t>
  </si>
  <si>
    <t>Dolomite</t>
    <phoneticPr fontId="2" type="noConversion"/>
  </si>
  <si>
    <t>Calcite</t>
    <phoneticPr fontId="2" type="noConversion"/>
  </si>
  <si>
    <t>N</t>
    <phoneticPr fontId="2" type="noConversion"/>
  </si>
  <si>
    <r>
      <t>δ</t>
    </r>
    <r>
      <rPr>
        <b/>
        <vertAlign val="superscript"/>
        <sz val="11"/>
        <color theme="1"/>
        <rFont val="Calibri"/>
        <family val="2"/>
      </rPr>
      <t>13</t>
    </r>
    <r>
      <rPr>
        <b/>
        <sz val="11"/>
        <color theme="1"/>
        <rFont val="Calibri"/>
        <family val="2"/>
      </rPr>
      <t>C
(‰)</t>
    </r>
    <phoneticPr fontId="2" type="noConversion"/>
  </si>
  <si>
    <t>SD
(‰)</t>
    <phoneticPr fontId="2" type="noConversion"/>
  </si>
  <si>
    <t>SE
(‰)</t>
    <phoneticPr fontId="2" type="noConversion"/>
  </si>
  <si>
    <r>
      <t>δ</t>
    </r>
    <r>
      <rPr>
        <b/>
        <vertAlign val="superscript"/>
        <sz val="11"/>
        <color theme="1"/>
        <rFont val="Calibri"/>
        <family val="2"/>
      </rPr>
      <t>18</t>
    </r>
    <r>
      <rPr>
        <b/>
        <sz val="11"/>
        <color theme="1"/>
        <rFont val="Calibri"/>
        <family val="2"/>
      </rPr>
      <t>O
(‰)</t>
    </r>
    <phoneticPr fontId="2" type="noConversion"/>
  </si>
  <si>
    <t>DSMIX00</t>
  </si>
  <si>
    <t>Mole%
Mg</t>
    <phoneticPr fontId="2" type="noConversion"/>
  </si>
  <si>
    <t>95cf
(‰)</t>
    <phoneticPr fontId="2" type="noConversion"/>
  </si>
  <si>
    <t>ID</t>
    <phoneticPr fontId="2" type="noConversion"/>
  </si>
  <si>
    <t>Sample</t>
    <phoneticPr fontId="2" type="noConversion"/>
  </si>
  <si>
    <t>Meter
(m)</t>
    <phoneticPr fontId="2" type="noConversion"/>
  </si>
  <si>
    <t>Ordering</t>
  </si>
  <si>
    <r>
      <t>Δ</t>
    </r>
    <r>
      <rPr>
        <b/>
        <vertAlign val="subscript"/>
        <sz val="11"/>
        <color theme="1"/>
        <rFont val="Calibri"/>
        <family val="2"/>
      </rPr>
      <t>48</t>
    </r>
    <r>
      <rPr>
        <b/>
        <sz val="11"/>
        <color theme="1"/>
        <rFont val="Calibri"/>
        <family val="2"/>
      </rPr>
      <t>-temp
(°C)</t>
    </r>
    <phoneticPr fontId="2" type="noConversion"/>
  </si>
  <si>
    <t>95% 
confidence(°C)</t>
    <phoneticPr fontId="2" type="noConversion"/>
  </si>
  <si>
    <t>Bulk</t>
    <phoneticPr fontId="2" type="noConversion"/>
  </si>
  <si>
    <t>-</t>
    <phoneticPr fontId="2" type="noConversion"/>
  </si>
  <si>
    <t>CLINO-1796.8</t>
    <phoneticPr fontId="2" type="noConversion"/>
  </si>
  <si>
    <t>CLINO-1885.42</t>
    <phoneticPr fontId="2" type="noConversion"/>
  </si>
  <si>
    <t>CLINO-1927.62</t>
    <phoneticPr fontId="2" type="noConversion"/>
  </si>
  <si>
    <t>Leached</t>
    <phoneticPr fontId="2" type="noConversion"/>
  </si>
  <si>
    <t>ID</t>
  </si>
  <si>
    <t>Meter
(m)</t>
  </si>
  <si>
    <t>Mole%
Mg</t>
  </si>
  <si>
    <r>
      <t>δ</t>
    </r>
    <r>
      <rPr>
        <b/>
        <vertAlign val="superscript"/>
        <sz val="11"/>
        <color theme="1"/>
        <rFont val="Calibri"/>
        <family val="2"/>
      </rPr>
      <t>1</t>
    </r>
    <r>
      <rPr>
        <b/>
        <vertAlign val="superscript"/>
        <sz val="11"/>
        <color theme="1"/>
        <rFont val="宋体"/>
        <family val="2"/>
        <charset val="134"/>
      </rPr>
      <t>3</t>
    </r>
    <r>
      <rPr>
        <b/>
        <sz val="11"/>
        <color theme="1"/>
        <rFont val="Calibri"/>
        <family val="2"/>
      </rPr>
      <t>C</t>
    </r>
    <r>
      <rPr>
        <vertAlign val="subscript"/>
        <sz val="11"/>
        <color theme="1"/>
        <rFont val="Calibri"/>
        <family val="2"/>
      </rPr>
      <t>carb</t>
    </r>
    <r>
      <rPr>
        <b/>
        <sz val="11"/>
        <color theme="1"/>
        <rFont val="宋体"/>
        <family val="2"/>
        <charset val="134"/>
      </rPr>
      <t xml:space="preserve"> </t>
    </r>
    <r>
      <rPr>
        <b/>
        <sz val="11"/>
        <color theme="1"/>
        <rFont val="Calibri"/>
        <family val="2"/>
      </rPr>
      <t>(‰)</t>
    </r>
    <phoneticPr fontId="2" type="noConversion"/>
  </si>
  <si>
    <r>
      <t>δ</t>
    </r>
    <r>
      <rPr>
        <b/>
        <vertAlign val="superscript"/>
        <sz val="11"/>
        <color theme="1"/>
        <rFont val="Calibri"/>
        <family val="2"/>
      </rPr>
      <t>18</t>
    </r>
    <r>
      <rPr>
        <b/>
        <sz val="11"/>
        <color theme="1"/>
        <rFont val="Calibri"/>
        <family val="2"/>
      </rPr>
      <t>O</t>
    </r>
    <r>
      <rPr>
        <vertAlign val="subscript"/>
        <sz val="11"/>
        <color theme="1"/>
        <rFont val="Calibri"/>
        <family val="2"/>
      </rPr>
      <t>carb</t>
    </r>
    <r>
      <rPr>
        <b/>
        <sz val="11"/>
        <color theme="1"/>
        <rFont val="宋体"/>
        <family val="2"/>
        <charset val="134"/>
      </rPr>
      <t xml:space="preserve"> </t>
    </r>
    <r>
      <rPr>
        <b/>
        <sz val="11"/>
        <color theme="1"/>
        <rFont val="Calibri"/>
        <family val="2"/>
      </rPr>
      <t>(‰)</t>
    </r>
    <phoneticPr fontId="2" type="noConversion"/>
  </si>
  <si>
    <r>
      <t>Δ</t>
    </r>
    <r>
      <rPr>
        <b/>
        <vertAlign val="subscript"/>
        <sz val="11"/>
        <color theme="1"/>
        <rFont val="Calibri"/>
        <family val="2"/>
      </rPr>
      <t>47</t>
    </r>
    <r>
      <rPr>
        <b/>
        <sz val="11"/>
        <color theme="1"/>
        <rFont val="Calibri"/>
        <family val="2"/>
      </rPr>
      <t>-temp
(°C)</t>
    </r>
    <phoneticPr fontId="2" type="noConversion"/>
  </si>
  <si>
    <r>
      <t>Fluid δ</t>
    </r>
    <r>
      <rPr>
        <b/>
        <vertAlign val="superscript"/>
        <sz val="11"/>
        <color theme="1"/>
        <rFont val="Calibri"/>
        <family val="2"/>
      </rPr>
      <t>18</t>
    </r>
    <r>
      <rPr>
        <b/>
        <sz val="11"/>
        <color theme="1"/>
        <rFont val="Calibri"/>
        <family val="2"/>
      </rPr>
      <t>O</t>
    </r>
    <r>
      <rPr>
        <vertAlign val="subscript"/>
        <sz val="11"/>
        <color theme="1"/>
        <rFont val="Calibri"/>
        <family val="2"/>
      </rPr>
      <t>fluid</t>
    </r>
    <r>
      <rPr>
        <b/>
        <sz val="11"/>
        <color theme="1"/>
        <rFont val="宋体"/>
        <family val="2"/>
        <charset val="134"/>
      </rPr>
      <t xml:space="preserve"> </t>
    </r>
    <r>
      <rPr>
        <b/>
        <sz val="11"/>
        <color theme="1"/>
        <rFont val="Calibri"/>
        <family val="2"/>
      </rPr>
      <t>(‰)</t>
    </r>
    <r>
      <rPr>
        <b/>
        <vertAlign val="superscript"/>
        <sz val="11"/>
        <color theme="1"/>
        <rFont val="Calibri"/>
        <family val="2"/>
      </rPr>
      <t>a</t>
    </r>
    <phoneticPr fontId="2" type="noConversion"/>
  </si>
  <si>
    <r>
      <t>Fluid δ</t>
    </r>
    <r>
      <rPr>
        <b/>
        <vertAlign val="superscript"/>
        <sz val="11"/>
        <color theme="1"/>
        <rFont val="Calibri"/>
        <family val="2"/>
      </rPr>
      <t>18</t>
    </r>
    <r>
      <rPr>
        <b/>
        <sz val="11"/>
        <color theme="1"/>
        <rFont val="Calibri"/>
        <family val="2"/>
      </rPr>
      <t>O</t>
    </r>
    <r>
      <rPr>
        <vertAlign val="subscript"/>
        <sz val="11"/>
        <color theme="1"/>
        <rFont val="Calibri"/>
        <family val="2"/>
      </rPr>
      <t>fluid</t>
    </r>
    <r>
      <rPr>
        <b/>
        <sz val="11"/>
        <color theme="1"/>
        <rFont val="宋体"/>
        <family val="2"/>
        <charset val="134"/>
      </rPr>
      <t xml:space="preserve"> </t>
    </r>
    <r>
      <rPr>
        <b/>
        <sz val="11"/>
        <color theme="1"/>
        <rFont val="Calibri"/>
        <family val="2"/>
      </rPr>
      <t>(‰)</t>
    </r>
    <phoneticPr fontId="2" type="noConversion"/>
  </si>
  <si>
    <t>SS182.6</t>
  </si>
  <si>
    <t>Bulk</t>
  </si>
  <si>
    <t>SS187.3</t>
  </si>
  <si>
    <t>SS190.3</t>
  </si>
  <si>
    <t>SS192.3</t>
  </si>
  <si>
    <t>SS193.5</t>
  </si>
  <si>
    <t>SS198.5</t>
  </si>
  <si>
    <t>SS212.9</t>
  </si>
  <si>
    <r>
      <rPr>
        <vertAlign val="superscript"/>
        <sz val="11"/>
        <color theme="1"/>
        <rFont val="Calibri"/>
        <family val="2"/>
      </rPr>
      <t>a.</t>
    </r>
    <r>
      <rPr>
        <sz val="11"/>
        <color theme="1"/>
        <rFont val="Calibri"/>
        <family val="2"/>
      </rPr>
      <t xml:space="preserve"> The fluid oxygen isotopes were calculated by the equation of Horita (2014)</t>
    </r>
    <phoneticPr fontId="2" type="noConversion"/>
  </si>
  <si>
    <r>
      <t>Horita, J., 2014. Oxygen and carbon isotope fractionation in the system dolomite–water–CO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to elevated temperatures. Geochimica et Cosmochimica Acta, 129: 111-124.</t>
    </r>
    <phoneticPr fontId="2" type="noConversion"/>
  </si>
  <si>
    <t>CLINO-1977.42-2AW</t>
    <phoneticPr fontId="2" type="noConversion"/>
  </si>
  <si>
    <t>Types</t>
  </si>
  <si>
    <r>
      <t>δ</t>
    </r>
    <r>
      <rPr>
        <vertAlign val="superscript"/>
        <sz val="10"/>
        <color rgb="FF000000"/>
        <rFont val="Calibri"/>
        <family val="2"/>
      </rPr>
      <t>18</t>
    </r>
    <r>
      <rPr>
        <sz val="10"/>
        <color rgb="FF000000"/>
        <rFont val="Calibri"/>
        <family val="2"/>
      </rPr>
      <t>O (SMOW)</t>
    </r>
  </si>
  <si>
    <t>SD (‰)</t>
  </si>
  <si>
    <t>Tank A</t>
  </si>
  <si>
    <t>Gas standard</t>
  </si>
  <si>
    <t>Tank D</t>
  </si>
  <si>
    <t>LS3</t>
  </si>
  <si>
    <t>Water standard</t>
  </si>
  <si>
    <t>LS9</t>
  </si>
  <si>
    <t>LS10</t>
  </si>
  <si>
    <t>IAEA OH25</t>
  </si>
  <si>
    <t>IAEA OH27</t>
  </si>
  <si>
    <t>PL7113</t>
  </si>
  <si>
    <t>05/07/23</t>
  </si>
  <si>
    <t>PL7132</t>
  </si>
  <si>
    <t>CL-1204.42-2AW</t>
  </si>
  <si>
    <t>05/11/23</t>
  </si>
  <si>
    <t>PL7133</t>
  </si>
  <si>
    <t>PL7114</t>
  </si>
  <si>
    <t>CLINO-12011-2AW</t>
  </si>
  <si>
    <t>PL7115</t>
  </si>
  <si>
    <t>P5027</t>
  </si>
  <si>
    <t>PL7116</t>
  </si>
  <si>
    <t>CLINO-12013.41-2AW</t>
  </si>
  <si>
    <t>05/08/23</t>
  </si>
  <si>
    <t>P4989</t>
  </si>
  <si>
    <t>PL7118</t>
  </si>
  <si>
    <t>CLINO-1215-2AW</t>
  </si>
  <si>
    <t>PL7119</t>
  </si>
  <si>
    <t>P5017</t>
  </si>
  <si>
    <t>09/17/21</t>
  </si>
  <si>
    <t>P5024</t>
  </si>
  <si>
    <t>CLINO-1243.67-2AW</t>
  </si>
  <si>
    <t>PL7120</t>
  </si>
  <si>
    <t>05/09/23</t>
  </si>
  <si>
    <t>PL7149</t>
  </si>
  <si>
    <t>05/14/23</t>
  </si>
  <si>
    <t>PL7148</t>
  </si>
  <si>
    <t>PL7146</t>
  </si>
  <si>
    <t>PL7147</t>
  </si>
  <si>
    <t>PL7144</t>
  </si>
  <si>
    <t>CLINO-1926.72-2AW</t>
  </si>
  <si>
    <t>05/13/23</t>
  </si>
  <si>
    <t>PL7145</t>
  </si>
  <si>
    <t>PL7121</t>
  </si>
  <si>
    <t>PL7142</t>
  </si>
  <si>
    <t>CL-1977.42</t>
  </si>
  <si>
    <t>PL7123</t>
  </si>
  <si>
    <t>PL7124</t>
  </si>
  <si>
    <t>PL7125</t>
  </si>
  <si>
    <t>PL7137</t>
  </si>
  <si>
    <t>CL-2026.58-2AW</t>
  </si>
  <si>
    <t>05/12/23</t>
  </si>
  <si>
    <t>PL7126</t>
  </si>
  <si>
    <t>05/10/23</t>
  </si>
  <si>
    <t>PL7127</t>
  </si>
  <si>
    <t>PL7128</t>
  </si>
  <si>
    <t>PL7129</t>
  </si>
  <si>
    <t>PL7150</t>
  </si>
  <si>
    <t>PL7151</t>
  </si>
  <si>
    <t>05/15/23</t>
  </si>
  <si>
    <t>P4997</t>
  </si>
  <si>
    <t>09/13/21</t>
  </si>
  <si>
    <t>P4994</t>
  </si>
  <si>
    <t>P5032</t>
  </si>
  <si>
    <t>09/20/21</t>
  </si>
  <si>
    <t>P5015</t>
  </si>
  <si>
    <t>P5019</t>
  </si>
  <si>
    <t>PL7083</t>
  </si>
  <si>
    <t>04/30/23</t>
  </si>
  <si>
    <t>PL7084</t>
  </si>
  <si>
    <t>PL7103</t>
  </si>
  <si>
    <t>05/04/23</t>
  </si>
  <si>
    <t>PL7104</t>
  </si>
  <si>
    <t>05/05/23</t>
  </si>
  <si>
    <t>PL7089</t>
  </si>
  <si>
    <t>05/01/23</t>
  </si>
  <si>
    <t>P5053</t>
  </si>
  <si>
    <t>PL7098</t>
  </si>
  <si>
    <t>05/03/23</t>
  </si>
  <si>
    <t>PL7099</t>
  </si>
  <si>
    <t>PL7105</t>
  </si>
  <si>
    <t>PL7106</t>
  </si>
  <si>
    <t>PL7092</t>
  </si>
  <si>
    <t>05/02/23</t>
  </si>
  <si>
    <t>PL7093</t>
  </si>
  <si>
    <t>PL7102</t>
  </si>
  <si>
    <t>PL7096</t>
  </si>
  <si>
    <t>PL7097</t>
  </si>
  <si>
    <t>P5045</t>
  </si>
  <si>
    <t>PL7094</t>
  </si>
  <si>
    <t>PL7107</t>
  </si>
  <si>
    <t>PL7108</t>
  </si>
  <si>
    <t>P5051</t>
  </si>
  <si>
    <t>PL7090</t>
  </si>
  <si>
    <t>PL7086</t>
  </si>
  <si>
    <t>PL7087</t>
  </si>
  <si>
    <t>PL7109</t>
  </si>
  <si>
    <t>05/06/23</t>
  </si>
  <si>
    <t>PL7067</t>
  </si>
  <si>
    <t>DCMIX-DO</t>
  </si>
  <si>
    <t>04/26/23</t>
  </si>
  <si>
    <t>PL7069</t>
  </si>
  <si>
    <t>PL7082</t>
  </si>
  <si>
    <t>PL7070</t>
  </si>
  <si>
    <t>04/27/23</t>
  </si>
  <si>
    <t>PL6223</t>
  </si>
  <si>
    <t>PL7073</t>
  </si>
  <si>
    <t>PL7072</t>
  </si>
  <si>
    <t>PL7074</t>
  </si>
  <si>
    <t>04/28/23</t>
  </si>
  <si>
    <t>PL7077</t>
  </si>
  <si>
    <t>PL7078</t>
  </si>
  <si>
    <t>04/29/23</t>
  </si>
  <si>
    <t>PL7076</t>
  </si>
  <si>
    <t>PL7080</t>
  </si>
  <si>
    <t>PL7081</t>
  </si>
  <si>
    <t>PL6995</t>
  </si>
  <si>
    <t>03/24/23</t>
  </si>
  <si>
    <t>PL7022</t>
  </si>
  <si>
    <t>04/05/23</t>
  </si>
  <si>
    <t>PL7029</t>
  </si>
  <si>
    <t>04/08/23</t>
  </si>
  <si>
    <t>P5489</t>
  </si>
  <si>
    <t>CARRARA</t>
  </si>
  <si>
    <t>01/06/22</t>
  </si>
  <si>
    <t>P5516</t>
  </si>
  <si>
    <t>01/11/22</t>
  </si>
  <si>
    <t>P5588</t>
  </si>
  <si>
    <t>02/01/22</t>
  </si>
  <si>
    <t>PL5670</t>
  </si>
  <si>
    <t>03/02/22</t>
  </si>
  <si>
    <t>PL5722</t>
  </si>
  <si>
    <t>03/06/22</t>
  </si>
  <si>
    <t>PL5764</t>
  </si>
  <si>
    <t>PL5801</t>
  </si>
  <si>
    <t>PL7079</t>
  </si>
  <si>
    <t>TEMP.</t>
  </si>
  <si>
    <t>PL5732</t>
  </si>
  <si>
    <t>PL5763</t>
  </si>
  <si>
    <t>PL5778</t>
  </si>
  <si>
    <t>PL5785</t>
  </si>
  <si>
    <t>PL5747</t>
  </si>
  <si>
    <t>PL5759</t>
  </si>
  <si>
    <t>PL5786</t>
  </si>
  <si>
    <t>PL5791</t>
  </si>
  <si>
    <t>PL5835</t>
  </si>
  <si>
    <t>PL5873</t>
  </si>
  <si>
    <t>PL5939</t>
  </si>
  <si>
    <t>P5624_</t>
  </si>
  <si>
    <t>P5638_</t>
  </si>
  <si>
    <t>PL5659</t>
  </si>
  <si>
    <t>PL5661</t>
  </si>
  <si>
    <t>PL5836</t>
  </si>
  <si>
    <t>PL5794</t>
  </si>
  <si>
    <t>PL5820</t>
  </si>
  <si>
    <t>PL5822</t>
  </si>
  <si>
    <t>PL5844</t>
  </si>
  <si>
    <t>PL5668</t>
  </si>
  <si>
    <t>PL5673</t>
  </si>
  <si>
    <t>P5625_</t>
  </si>
  <si>
    <t>P5629_</t>
  </si>
  <si>
    <t>PL5845</t>
  </si>
  <si>
    <t>PL5795</t>
  </si>
  <si>
    <t>PL5798</t>
  </si>
  <si>
    <t>PL5819</t>
  </si>
  <si>
    <t>PL5821</t>
  </si>
  <si>
    <t>PL5824</t>
  </si>
  <si>
    <t>PL5846</t>
  </si>
  <si>
    <t>PL5847</t>
  </si>
  <si>
    <t>PL5796</t>
  </si>
  <si>
    <t>PL5800</t>
  </si>
  <si>
    <t>PL5817</t>
  </si>
  <si>
    <t>PL5823</t>
  </si>
  <si>
    <t>PL5848</t>
  </si>
  <si>
    <t>PL5940</t>
  </si>
  <si>
    <t>PL5697</t>
  </si>
  <si>
    <t>PL5709</t>
  </si>
  <si>
    <t>PL5726</t>
  </si>
  <si>
    <t>PL5727</t>
  </si>
  <si>
    <t>PL5849</t>
  </si>
  <si>
    <t>PL5967</t>
  </si>
  <si>
    <t>PL5981</t>
  </si>
  <si>
    <t>PL5992</t>
  </si>
  <si>
    <t>PL6003</t>
  </si>
  <si>
    <t>PL6716</t>
  </si>
  <si>
    <t>PL5955</t>
  </si>
  <si>
    <t>PL5976</t>
  </si>
  <si>
    <t>PL5986</t>
  </si>
  <si>
    <t>PL5998</t>
  </si>
  <si>
    <t>PL6719</t>
  </si>
  <si>
    <t>PL5968</t>
  </si>
  <si>
    <t>PL5984</t>
  </si>
  <si>
    <t>PL5996</t>
  </si>
  <si>
    <t>PL6007</t>
  </si>
  <si>
    <t>PL6707</t>
  </si>
  <si>
    <t>PL6708</t>
  </si>
  <si>
    <t>PL5957</t>
  </si>
  <si>
    <t>PL5969</t>
  </si>
  <si>
    <t>PL5979</t>
  </si>
  <si>
    <t>PL5990</t>
  </si>
  <si>
    <t>PL6002</t>
  </si>
  <si>
    <t>PL6714</t>
  </si>
  <si>
    <t>PL5956</t>
  </si>
  <si>
    <t>PL5973</t>
  </si>
  <si>
    <t>PL5980</t>
  </si>
  <si>
    <t>PL5991</t>
  </si>
  <si>
    <t>PL6005</t>
  </si>
  <si>
    <t>PL6702</t>
  </si>
  <si>
    <t>PL6703</t>
  </si>
  <si>
    <t>PL5994</t>
  </si>
  <si>
    <t>PL5951</t>
  </si>
  <si>
    <t>PL5975</t>
  </si>
  <si>
    <t>PL5987</t>
  </si>
  <si>
    <t>PL6699</t>
  </si>
  <si>
    <t>PL6700</t>
  </si>
  <si>
    <t>PL6165</t>
  </si>
  <si>
    <t>PL6171</t>
  </si>
  <si>
    <t>PL6416</t>
  </si>
  <si>
    <t>PL6693</t>
  </si>
  <si>
    <t>PL6694</t>
  </si>
  <si>
    <t>PL6166</t>
  </si>
  <si>
    <t>PL6182</t>
  </si>
  <si>
    <t>PL6682</t>
  </si>
  <si>
    <t>PL6683</t>
  </si>
  <si>
    <t>PL6695</t>
  </si>
  <si>
    <t>PL6319</t>
  </si>
  <si>
    <t>PL6326</t>
  </si>
  <si>
    <t>PL6340</t>
  </si>
  <si>
    <t>PL6691</t>
  </si>
  <si>
    <t>PL5952</t>
  </si>
  <si>
    <t>PL5971</t>
  </si>
  <si>
    <t>PL5988</t>
  </si>
  <si>
    <t>PL5995</t>
  </si>
  <si>
    <t>PL6688</t>
  </si>
  <si>
    <t>PL5662</t>
  </si>
  <si>
    <t>PL5663</t>
  </si>
  <si>
    <t>P5634_</t>
  </si>
  <si>
    <t>PL5874</t>
  </si>
  <si>
    <t>PL5972</t>
  </si>
  <si>
    <t>PL6161</t>
  </si>
  <si>
    <t>PL6176</t>
  </si>
  <si>
    <t>PL6183</t>
  </si>
  <si>
    <t>PL6679</t>
  </si>
  <si>
    <t>PL6680</t>
  </si>
  <si>
    <t>PL6164</t>
  </si>
  <si>
    <t>PL6172</t>
  </si>
  <si>
    <t>PL6179</t>
  </si>
  <si>
    <t>PL6721</t>
  </si>
  <si>
    <t>PL6722</t>
  </si>
  <si>
    <t>PL6362</t>
  </si>
  <si>
    <t>PL6385</t>
  </si>
  <si>
    <t>PL6390</t>
  </si>
  <si>
    <t>PL6381</t>
  </si>
  <si>
    <t>PL6363</t>
  </si>
  <si>
    <t>PL6380</t>
  </si>
  <si>
    <t>PL6391</t>
  </si>
  <si>
    <t>PL6386</t>
  </si>
  <si>
    <t>PL6361</t>
  </si>
  <si>
    <t>PL6382</t>
  </si>
  <si>
    <t>PL6384</t>
  </si>
  <si>
    <t>PL6348</t>
  </si>
  <si>
    <t>PL6355</t>
  </si>
  <si>
    <t>PL6417</t>
  </si>
  <si>
    <t>PL6344</t>
  </si>
  <si>
    <t>PL6342</t>
  </si>
  <si>
    <t>PL6419</t>
  </si>
  <si>
    <t>PL6343</t>
  </si>
  <si>
    <t>PL6399</t>
  </si>
  <si>
    <t>PL6398</t>
  </si>
  <si>
    <t>PL6420</t>
  </si>
  <si>
    <t>PL6347</t>
  </si>
  <si>
    <t>PL6397</t>
  </si>
  <si>
    <t>PL5652</t>
  </si>
  <si>
    <t>PL5657</t>
  </si>
  <si>
    <t>PL5658</t>
  </si>
  <si>
    <t>PL5895</t>
  </si>
  <si>
    <t>PL5879</t>
  </si>
  <si>
    <t>PL5883</t>
  </si>
  <si>
    <t>PL6013</t>
  </si>
  <si>
    <t>PL6301</t>
  </si>
  <si>
    <t>PL6313</t>
  </si>
  <si>
    <t>PL6412</t>
  </si>
  <si>
    <t>PL6413</t>
  </si>
  <si>
    <t>PL6293</t>
  </si>
  <si>
    <t>PL6298</t>
  </si>
  <si>
    <t>PL6310</t>
  </si>
  <si>
    <t>PL6302</t>
  </si>
  <si>
    <t>PL6315</t>
  </si>
  <si>
    <t>PL5648</t>
  </si>
  <si>
    <t>P5628_</t>
  </si>
  <si>
    <t>PL5651</t>
  </si>
  <si>
    <t>PL6012</t>
  </si>
  <si>
    <t>PL6294</t>
  </si>
  <si>
    <t>PL6304</t>
  </si>
  <si>
    <t>PL6192</t>
  </si>
  <si>
    <t>PL6244</t>
  </si>
  <si>
    <t>PL6216</t>
  </si>
  <si>
    <t>PL6402</t>
  </si>
  <si>
    <t>PL6208</t>
  </si>
  <si>
    <t>PL6243</t>
  </si>
  <si>
    <t>PL6321</t>
  </si>
  <si>
    <t>PL6237</t>
  </si>
  <si>
    <t>PL6401</t>
  </si>
  <si>
    <t>PL6240</t>
  </si>
  <si>
    <t>PL6276</t>
  </si>
  <si>
    <t>PL6214</t>
  </si>
  <si>
    <t>PL6404</t>
  </si>
  <si>
    <t>PL6215</t>
  </si>
  <si>
    <t>PL6320</t>
  </si>
  <si>
    <t>PL6406</t>
  </si>
  <si>
    <t>PL6209</t>
  </si>
  <si>
    <t>PL6245</t>
  </si>
  <si>
    <t>PL6278</t>
  </si>
  <si>
    <t>PL6405</t>
  </si>
  <si>
    <t>PL6194</t>
  </si>
  <si>
    <t>PL6400</t>
  </si>
  <si>
    <t>PL5653</t>
  </si>
  <si>
    <t>PL5701</t>
  </si>
  <si>
    <t>PL5825</t>
  </si>
  <si>
    <t>PL5942</t>
  </si>
  <si>
    <t>PL5966</t>
  </si>
  <si>
    <t>PL5993</t>
  </si>
  <si>
    <t>carrara</t>
  </si>
  <si>
    <t>CL 1211 2AW</t>
  </si>
  <si>
    <t>CL1211  2AW</t>
  </si>
  <si>
    <t>P5639_</t>
  </si>
  <si>
    <t>PL6234</t>
    <phoneticPr fontId="2" type="noConversion"/>
  </si>
  <si>
    <t>CL1213.41 2AW</t>
  </si>
  <si>
    <t>03/03/20</t>
  </si>
  <si>
    <t>PL5704</t>
    <phoneticPr fontId="2" type="noConversion"/>
  </si>
  <si>
    <t>C010486</t>
  </si>
  <si>
    <t>P5026</t>
  </si>
  <si>
    <t>Relative time</t>
    <phoneticPr fontId="0" type="noConversion"/>
  </si>
  <si>
    <t>residuals CDES</t>
    <phoneticPr fontId="0" type="noConversion"/>
  </si>
  <si>
    <t>residuals ICDES</t>
    <phoneticPr fontId="0" type="noConversion"/>
  </si>
  <si>
    <t>PL6901</t>
  </si>
  <si>
    <t>02/18/23</t>
  </si>
  <si>
    <t>PL6910</t>
  </si>
  <si>
    <t>02/28/23</t>
  </si>
  <si>
    <t>PL6927</t>
  </si>
  <si>
    <t>03/09/23</t>
  </si>
  <si>
    <t>PL6954</t>
  </si>
  <si>
    <t>03/15/23</t>
  </si>
  <si>
    <t>PL6976</t>
  </si>
  <si>
    <t>03/20/23</t>
  </si>
  <si>
    <t>PL6984</t>
  </si>
  <si>
    <t>03/25/23</t>
  </si>
  <si>
    <t>PL6998</t>
  </si>
  <si>
    <t>04/07/23</t>
  </si>
  <si>
    <t>PL7025</t>
  </si>
  <si>
    <t>04/10/23</t>
  </si>
  <si>
    <t>PL7032</t>
  </si>
  <si>
    <t>04/17/23</t>
  </si>
  <si>
    <t>PL7047</t>
  </si>
  <si>
    <t>04/25/23</t>
  </si>
  <si>
    <t>PL7065</t>
  </si>
  <si>
    <t>PL6912</t>
  </si>
  <si>
    <t>02/13/23</t>
  </si>
  <si>
    <t>PL6917</t>
  </si>
  <si>
    <t>02/24/23</t>
  </si>
  <si>
    <t>PL6944</t>
  </si>
  <si>
    <t>02/27/23</t>
  </si>
  <si>
    <t>PL6950</t>
  </si>
  <si>
    <t>03/10/23</t>
  </si>
  <si>
    <t>PL6979</t>
  </si>
  <si>
    <t>03/14/23</t>
  </si>
  <si>
    <t>PL6981</t>
  </si>
  <si>
    <t>03/26/23</t>
  </si>
  <si>
    <t>PL6999</t>
  </si>
  <si>
    <t>04/06/23</t>
  </si>
  <si>
    <t>PL7023</t>
  </si>
  <si>
    <t>04/18/23</t>
  </si>
  <si>
    <t>PL7050</t>
  </si>
  <si>
    <t>PL6892</t>
  </si>
  <si>
    <t>PL6905</t>
  </si>
  <si>
    <t>03/06/23</t>
  </si>
  <si>
    <t>PL6943</t>
  </si>
  <si>
    <t>PL6952</t>
  </si>
  <si>
    <t>PL6967</t>
  </si>
  <si>
    <t>03/30/23</t>
  </si>
  <si>
    <t>PL6986</t>
  </si>
  <si>
    <t>04/11/23</t>
  </si>
  <si>
    <t>PL6987</t>
  </si>
  <si>
    <t>04/14/23</t>
  </si>
  <si>
    <t>PL7005</t>
  </si>
  <si>
    <t>04/23/23</t>
  </si>
  <si>
    <t>PL7034</t>
  </si>
  <si>
    <t>PL7042</t>
  </si>
  <si>
    <t>PL6926</t>
  </si>
  <si>
    <t>02/17/23</t>
  </si>
  <si>
    <t>PL6951</t>
  </si>
  <si>
    <t>PL6963</t>
  </si>
  <si>
    <t>03/03/23</t>
  </si>
  <si>
    <t>PL6982</t>
  </si>
  <si>
    <t>PL6985</t>
  </si>
  <si>
    <t>PL7044</t>
  </si>
  <si>
    <t>04/15/23</t>
  </si>
  <si>
    <t>PL7075</t>
  </si>
  <si>
    <t>PL7101</t>
  </si>
  <si>
    <t>Sample ID</t>
    <phoneticPr fontId="0" type="noConversion"/>
  </si>
  <si>
    <t>Date</t>
    <phoneticPr fontId="0" type="noConversion"/>
  </si>
  <si>
    <t>TA OH25 25C</t>
    <phoneticPr fontId="0" type="noConversion"/>
  </si>
  <si>
    <t>TA WICO3 25</t>
  </si>
  <si>
    <t>TD-LS3-25</t>
  </si>
  <si>
    <t>TD-LS10-25</t>
  </si>
  <si>
    <t>WICO3 TD 25</t>
  </si>
  <si>
    <t>TA WICO 25</t>
  </si>
  <si>
    <t>TA LS10 25</t>
  </si>
  <si>
    <t>TD-LS10-50</t>
  </si>
  <si>
    <t>TD-LS3-50</t>
  </si>
  <si>
    <t>TD LS10 50</t>
  </si>
  <si>
    <t>TA 50</t>
  </si>
  <si>
    <t>TA WICO 50</t>
  </si>
  <si>
    <t>TA WICO 50C</t>
  </si>
  <si>
    <t>HEATED TANK A</t>
    <phoneticPr fontId="0" type="noConversion"/>
  </si>
  <si>
    <t>TD-LS3-1000</t>
  </si>
  <si>
    <t>TD-LS10-1000</t>
  </si>
  <si>
    <t>TD1000</t>
  </si>
  <si>
    <t>TA1000</t>
  </si>
  <si>
    <t>TD LS10 1000</t>
  </si>
  <si>
    <t>TD LS3 1000</t>
  </si>
  <si>
    <t>TA LS10 1000</t>
  </si>
  <si>
    <t>HEATED TD LS3</t>
  </si>
  <si>
    <r>
      <t>δ</t>
    </r>
    <r>
      <rPr>
        <b/>
        <vertAlign val="superscript"/>
        <sz val="11"/>
        <rFont val="Calibri"/>
        <family val="2"/>
      </rPr>
      <t>13</t>
    </r>
    <r>
      <rPr>
        <b/>
        <sz val="11"/>
        <rFont val="Calibri"/>
        <family val="2"/>
      </rPr>
      <t>C</t>
    </r>
  </si>
  <si>
    <r>
      <t>δ</t>
    </r>
    <r>
      <rPr>
        <b/>
        <vertAlign val="superscript"/>
        <sz val="11"/>
        <rFont val="Calibri"/>
        <family val="2"/>
      </rPr>
      <t>18</t>
    </r>
    <r>
      <rPr>
        <b/>
        <sz val="11"/>
        <rFont val="Calibri"/>
        <family val="2"/>
      </rPr>
      <t>O</t>
    </r>
  </si>
  <si>
    <t>06/16/2022</t>
    <phoneticPr fontId="2" type="noConversion"/>
  </si>
  <si>
    <t>04/29/2023</t>
    <phoneticPr fontId="2" type="noConversion"/>
  </si>
  <si>
    <t>02/23/2022</t>
    <phoneticPr fontId="2" type="noConversion"/>
  </si>
  <si>
    <t>03/15/2022</t>
    <phoneticPr fontId="2" type="noConversion"/>
  </si>
  <si>
    <t>03/23/2022</t>
    <phoneticPr fontId="2" type="noConversion"/>
  </si>
  <si>
    <t>03/29/2022</t>
    <phoneticPr fontId="2" type="noConversion"/>
  </si>
  <si>
    <t>04/26/2022</t>
    <phoneticPr fontId="2" type="noConversion"/>
  </si>
  <si>
    <t>02/19/2022</t>
    <phoneticPr fontId="2" type="noConversion"/>
  </si>
  <si>
    <t>Echino</t>
    <phoneticPr fontId="2" type="noConversion"/>
  </si>
  <si>
    <t>Echino 12h</t>
    <phoneticPr fontId="2" type="noConversion"/>
  </si>
  <si>
    <t>Echino 24h</t>
    <phoneticPr fontId="2" type="noConversion"/>
  </si>
  <si>
    <r>
      <t>Δ</t>
    </r>
    <r>
      <rPr>
        <b/>
        <vertAlign val="subscript"/>
        <sz val="11"/>
        <color theme="1"/>
        <rFont val="Calibri"/>
        <family val="2"/>
      </rPr>
      <t>47</t>
    </r>
    <r>
      <rPr>
        <b/>
        <sz val="11"/>
        <color theme="1"/>
        <rFont val="Calibri"/>
        <family val="2"/>
      </rPr>
      <t xml:space="preserve"> (I-CDES)</t>
    </r>
    <phoneticPr fontId="2" type="noConversion"/>
  </si>
  <si>
    <r>
      <t>Δ</t>
    </r>
    <r>
      <rPr>
        <b/>
        <vertAlign val="subscript"/>
        <sz val="11"/>
        <color theme="1"/>
        <rFont val="Calibri"/>
        <family val="2"/>
      </rPr>
      <t>47</t>
    </r>
    <r>
      <rPr>
        <b/>
        <vertAlign val="subscript"/>
        <sz val="11"/>
        <color theme="1"/>
        <rFont val="等线"/>
        <family val="2"/>
        <charset val="134"/>
      </rPr>
      <t xml:space="preserve"> </t>
    </r>
    <r>
      <rPr>
        <b/>
        <sz val="11"/>
        <color theme="1"/>
        <rFont val="等线"/>
        <family val="3"/>
        <charset val="134"/>
      </rPr>
      <t>(CDES)</t>
    </r>
    <r>
      <rPr>
        <b/>
        <sz val="11"/>
        <color theme="1"/>
        <rFont val="等线"/>
        <family val="2"/>
        <charset val="134"/>
      </rPr>
      <t xml:space="preserve">
(</t>
    </r>
    <r>
      <rPr>
        <b/>
        <sz val="11"/>
        <color theme="1"/>
        <rFont val="Calibri"/>
        <family val="2"/>
      </rPr>
      <t>‰</t>
    </r>
    <r>
      <rPr>
        <b/>
        <sz val="11"/>
        <color theme="1"/>
        <rFont val="等线"/>
        <family val="2"/>
        <charset val="134"/>
      </rPr>
      <t>)</t>
    </r>
    <phoneticPr fontId="2" type="noConversion"/>
  </si>
  <si>
    <r>
      <t>Δ</t>
    </r>
    <r>
      <rPr>
        <b/>
        <vertAlign val="subscript"/>
        <sz val="11"/>
        <color theme="1"/>
        <rFont val="Calibri"/>
        <family val="2"/>
      </rPr>
      <t>4</t>
    </r>
    <r>
      <rPr>
        <b/>
        <vertAlign val="subscript"/>
        <sz val="11"/>
        <color theme="1"/>
        <rFont val="宋体"/>
        <family val="2"/>
        <charset val="134"/>
      </rPr>
      <t>8</t>
    </r>
    <r>
      <rPr>
        <b/>
        <sz val="11"/>
        <color theme="1"/>
        <rFont val="等线"/>
        <family val="3"/>
        <charset val="134"/>
      </rPr>
      <t xml:space="preserve"> (CDES)</t>
    </r>
    <r>
      <rPr>
        <b/>
        <sz val="11"/>
        <color theme="1"/>
        <rFont val="等线"/>
        <family val="2"/>
        <charset val="134"/>
      </rPr>
      <t xml:space="preserve">
(</t>
    </r>
    <r>
      <rPr>
        <b/>
        <sz val="11"/>
        <color theme="1"/>
        <rFont val="Calibri"/>
        <family val="2"/>
      </rPr>
      <t>‰</t>
    </r>
    <r>
      <rPr>
        <b/>
        <sz val="11"/>
        <color theme="1"/>
        <rFont val="等线"/>
        <family val="2"/>
        <charset val="134"/>
      </rPr>
      <t>)</t>
    </r>
    <phoneticPr fontId="2" type="noConversion"/>
  </si>
  <si>
    <t>50C intercept</t>
    <phoneticPr fontId="2" type="noConversion"/>
  </si>
  <si>
    <r>
      <t>Δ</t>
    </r>
    <r>
      <rPr>
        <b/>
        <vertAlign val="subscript"/>
        <sz val="11"/>
        <color theme="1"/>
        <rFont val="Calibri"/>
        <family val="2"/>
      </rPr>
      <t>48</t>
    </r>
    <r>
      <rPr>
        <b/>
        <sz val="11"/>
        <color theme="1"/>
        <rFont val="Calibri"/>
        <family val="2"/>
      </rPr>
      <t xml:space="preserve"> (CDES) (‰)</t>
    </r>
    <phoneticPr fontId="2" type="noConversion"/>
  </si>
  <si>
    <r>
      <t>Δ</t>
    </r>
    <r>
      <rPr>
        <b/>
        <vertAlign val="subscript"/>
        <sz val="11"/>
        <color theme="1"/>
        <rFont val="Calibri"/>
        <family val="2"/>
      </rPr>
      <t xml:space="preserve">47 </t>
    </r>
    <r>
      <rPr>
        <b/>
        <sz val="11"/>
        <color theme="1"/>
        <rFont val="Calibri"/>
        <family val="2"/>
      </rPr>
      <t>(CDES) (‰)</t>
    </r>
    <phoneticPr fontId="2" type="noConversion"/>
  </si>
  <si>
    <r>
      <t>Δ</t>
    </r>
    <r>
      <rPr>
        <b/>
        <vertAlign val="subscript"/>
        <sz val="11"/>
        <color theme="1"/>
        <rFont val="Calibri"/>
        <family val="2"/>
      </rPr>
      <t xml:space="preserve">47 </t>
    </r>
    <r>
      <rPr>
        <b/>
        <sz val="11"/>
        <color theme="1"/>
        <rFont val="Calibri"/>
        <family val="2"/>
      </rPr>
      <t>(ICDES) (‰)</t>
    </r>
    <phoneticPr fontId="2" type="noConversion"/>
  </si>
  <si>
    <t>Aragonite</t>
    <phoneticPr fontId="2" type="noConversion"/>
  </si>
  <si>
    <r>
      <t>Δ</t>
    </r>
    <r>
      <rPr>
        <b/>
        <vertAlign val="subscript"/>
        <sz val="11"/>
        <color theme="1"/>
        <rFont val="Calibri"/>
        <family val="2"/>
      </rPr>
      <t xml:space="preserve">47 </t>
    </r>
    <r>
      <rPr>
        <b/>
        <sz val="11"/>
        <color theme="1"/>
        <rFont val="Calibri"/>
        <family val="2"/>
      </rPr>
      <t>(CDES)
(‰)</t>
    </r>
    <phoneticPr fontId="2" type="noConversion"/>
  </si>
  <si>
    <r>
      <t>Δ</t>
    </r>
    <r>
      <rPr>
        <b/>
        <vertAlign val="subscript"/>
        <sz val="11"/>
        <color theme="1"/>
        <rFont val="Calibri"/>
        <family val="2"/>
      </rPr>
      <t>48</t>
    </r>
    <r>
      <rPr>
        <b/>
        <sz val="11"/>
        <color theme="1"/>
        <rFont val="Calibri"/>
        <family val="2"/>
      </rPr>
      <t xml:space="preserve"> (CDES)
(‰)</t>
    </r>
    <phoneticPr fontId="2" type="noConversion"/>
  </si>
  <si>
    <r>
      <t>Δ</t>
    </r>
    <r>
      <rPr>
        <b/>
        <vertAlign val="subscript"/>
        <sz val="11"/>
        <color theme="1"/>
        <rFont val="Calibri"/>
        <family val="2"/>
      </rPr>
      <t xml:space="preserve">47 </t>
    </r>
    <r>
      <rPr>
        <b/>
        <sz val="11"/>
        <color theme="1"/>
        <rFont val="Calibri"/>
        <family val="2"/>
      </rPr>
      <t>(CDES)</t>
    </r>
    <r>
      <rPr>
        <b/>
        <sz val="11"/>
        <color theme="1"/>
        <rFont val="宋体"/>
        <family val="2"/>
        <charset val="134"/>
      </rPr>
      <t xml:space="preserve"> </t>
    </r>
    <r>
      <rPr>
        <b/>
        <sz val="11"/>
        <color theme="1"/>
        <rFont val="Calibri"/>
        <family val="2"/>
      </rPr>
      <t>(‰)</t>
    </r>
    <phoneticPr fontId="2" type="noConversion"/>
  </si>
  <si>
    <r>
      <t>Δ</t>
    </r>
    <r>
      <rPr>
        <b/>
        <vertAlign val="subscript"/>
        <sz val="11"/>
        <color theme="1"/>
        <rFont val="Calibri"/>
        <family val="2"/>
      </rPr>
      <t>48</t>
    </r>
    <r>
      <rPr>
        <b/>
        <sz val="11"/>
        <color theme="1"/>
        <rFont val="Calibri"/>
        <family val="2"/>
      </rPr>
      <t xml:space="preserve"> (CDES)(‰)</t>
    </r>
    <phoneticPr fontId="2" type="noConversion"/>
  </si>
  <si>
    <r>
      <t>δ</t>
    </r>
    <r>
      <rPr>
        <b/>
        <vertAlign val="superscript"/>
        <sz val="10"/>
        <color theme="1"/>
        <rFont val="Calibri"/>
        <family val="2"/>
      </rPr>
      <t>13</t>
    </r>
    <r>
      <rPr>
        <b/>
        <sz val="10"/>
        <color theme="1"/>
        <rFont val="Calibri"/>
        <family val="2"/>
      </rPr>
      <t>C
(‰)</t>
    </r>
    <phoneticPr fontId="2" type="noConversion"/>
  </si>
  <si>
    <r>
      <t>δ</t>
    </r>
    <r>
      <rPr>
        <b/>
        <vertAlign val="superscript"/>
        <sz val="10"/>
        <color theme="1"/>
        <rFont val="Calibri"/>
        <family val="2"/>
      </rPr>
      <t>18</t>
    </r>
    <r>
      <rPr>
        <b/>
        <sz val="10"/>
        <color theme="1"/>
        <rFont val="Calibri"/>
        <family val="2"/>
      </rPr>
      <t>O
(‰)</t>
    </r>
    <phoneticPr fontId="2" type="noConversion"/>
  </si>
  <si>
    <r>
      <t>Δ</t>
    </r>
    <r>
      <rPr>
        <b/>
        <vertAlign val="subscript"/>
        <sz val="10"/>
        <color theme="1"/>
        <rFont val="Calibri"/>
        <family val="2"/>
      </rPr>
      <t>47</t>
    </r>
    <r>
      <rPr>
        <b/>
        <sz val="10"/>
        <color theme="1"/>
        <rFont val="Calibri"/>
        <family val="2"/>
      </rPr>
      <t>-temp
(°C)</t>
    </r>
    <phoneticPr fontId="2" type="noConversion"/>
  </si>
  <si>
    <r>
      <t>Δ</t>
    </r>
    <r>
      <rPr>
        <b/>
        <vertAlign val="subscript"/>
        <sz val="10"/>
        <color theme="1"/>
        <rFont val="Calibri"/>
        <family val="2"/>
      </rPr>
      <t>48</t>
    </r>
    <r>
      <rPr>
        <b/>
        <sz val="10"/>
        <color theme="1"/>
        <rFont val="Calibri"/>
        <family val="2"/>
      </rPr>
      <t xml:space="preserve"> (CDES)
(‰)</t>
    </r>
    <phoneticPr fontId="2" type="noConversion"/>
  </si>
  <si>
    <r>
      <t>Δ</t>
    </r>
    <r>
      <rPr>
        <b/>
        <vertAlign val="subscript"/>
        <sz val="10"/>
        <color theme="1"/>
        <rFont val="Calibri"/>
        <family val="2"/>
      </rPr>
      <t>48</t>
    </r>
    <r>
      <rPr>
        <b/>
        <sz val="10"/>
        <color theme="1"/>
        <rFont val="Calibri"/>
        <family val="2"/>
      </rPr>
      <t>-temp
(°C)</t>
    </r>
    <phoneticPr fontId="2" type="noConversion"/>
  </si>
  <si>
    <r>
      <t>Δ</t>
    </r>
    <r>
      <rPr>
        <b/>
        <vertAlign val="subscript"/>
        <sz val="10"/>
        <color theme="1"/>
        <rFont val="Calibri"/>
        <family val="2"/>
      </rPr>
      <t>47</t>
    </r>
    <r>
      <rPr>
        <b/>
        <vertAlign val="subscript"/>
        <sz val="10"/>
        <color theme="1"/>
        <rFont val="宋体"/>
        <family val="2"/>
        <charset val="134"/>
      </rPr>
      <t xml:space="preserve"> </t>
    </r>
    <r>
      <rPr>
        <b/>
        <sz val="10"/>
        <color theme="1"/>
        <rFont val="Calibri"/>
        <family val="2"/>
      </rPr>
      <t>(CDES)
(‰)</t>
    </r>
    <phoneticPr fontId="2" type="noConversion"/>
  </si>
  <si>
    <t>δ45CO2</t>
    <phoneticPr fontId="2" type="noConversion"/>
  </si>
  <si>
    <r>
      <t>Δ</t>
    </r>
    <r>
      <rPr>
        <b/>
        <vertAlign val="subscript"/>
        <sz val="10"/>
        <rFont val="Calibri"/>
        <family val="2"/>
      </rPr>
      <t>49</t>
    </r>
    <phoneticPr fontId="2" type="noConversion"/>
  </si>
  <si>
    <r>
      <t>Δ</t>
    </r>
    <r>
      <rPr>
        <b/>
        <vertAlign val="subscript"/>
        <sz val="10"/>
        <rFont val="Calibri"/>
        <family val="2"/>
      </rPr>
      <t>47</t>
    </r>
    <phoneticPr fontId="2" type="noConversion"/>
  </si>
  <si>
    <t>δ48</t>
    <phoneticPr fontId="2" type="noConversion"/>
  </si>
  <si>
    <t>δ49</t>
    <phoneticPr fontId="2" type="noConversion"/>
  </si>
  <si>
    <t>δ49 sd</t>
    <phoneticPr fontId="2" type="noConversion"/>
  </si>
  <si>
    <t>δ48 sd</t>
    <phoneticPr fontId="2" type="noConversion"/>
  </si>
  <si>
    <t>δ47</t>
    <phoneticPr fontId="2" type="noConversion"/>
  </si>
  <si>
    <t>δ46</t>
    <phoneticPr fontId="2" type="noConversion"/>
  </si>
  <si>
    <t>δ45</t>
    <phoneticPr fontId="2" type="noConversion"/>
  </si>
  <si>
    <t>δ45 sd</t>
    <phoneticPr fontId="2" type="noConversion"/>
  </si>
  <si>
    <t>δ46 sd</t>
    <phoneticPr fontId="2" type="noConversion"/>
  </si>
  <si>
    <t>δ47 sd</t>
    <phoneticPr fontId="2" type="noConversion"/>
  </si>
  <si>
    <r>
      <t>Δ</t>
    </r>
    <r>
      <rPr>
        <b/>
        <vertAlign val="subscript"/>
        <sz val="10"/>
        <rFont val="Calibri"/>
        <family val="2"/>
      </rPr>
      <t>48</t>
    </r>
    <phoneticPr fontId="2" type="noConversion"/>
  </si>
  <si>
    <r>
      <t>Δ</t>
    </r>
    <r>
      <rPr>
        <b/>
        <vertAlign val="subscript"/>
        <sz val="11"/>
        <rFont val="Calibri"/>
        <family val="2"/>
      </rPr>
      <t>47</t>
    </r>
    <r>
      <rPr>
        <b/>
        <sz val="11"/>
        <rFont val="Calibri"/>
        <family val="2"/>
      </rPr>
      <t xml:space="preserve"> SGvsWG</t>
    </r>
    <phoneticPr fontId="2" type="noConversion"/>
  </si>
  <si>
    <r>
      <t>Δ</t>
    </r>
    <r>
      <rPr>
        <b/>
        <vertAlign val="subscript"/>
        <sz val="12"/>
        <rFont val="Calibri"/>
        <family val="2"/>
      </rPr>
      <t>49</t>
    </r>
    <phoneticPr fontId="2" type="noConversion"/>
  </si>
  <si>
    <t>Δ48</t>
    <phoneticPr fontId="2" type="noConversion"/>
  </si>
  <si>
    <t>Δ47</t>
    <phoneticPr fontId="2" type="noConversion"/>
  </si>
  <si>
    <r>
      <t>resudual Δ</t>
    </r>
    <r>
      <rPr>
        <b/>
        <vertAlign val="subscript"/>
        <sz val="11"/>
        <color theme="1"/>
        <rFont val="Calibri"/>
        <family val="2"/>
      </rPr>
      <t>48</t>
    </r>
    <r>
      <rPr>
        <b/>
        <sz val="11"/>
        <color theme="1"/>
        <rFont val="Calibri"/>
        <family val="2"/>
      </rPr>
      <t xml:space="preserve"> (CDES)</t>
    </r>
    <phoneticPr fontId="0" type="noConversion"/>
  </si>
  <si>
    <r>
      <t>δ</t>
    </r>
    <r>
      <rPr>
        <b/>
        <vertAlign val="superscript"/>
        <sz val="10"/>
        <rFont val="Calibri"/>
        <family val="2"/>
      </rPr>
      <t>13</t>
    </r>
    <r>
      <rPr>
        <b/>
        <sz val="10"/>
        <rFont val="Calibri"/>
        <family val="2"/>
      </rPr>
      <t>C</t>
    </r>
    <phoneticPr fontId="2" type="noConversion"/>
  </si>
  <si>
    <r>
      <t>δ</t>
    </r>
    <r>
      <rPr>
        <b/>
        <vertAlign val="superscript"/>
        <sz val="10"/>
        <rFont val="Calibri"/>
        <family val="2"/>
      </rPr>
      <t>1</t>
    </r>
    <r>
      <rPr>
        <b/>
        <vertAlign val="superscript"/>
        <sz val="10"/>
        <rFont val="微软雅黑"/>
        <family val="2"/>
        <charset val="134"/>
      </rPr>
      <t>8</t>
    </r>
    <r>
      <rPr>
        <b/>
        <sz val="10"/>
        <rFont val="Calibri"/>
        <family val="2"/>
      </rPr>
      <t>O</t>
    </r>
    <phoneticPr fontId="2" type="noConversion"/>
  </si>
  <si>
    <r>
      <t>Δ</t>
    </r>
    <r>
      <rPr>
        <b/>
        <vertAlign val="subscript"/>
        <sz val="10"/>
        <rFont val="Calibri"/>
        <family val="2"/>
      </rPr>
      <t>4</t>
    </r>
    <r>
      <rPr>
        <b/>
        <vertAlign val="subscript"/>
        <sz val="10"/>
        <rFont val="宋体"/>
        <family val="2"/>
        <charset val="134"/>
      </rPr>
      <t xml:space="preserve">7 </t>
    </r>
    <r>
      <rPr>
        <b/>
        <sz val="10"/>
        <rFont val="Calibri"/>
        <family val="2"/>
      </rPr>
      <t>CO</t>
    </r>
    <r>
      <rPr>
        <b/>
        <vertAlign val="subscript"/>
        <sz val="10"/>
        <rFont val="Calibri"/>
        <family val="2"/>
      </rPr>
      <t>2</t>
    </r>
    <phoneticPr fontId="2" type="noConversion"/>
  </si>
  <si>
    <r>
      <t>Δ</t>
    </r>
    <r>
      <rPr>
        <b/>
        <vertAlign val="subscript"/>
        <sz val="10"/>
        <rFont val="Calibri"/>
        <family val="2"/>
      </rPr>
      <t>4</t>
    </r>
    <r>
      <rPr>
        <b/>
        <vertAlign val="subscript"/>
        <sz val="10"/>
        <rFont val="宋体"/>
        <family val="2"/>
        <charset val="134"/>
      </rPr>
      <t xml:space="preserve">8 </t>
    </r>
    <r>
      <rPr>
        <b/>
        <sz val="10"/>
        <rFont val="Calibri"/>
        <family val="2"/>
      </rPr>
      <t>CO</t>
    </r>
    <r>
      <rPr>
        <b/>
        <vertAlign val="subscript"/>
        <sz val="10"/>
        <rFont val="Calibri"/>
        <family val="2"/>
      </rPr>
      <t>2</t>
    </r>
    <phoneticPr fontId="2" type="noConversion"/>
  </si>
  <si>
    <r>
      <t>Δ</t>
    </r>
    <r>
      <rPr>
        <b/>
        <vertAlign val="subscript"/>
        <sz val="10"/>
        <rFont val="Calibri"/>
        <family val="2"/>
      </rPr>
      <t>49</t>
    </r>
    <r>
      <rPr>
        <b/>
        <vertAlign val="subscript"/>
        <sz val="10"/>
        <rFont val="宋体"/>
        <family val="2"/>
        <charset val="134"/>
      </rPr>
      <t xml:space="preserve"> </t>
    </r>
    <r>
      <rPr>
        <b/>
        <sz val="10"/>
        <rFont val="Calibri"/>
        <family val="2"/>
      </rPr>
      <t>CO</t>
    </r>
    <r>
      <rPr>
        <b/>
        <vertAlign val="subscript"/>
        <sz val="10"/>
        <rFont val="Calibri"/>
        <family val="2"/>
      </rPr>
      <t>2</t>
    </r>
    <phoneticPr fontId="2" type="noConversion"/>
  </si>
  <si>
    <r>
      <t>Δ</t>
    </r>
    <r>
      <rPr>
        <b/>
        <vertAlign val="subscript"/>
        <sz val="10"/>
        <color rgb="FFC00000"/>
        <rFont val="Calibri"/>
        <family val="2"/>
      </rPr>
      <t>47</t>
    </r>
    <r>
      <rPr>
        <b/>
        <sz val="10"/>
        <color rgb="FFC00000"/>
        <rFont val="Calibri"/>
        <family val="2"/>
      </rPr>
      <t xml:space="preserve"> (CDES) (‰)</t>
    </r>
    <phoneticPr fontId="2" type="noConversion"/>
  </si>
  <si>
    <r>
      <t>Δ</t>
    </r>
    <r>
      <rPr>
        <b/>
        <vertAlign val="subscript"/>
        <sz val="10"/>
        <color rgb="FFC00000"/>
        <rFont val="Calibri"/>
        <family val="2"/>
      </rPr>
      <t>47</t>
    </r>
    <r>
      <rPr>
        <b/>
        <sz val="10"/>
        <color rgb="FFC00000"/>
        <rFont val="Calibri"/>
        <family val="2"/>
      </rPr>
      <t xml:space="preserve"> (ICDES) (‰)</t>
    </r>
    <phoneticPr fontId="2" type="noConversion"/>
  </si>
  <si>
    <r>
      <t>Δ</t>
    </r>
    <r>
      <rPr>
        <b/>
        <vertAlign val="subscript"/>
        <sz val="10"/>
        <rFont val="Calibri"/>
        <family val="2"/>
      </rPr>
      <t>48</t>
    </r>
    <r>
      <rPr>
        <b/>
        <sz val="10"/>
        <rFont val="Calibri"/>
        <family val="2"/>
      </rPr>
      <t xml:space="preserve"> SGvsWG</t>
    </r>
    <phoneticPr fontId="2" type="noConversion"/>
  </si>
  <si>
    <r>
      <t>Δ</t>
    </r>
    <r>
      <rPr>
        <b/>
        <vertAlign val="subscript"/>
        <sz val="10"/>
        <color theme="1"/>
        <rFont val="Calibri"/>
        <family val="2"/>
      </rPr>
      <t>48</t>
    </r>
    <r>
      <rPr>
        <b/>
        <sz val="10"/>
        <color theme="1"/>
        <rFont val="Calibri"/>
        <family val="2"/>
      </rPr>
      <t xml:space="preserve"> (CDES) (‰)</t>
    </r>
    <phoneticPr fontId="2" type="noConversion"/>
  </si>
  <si>
    <r>
      <t>Δ</t>
    </r>
    <r>
      <rPr>
        <b/>
        <vertAlign val="subscript"/>
        <sz val="11"/>
        <rFont val="Calibri"/>
        <family val="2"/>
      </rPr>
      <t>47</t>
    </r>
    <r>
      <rPr>
        <b/>
        <sz val="11"/>
        <rFont val="Calibri"/>
        <family val="2"/>
      </rPr>
      <t>CO2</t>
    </r>
    <phoneticPr fontId="2" type="noConversion"/>
  </si>
  <si>
    <r>
      <t>Δ</t>
    </r>
    <r>
      <rPr>
        <b/>
        <vertAlign val="subscript"/>
        <sz val="11"/>
        <rFont val="Calibri"/>
        <family val="2"/>
      </rPr>
      <t>48</t>
    </r>
    <r>
      <rPr>
        <b/>
        <sz val="11"/>
        <rFont val="Calibri"/>
        <family val="2"/>
      </rPr>
      <t>CO2</t>
    </r>
    <phoneticPr fontId="2" type="noConversion"/>
  </si>
  <si>
    <r>
      <t>Δ</t>
    </r>
    <r>
      <rPr>
        <b/>
        <vertAlign val="subscript"/>
        <sz val="11"/>
        <rFont val="Calibri"/>
        <family val="2"/>
      </rPr>
      <t>49</t>
    </r>
    <r>
      <rPr>
        <b/>
        <sz val="11"/>
        <rFont val="Calibri"/>
        <family val="2"/>
      </rPr>
      <t>CO2</t>
    </r>
    <phoneticPr fontId="2" type="noConversion"/>
  </si>
  <si>
    <t>Clino-1885.42-2AW-24h</t>
    <phoneticPr fontId="2" type="noConversion"/>
  </si>
  <si>
    <t>Clino-1885.42-2AW-12h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</si>
</sst>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.000_ "/>
    <numFmt numFmtId="177" formatCode="0.0000"/>
    <numFmt numFmtId="178" formatCode="0.0000_ "/>
    <numFmt numFmtId="179" formatCode="0.00_ "/>
    <numFmt numFmtId="180" formatCode="0.000"/>
    <numFmt numFmtId="181" formatCode="dd/mm/yyyy;@"/>
    <numFmt numFmtId="182" formatCode="dd\.mm\.yyyy;@"/>
    <numFmt numFmtId="183" formatCode="0_ "/>
    <numFmt numFmtId="184" formatCode="0.0%"/>
    <numFmt numFmtId="185" formatCode="dd/mm/yy;@"/>
  </numFmts>
  <fonts count="39" x14ac:knownFonts="1">
    <font>
      <sz val="11"/>
      <color theme="1"/>
      <name val="等线"/>
      <family val="2"/>
      <scheme val="minor"/>
    </font>
    <font>
      <sz val="11"/>
      <color theme="1"/>
      <name val="Calibri"/>
      <family val="2"/>
    </font>
    <font>
      <sz val="9"/>
      <name val="等线"/>
      <family val="3"/>
      <charset val="134"/>
      <scheme val="minor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rgb="FF0070C0"/>
      <name val="Calibri"/>
      <family val="2"/>
    </font>
    <font>
      <b/>
      <sz val="10"/>
      <color rgb="FF00B050"/>
      <name val="Calibri"/>
      <family val="2"/>
    </font>
    <font>
      <b/>
      <sz val="11"/>
      <color theme="1"/>
      <name val="等线"/>
      <family val="2"/>
      <charset val="134"/>
    </font>
    <font>
      <b/>
      <vertAlign val="superscript"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vertAlign val="subscript"/>
      <sz val="11"/>
      <color theme="1"/>
      <name val="宋体"/>
      <family val="2"/>
      <charset val="134"/>
    </font>
    <font>
      <sz val="10"/>
      <color theme="1"/>
      <name val="Calibri"/>
      <family val="2"/>
    </font>
    <font>
      <b/>
      <vertAlign val="superscript"/>
      <sz val="11"/>
      <color theme="1"/>
      <name val="宋体"/>
      <family val="2"/>
      <charset val="134"/>
    </font>
    <font>
      <vertAlign val="subscript"/>
      <sz val="11"/>
      <color theme="1"/>
      <name val="Calibri"/>
      <family val="2"/>
    </font>
    <font>
      <b/>
      <sz val="11"/>
      <color theme="1"/>
      <name val="宋体"/>
      <family val="2"/>
      <charset val="134"/>
    </font>
    <font>
      <b/>
      <sz val="11"/>
      <color theme="1"/>
      <name val="等线"/>
      <family val="2"/>
      <scheme val="minor"/>
    </font>
    <font>
      <vertAlign val="superscript"/>
      <sz val="11"/>
      <color theme="1"/>
      <name val="Calibri"/>
      <family val="2"/>
    </font>
    <font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vertAlign val="subscript"/>
      <sz val="11"/>
      <color theme="1"/>
      <name val="等线"/>
      <family val="2"/>
      <charset val="134"/>
    </font>
    <font>
      <b/>
      <sz val="11"/>
      <color theme="1"/>
      <name val="等线"/>
      <family val="3"/>
      <charset val="134"/>
    </font>
    <font>
      <b/>
      <sz val="10"/>
      <color theme="1"/>
      <name val="Calibri"/>
      <family val="2"/>
    </font>
    <font>
      <b/>
      <vertAlign val="superscript"/>
      <sz val="10"/>
      <color theme="1"/>
      <name val="Calibri"/>
      <family val="2"/>
    </font>
    <font>
      <b/>
      <vertAlign val="subscript"/>
      <sz val="10"/>
      <color theme="1"/>
      <name val="Calibri"/>
      <family val="2"/>
    </font>
    <font>
      <b/>
      <vertAlign val="subscript"/>
      <sz val="10"/>
      <color theme="1"/>
      <name val="宋体"/>
      <family val="2"/>
      <charset val="134"/>
    </font>
    <font>
      <b/>
      <vertAlign val="subscript"/>
      <sz val="12"/>
      <name val="Calibri"/>
      <family val="2"/>
    </font>
    <font>
      <b/>
      <vertAlign val="subscript"/>
      <sz val="11"/>
      <name val="Calibri"/>
      <family val="2"/>
    </font>
    <font>
      <b/>
      <vertAlign val="subscript"/>
      <sz val="10"/>
      <name val="Calibri"/>
      <family val="2"/>
    </font>
    <font>
      <b/>
      <vertAlign val="subscript"/>
      <sz val="10"/>
      <name val="宋体"/>
      <family val="2"/>
      <charset val="134"/>
    </font>
    <font>
      <b/>
      <sz val="10"/>
      <color indexed="8"/>
      <name val="Calibri"/>
      <family val="2"/>
    </font>
    <font>
      <b/>
      <vertAlign val="superscript"/>
      <sz val="10"/>
      <name val="Calibri"/>
      <family val="2"/>
    </font>
    <font>
      <b/>
      <vertAlign val="superscript"/>
      <sz val="10"/>
      <name val="微软雅黑"/>
      <family val="2"/>
      <charset val="134"/>
    </font>
    <font>
      <b/>
      <sz val="10"/>
      <color rgb="FFC00000"/>
      <name val="Calibri"/>
      <family val="2"/>
    </font>
    <font>
      <b/>
      <vertAlign val="subscript"/>
      <sz val="10"/>
      <color rgb="FFC00000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176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0" xfId="0" applyFont="1"/>
    <xf numFmtId="176" fontId="1" fillId="0" borderId="0" xfId="0" applyNumberFormat="1" applyFont="1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176" fontId="3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179" fontId="1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78" fontId="1" fillId="0" borderId="0" xfId="0" applyNumberFormat="1" applyFont="1" applyAlignment="1">
      <alignment horizontal="left" vertical="center"/>
    </xf>
    <xf numFmtId="179" fontId="0" fillId="0" borderId="0" xfId="0" applyNumberFormat="1"/>
    <xf numFmtId="178" fontId="0" fillId="0" borderId="0" xfId="0" applyNumberFormat="1"/>
    <xf numFmtId="178" fontId="1" fillId="0" borderId="0" xfId="0" applyNumberFormat="1" applyFont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 wrapText="1"/>
    </xf>
    <xf numFmtId="178" fontId="4" fillId="0" borderId="3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20" fillId="0" borderId="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183" fontId="1" fillId="0" borderId="0" xfId="0" applyNumberFormat="1" applyFont="1"/>
    <xf numFmtId="183" fontId="3" fillId="0" borderId="0" xfId="0" applyNumberFormat="1" applyFont="1"/>
    <xf numFmtId="181" fontId="4" fillId="0" borderId="0" xfId="0" applyNumberFormat="1" applyFont="1"/>
    <xf numFmtId="181" fontId="1" fillId="0" borderId="0" xfId="0" applyNumberFormat="1" applyFont="1"/>
    <xf numFmtId="181" fontId="1" fillId="0" borderId="0" xfId="0" applyNumberFormat="1" applyFont="1" applyAlignment="1">
      <alignment horizontal="left"/>
    </xf>
    <xf numFmtId="181" fontId="3" fillId="0" borderId="0" xfId="0" applyNumberFormat="1" applyFont="1" applyAlignment="1">
      <alignment horizontal="left"/>
    </xf>
    <xf numFmtId="176" fontId="4" fillId="0" borderId="0" xfId="0" applyNumberFormat="1" applyFont="1"/>
    <xf numFmtId="181" fontId="1" fillId="0" borderId="0" xfId="0" applyNumberFormat="1" applyFont="1" applyAlignment="1">
      <alignment vertical="center"/>
    </xf>
    <xf numFmtId="2" fontId="1" fillId="0" borderId="0" xfId="0" applyNumberFormat="1" applyFont="1"/>
    <xf numFmtId="178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81" fontId="3" fillId="0" borderId="0" xfId="0" applyNumberFormat="1" applyFont="1"/>
    <xf numFmtId="181" fontId="3" fillId="0" borderId="0" xfId="0" applyNumberFormat="1" applyFont="1" applyAlignment="1">
      <alignment horizontal="left" vertical="center"/>
    </xf>
    <xf numFmtId="181" fontId="22" fillId="0" borderId="0" xfId="0" applyNumberFormat="1" applyFont="1"/>
    <xf numFmtId="176" fontId="22" fillId="0" borderId="0" xfId="0" applyNumberFormat="1" applyFont="1"/>
    <xf numFmtId="0" fontId="22" fillId="0" borderId="0" xfId="0" applyFont="1"/>
    <xf numFmtId="177" fontId="3" fillId="0" borderId="0" xfId="0" applyNumberFormat="1" applyFont="1"/>
    <xf numFmtId="177" fontId="1" fillId="0" borderId="0" xfId="0" applyNumberFormat="1" applyFont="1"/>
    <xf numFmtId="180" fontId="3" fillId="0" borderId="0" xfId="0" applyNumberFormat="1" applyFont="1"/>
    <xf numFmtId="176" fontId="3" fillId="0" borderId="0" xfId="0" applyNumberFormat="1" applyFont="1" applyAlignment="1">
      <alignment horizontal="left" vertical="center"/>
    </xf>
    <xf numFmtId="181" fontId="3" fillId="0" borderId="0" xfId="0" applyNumberFormat="1" applyFont="1" applyAlignment="1">
      <alignment horizontal="right"/>
    </xf>
    <xf numFmtId="0" fontId="4" fillId="0" borderId="4" xfId="0" applyFont="1" applyBorder="1"/>
    <xf numFmtId="176" fontId="4" fillId="0" borderId="4" xfId="0" applyNumberFormat="1" applyFont="1" applyBorder="1"/>
    <xf numFmtId="0" fontId="4" fillId="0" borderId="6" xfId="0" applyFont="1" applyBorder="1" applyAlignment="1">
      <alignment horizontal="center" vertical="center" wrapText="1"/>
    </xf>
    <xf numFmtId="181" fontId="4" fillId="0" borderId="4" xfId="0" applyNumberFormat="1" applyFont="1" applyBorder="1" applyAlignment="1">
      <alignment horizontal="left"/>
    </xf>
    <xf numFmtId="183" fontId="4" fillId="0" borderId="4" xfId="0" applyNumberFormat="1" applyFont="1" applyBorder="1"/>
    <xf numFmtId="0" fontId="22" fillId="0" borderId="4" xfId="0" applyFont="1" applyBorder="1"/>
    <xf numFmtId="182" fontId="4" fillId="0" borderId="4" xfId="0" applyNumberFormat="1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84" fontId="1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184" fontId="1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176" fontId="1" fillId="0" borderId="4" xfId="0" applyNumberFormat="1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179" fontId="26" fillId="0" borderId="3" xfId="0" applyNumberFormat="1" applyFont="1" applyBorder="1" applyAlignment="1">
      <alignment horizontal="center" vertical="center" wrapText="1"/>
    </xf>
    <xf numFmtId="179" fontId="26" fillId="0" borderId="3" xfId="0" applyNumberFormat="1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79" fontId="14" fillId="0" borderId="0" xfId="0" applyNumberFormat="1" applyFont="1" applyAlignment="1">
      <alignment horizontal="center" vertical="center"/>
    </xf>
    <xf numFmtId="178" fontId="14" fillId="0" borderId="0" xfId="0" applyNumberFormat="1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79" fontId="14" fillId="0" borderId="4" xfId="0" applyNumberFormat="1" applyFont="1" applyBorder="1" applyAlignment="1">
      <alignment horizontal="center" vertical="center"/>
    </xf>
    <xf numFmtId="178" fontId="14" fillId="0" borderId="4" xfId="0" applyNumberFormat="1" applyFont="1" applyBorder="1" applyAlignment="1">
      <alignment horizontal="center" vertical="center"/>
    </xf>
    <xf numFmtId="176" fontId="26" fillId="0" borderId="4" xfId="0" applyNumberFormat="1" applyFont="1" applyBorder="1"/>
    <xf numFmtId="176" fontId="5" fillId="0" borderId="4" xfId="0" applyNumberFormat="1" applyFont="1" applyBorder="1"/>
    <xf numFmtId="0" fontId="34" fillId="0" borderId="4" xfId="0" applyFont="1" applyBorder="1"/>
    <xf numFmtId="176" fontId="6" fillId="0" borderId="4" xfId="0" applyNumberFormat="1" applyFont="1" applyBorder="1"/>
    <xf numFmtId="176" fontId="7" fillId="0" borderId="4" xfId="0" applyNumberFormat="1" applyFont="1" applyBorder="1"/>
    <xf numFmtId="176" fontId="8" fillId="0" borderId="4" xfId="0" applyNumberFormat="1" applyFont="1" applyBorder="1"/>
    <xf numFmtId="176" fontId="9" fillId="0" borderId="4" xfId="0" applyNumberFormat="1" applyFont="1" applyBorder="1"/>
    <xf numFmtId="176" fontId="37" fillId="0" borderId="4" xfId="0" applyNumberFormat="1" applyFont="1" applyBorder="1"/>
    <xf numFmtId="0" fontId="26" fillId="0" borderId="4" xfId="0" applyFont="1" applyBorder="1" applyAlignment="1">
      <alignment vertical="center"/>
    </xf>
    <xf numFmtId="0" fontId="26" fillId="0" borderId="4" xfId="0" applyFont="1" applyBorder="1"/>
    <xf numFmtId="181" fontId="6" fillId="0" borderId="4" xfId="0" applyNumberFormat="1" applyFont="1" applyBorder="1"/>
    <xf numFmtId="0" fontId="2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/>
    </xf>
    <xf numFmtId="185" fontId="1" fillId="0" borderId="0" xfId="0" applyNumberFormat="1" applyFont="1" applyAlignment="1">
      <alignment horizontal="center" vertical="center"/>
    </xf>
    <xf numFmtId="185" fontId="34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31750" cap="rnd">
                <a:solidFill>
                  <a:schemeClr val="tx1"/>
                </a:solidFill>
                <a:prstDash val="solid"/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'Table S8 ETH D47'!$AT$2:$AT$238</c:f>
              <c:numCache>
                <c:formatCode>0.000_ </c:formatCode>
                <c:ptCount val="237"/>
                <c:pt idx="0">
                  <c:v>29</c:v>
                </c:pt>
                <c:pt idx="1">
                  <c:v>36</c:v>
                </c:pt>
                <c:pt idx="2">
                  <c:v>60</c:v>
                </c:pt>
                <c:pt idx="3">
                  <c:v>74</c:v>
                </c:pt>
                <c:pt idx="4">
                  <c:v>81</c:v>
                </c:pt>
                <c:pt idx="5">
                  <c:v>105</c:v>
                </c:pt>
                <c:pt idx="6">
                  <c:v>180</c:v>
                </c:pt>
                <c:pt idx="7">
                  <c:v>184</c:v>
                </c:pt>
                <c:pt idx="8">
                  <c:v>195</c:v>
                </c:pt>
                <c:pt idx="9">
                  <c:v>208</c:v>
                </c:pt>
                <c:pt idx="10">
                  <c:v>417</c:v>
                </c:pt>
                <c:pt idx="11">
                  <c:v>229</c:v>
                </c:pt>
                <c:pt idx="12">
                  <c:v>238</c:v>
                </c:pt>
                <c:pt idx="13">
                  <c:v>250</c:v>
                </c:pt>
                <c:pt idx="14">
                  <c:v>258</c:v>
                </c:pt>
                <c:pt idx="15">
                  <c:v>263</c:v>
                </c:pt>
                <c:pt idx="16">
                  <c:v>271</c:v>
                </c:pt>
                <c:pt idx="17">
                  <c:v>284</c:v>
                </c:pt>
                <c:pt idx="18">
                  <c:v>297</c:v>
                </c:pt>
                <c:pt idx="19">
                  <c:v>301</c:v>
                </c:pt>
                <c:pt idx="20">
                  <c:v>306</c:v>
                </c:pt>
                <c:pt idx="21">
                  <c:v>313</c:v>
                </c:pt>
                <c:pt idx="22">
                  <c:v>318</c:v>
                </c:pt>
                <c:pt idx="23">
                  <c:v>321</c:v>
                </c:pt>
                <c:pt idx="24">
                  <c:v>328</c:v>
                </c:pt>
                <c:pt idx="25">
                  <c:v>334</c:v>
                </c:pt>
                <c:pt idx="26">
                  <c:v>341</c:v>
                </c:pt>
                <c:pt idx="27">
                  <c:v>351</c:v>
                </c:pt>
                <c:pt idx="28">
                  <c:v>352</c:v>
                </c:pt>
                <c:pt idx="29">
                  <c:v>359</c:v>
                </c:pt>
                <c:pt idx="30">
                  <c:v>372</c:v>
                </c:pt>
                <c:pt idx="31">
                  <c:v>382</c:v>
                </c:pt>
                <c:pt idx="32">
                  <c:v>390</c:v>
                </c:pt>
                <c:pt idx="33">
                  <c:v>391</c:v>
                </c:pt>
                <c:pt idx="34">
                  <c:v>375</c:v>
                </c:pt>
                <c:pt idx="35">
                  <c:v>405</c:v>
                </c:pt>
                <c:pt idx="36">
                  <c:v>410</c:v>
                </c:pt>
                <c:pt idx="37">
                  <c:v>419</c:v>
                </c:pt>
                <c:pt idx="38">
                  <c:v>424</c:v>
                </c:pt>
                <c:pt idx="39">
                  <c:v>431</c:v>
                </c:pt>
                <c:pt idx="40">
                  <c:v>438</c:v>
                </c:pt>
                <c:pt idx="41">
                  <c:v>444</c:v>
                </c:pt>
                <c:pt idx="42">
                  <c:v>452</c:v>
                </c:pt>
                <c:pt idx="43">
                  <c:v>461</c:v>
                </c:pt>
                <c:pt idx="44">
                  <c:v>466</c:v>
                </c:pt>
                <c:pt idx="45">
                  <c:v>473</c:v>
                </c:pt>
                <c:pt idx="46">
                  <c:v>486</c:v>
                </c:pt>
                <c:pt idx="47">
                  <c:v>490</c:v>
                </c:pt>
                <c:pt idx="48">
                  <c:v>484</c:v>
                </c:pt>
                <c:pt idx="49">
                  <c:v>587</c:v>
                </c:pt>
                <c:pt idx="50">
                  <c:v>589</c:v>
                </c:pt>
                <c:pt idx="51">
                  <c:v>598</c:v>
                </c:pt>
                <c:pt idx="52">
                  <c:v>608</c:v>
                </c:pt>
                <c:pt idx="53">
                  <c:v>617</c:v>
                </c:pt>
                <c:pt idx="54">
                  <c:v>623</c:v>
                </c:pt>
                <c:pt idx="55">
                  <c:v>633</c:v>
                </c:pt>
                <c:pt idx="56">
                  <c:v>646</c:v>
                </c:pt>
                <c:pt idx="57">
                  <c:v>649</c:v>
                </c:pt>
                <c:pt idx="58">
                  <c:v>656</c:v>
                </c:pt>
                <c:pt idx="59">
                  <c:v>664</c:v>
                </c:pt>
                <c:pt idx="61">
                  <c:v>32</c:v>
                </c:pt>
                <c:pt idx="62">
                  <c:v>47</c:v>
                </c:pt>
                <c:pt idx="63">
                  <c:v>54</c:v>
                </c:pt>
                <c:pt idx="64">
                  <c:v>69</c:v>
                </c:pt>
                <c:pt idx="65">
                  <c:v>75</c:v>
                </c:pt>
                <c:pt idx="66">
                  <c:v>82</c:v>
                </c:pt>
                <c:pt idx="67">
                  <c:v>102</c:v>
                </c:pt>
                <c:pt idx="68">
                  <c:v>89</c:v>
                </c:pt>
                <c:pt idx="69">
                  <c:v>108</c:v>
                </c:pt>
                <c:pt idx="70">
                  <c:v>118</c:v>
                </c:pt>
                <c:pt idx="71">
                  <c:v>131</c:v>
                </c:pt>
                <c:pt idx="72">
                  <c:v>173</c:v>
                </c:pt>
                <c:pt idx="73">
                  <c:v>181</c:v>
                </c:pt>
                <c:pt idx="74">
                  <c:v>185</c:v>
                </c:pt>
                <c:pt idx="75">
                  <c:v>211</c:v>
                </c:pt>
                <c:pt idx="76">
                  <c:v>224</c:v>
                </c:pt>
                <c:pt idx="77">
                  <c:v>230</c:v>
                </c:pt>
                <c:pt idx="78">
                  <c:v>239</c:v>
                </c:pt>
                <c:pt idx="79">
                  <c:v>245</c:v>
                </c:pt>
                <c:pt idx="80">
                  <c:v>250</c:v>
                </c:pt>
                <c:pt idx="81">
                  <c:v>259</c:v>
                </c:pt>
                <c:pt idx="82">
                  <c:v>277</c:v>
                </c:pt>
                <c:pt idx="83">
                  <c:v>272</c:v>
                </c:pt>
                <c:pt idx="84">
                  <c:v>278</c:v>
                </c:pt>
                <c:pt idx="85">
                  <c:v>285</c:v>
                </c:pt>
                <c:pt idx="86">
                  <c:v>286</c:v>
                </c:pt>
                <c:pt idx="87">
                  <c:v>302</c:v>
                </c:pt>
                <c:pt idx="88">
                  <c:v>308</c:v>
                </c:pt>
                <c:pt idx="89">
                  <c:v>314</c:v>
                </c:pt>
                <c:pt idx="90">
                  <c:v>316</c:v>
                </c:pt>
                <c:pt idx="91">
                  <c:v>319</c:v>
                </c:pt>
                <c:pt idx="92">
                  <c:v>335</c:v>
                </c:pt>
                <c:pt idx="93">
                  <c:v>336</c:v>
                </c:pt>
                <c:pt idx="94">
                  <c:v>341</c:v>
                </c:pt>
                <c:pt idx="95">
                  <c:v>345</c:v>
                </c:pt>
                <c:pt idx="96">
                  <c:v>358</c:v>
                </c:pt>
                <c:pt idx="97">
                  <c:v>362</c:v>
                </c:pt>
                <c:pt idx="98">
                  <c:v>366</c:v>
                </c:pt>
                <c:pt idx="99">
                  <c:v>376</c:v>
                </c:pt>
                <c:pt idx="100">
                  <c:v>384</c:v>
                </c:pt>
                <c:pt idx="101">
                  <c:v>394</c:v>
                </c:pt>
                <c:pt idx="102">
                  <c:v>406</c:v>
                </c:pt>
                <c:pt idx="103">
                  <c:v>412</c:v>
                </c:pt>
                <c:pt idx="104">
                  <c:v>421</c:v>
                </c:pt>
                <c:pt idx="105">
                  <c:v>425</c:v>
                </c:pt>
                <c:pt idx="106">
                  <c:v>432</c:v>
                </c:pt>
                <c:pt idx="107">
                  <c:v>448</c:v>
                </c:pt>
                <c:pt idx="108">
                  <c:v>454</c:v>
                </c:pt>
                <c:pt idx="109">
                  <c:v>462</c:v>
                </c:pt>
                <c:pt idx="110">
                  <c:v>474</c:v>
                </c:pt>
                <c:pt idx="111">
                  <c:v>481</c:v>
                </c:pt>
                <c:pt idx="112">
                  <c:v>498</c:v>
                </c:pt>
                <c:pt idx="113">
                  <c:v>590</c:v>
                </c:pt>
                <c:pt idx="114">
                  <c:v>593</c:v>
                </c:pt>
                <c:pt idx="115">
                  <c:v>604</c:v>
                </c:pt>
                <c:pt idx="116">
                  <c:v>607</c:v>
                </c:pt>
                <c:pt idx="117">
                  <c:v>618</c:v>
                </c:pt>
                <c:pt idx="118">
                  <c:v>622</c:v>
                </c:pt>
                <c:pt idx="119">
                  <c:v>634</c:v>
                </c:pt>
                <c:pt idx="120">
                  <c:v>645</c:v>
                </c:pt>
                <c:pt idx="121">
                  <c:v>657</c:v>
                </c:pt>
                <c:pt idx="123">
                  <c:v>40</c:v>
                </c:pt>
                <c:pt idx="124">
                  <c:v>33</c:v>
                </c:pt>
                <c:pt idx="125">
                  <c:v>76</c:v>
                </c:pt>
                <c:pt idx="126">
                  <c:v>83</c:v>
                </c:pt>
                <c:pt idx="127">
                  <c:v>103</c:v>
                </c:pt>
                <c:pt idx="128">
                  <c:v>103</c:v>
                </c:pt>
                <c:pt idx="129">
                  <c:v>193</c:v>
                </c:pt>
                <c:pt idx="130">
                  <c:v>231</c:v>
                </c:pt>
                <c:pt idx="131">
                  <c:v>227</c:v>
                </c:pt>
                <c:pt idx="132">
                  <c:v>236</c:v>
                </c:pt>
                <c:pt idx="133">
                  <c:v>240</c:v>
                </c:pt>
                <c:pt idx="134">
                  <c:v>253</c:v>
                </c:pt>
                <c:pt idx="135">
                  <c:v>274</c:v>
                </c:pt>
                <c:pt idx="136">
                  <c:v>279</c:v>
                </c:pt>
                <c:pt idx="137">
                  <c:v>289</c:v>
                </c:pt>
                <c:pt idx="138">
                  <c:v>296</c:v>
                </c:pt>
                <c:pt idx="139">
                  <c:v>299</c:v>
                </c:pt>
                <c:pt idx="140">
                  <c:v>311</c:v>
                </c:pt>
                <c:pt idx="141">
                  <c:v>314</c:v>
                </c:pt>
                <c:pt idx="142">
                  <c:v>320</c:v>
                </c:pt>
                <c:pt idx="143">
                  <c:v>323</c:v>
                </c:pt>
                <c:pt idx="144">
                  <c:v>333</c:v>
                </c:pt>
                <c:pt idx="145">
                  <c:v>289</c:v>
                </c:pt>
                <c:pt idx="146">
                  <c:v>337</c:v>
                </c:pt>
                <c:pt idx="147">
                  <c:v>343</c:v>
                </c:pt>
                <c:pt idx="148">
                  <c:v>349</c:v>
                </c:pt>
                <c:pt idx="149">
                  <c:v>354</c:v>
                </c:pt>
                <c:pt idx="150">
                  <c:v>355</c:v>
                </c:pt>
                <c:pt idx="151">
                  <c:v>377</c:v>
                </c:pt>
                <c:pt idx="152">
                  <c:v>363</c:v>
                </c:pt>
                <c:pt idx="153">
                  <c:v>369</c:v>
                </c:pt>
                <c:pt idx="154">
                  <c:v>380</c:v>
                </c:pt>
                <c:pt idx="155">
                  <c:v>395</c:v>
                </c:pt>
                <c:pt idx="156">
                  <c:v>398</c:v>
                </c:pt>
                <c:pt idx="157">
                  <c:v>407</c:v>
                </c:pt>
                <c:pt idx="158">
                  <c:v>413</c:v>
                </c:pt>
                <c:pt idx="159">
                  <c:v>422</c:v>
                </c:pt>
                <c:pt idx="160">
                  <c:v>426</c:v>
                </c:pt>
                <c:pt idx="161">
                  <c:v>433</c:v>
                </c:pt>
                <c:pt idx="162">
                  <c:v>440</c:v>
                </c:pt>
                <c:pt idx="163">
                  <c:v>450</c:v>
                </c:pt>
                <c:pt idx="164">
                  <c:v>455</c:v>
                </c:pt>
                <c:pt idx="165">
                  <c:v>463</c:v>
                </c:pt>
                <c:pt idx="166">
                  <c:v>469</c:v>
                </c:pt>
                <c:pt idx="167">
                  <c:v>475</c:v>
                </c:pt>
                <c:pt idx="168">
                  <c:v>493</c:v>
                </c:pt>
                <c:pt idx="169">
                  <c:v>582</c:v>
                </c:pt>
                <c:pt idx="170">
                  <c:v>588</c:v>
                </c:pt>
                <c:pt idx="171">
                  <c:v>603</c:v>
                </c:pt>
                <c:pt idx="172">
                  <c:v>607</c:v>
                </c:pt>
                <c:pt idx="173">
                  <c:v>614</c:v>
                </c:pt>
                <c:pt idx="174">
                  <c:v>623</c:v>
                </c:pt>
                <c:pt idx="175">
                  <c:v>628</c:v>
                </c:pt>
                <c:pt idx="176">
                  <c:v>638</c:v>
                </c:pt>
                <c:pt idx="177">
                  <c:v>650</c:v>
                </c:pt>
                <c:pt idx="178">
                  <c:v>653</c:v>
                </c:pt>
                <c:pt idx="180">
                  <c:v>56</c:v>
                </c:pt>
                <c:pt idx="181">
                  <c:v>86</c:v>
                </c:pt>
                <c:pt idx="182">
                  <c:v>77</c:v>
                </c:pt>
                <c:pt idx="183">
                  <c:v>109</c:v>
                </c:pt>
                <c:pt idx="184">
                  <c:v>114</c:v>
                </c:pt>
                <c:pt idx="185">
                  <c:v>131</c:v>
                </c:pt>
                <c:pt idx="186">
                  <c:v>134</c:v>
                </c:pt>
                <c:pt idx="187">
                  <c:v>170</c:v>
                </c:pt>
                <c:pt idx="188">
                  <c:v>188</c:v>
                </c:pt>
                <c:pt idx="189">
                  <c:v>193</c:v>
                </c:pt>
                <c:pt idx="190">
                  <c:v>228</c:v>
                </c:pt>
                <c:pt idx="191">
                  <c:v>231</c:v>
                </c:pt>
                <c:pt idx="192">
                  <c:v>232</c:v>
                </c:pt>
                <c:pt idx="193">
                  <c:v>236</c:v>
                </c:pt>
                <c:pt idx="194">
                  <c:v>242</c:v>
                </c:pt>
                <c:pt idx="195">
                  <c:v>247</c:v>
                </c:pt>
                <c:pt idx="196">
                  <c:v>262</c:v>
                </c:pt>
                <c:pt idx="197">
                  <c:v>274</c:v>
                </c:pt>
                <c:pt idx="198">
                  <c:v>269</c:v>
                </c:pt>
                <c:pt idx="199">
                  <c:v>281</c:v>
                </c:pt>
                <c:pt idx="200">
                  <c:v>295</c:v>
                </c:pt>
                <c:pt idx="201">
                  <c:v>303</c:v>
                </c:pt>
                <c:pt idx="202">
                  <c:v>308</c:v>
                </c:pt>
                <c:pt idx="203">
                  <c:v>315</c:v>
                </c:pt>
                <c:pt idx="204">
                  <c:v>316</c:v>
                </c:pt>
                <c:pt idx="205">
                  <c:v>321</c:v>
                </c:pt>
                <c:pt idx="206">
                  <c:v>326</c:v>
                </c:pt>
                <c:pt idx="207">
                  <c:v>338</c:v>
                </c:pt>
                <c:pt idx="208">
                  <c:v>344</c:v>
                </c:pt>
                <c:pt idx="209">
                  <c:v>348</c:v>
                </c:pt>
                <c:pt idx="210">
                  <c:v>353</c:v>
                </c:pt>
                <c:pt idx="211">
                  <c:v>357</c:v>
                </c:pt>
                <c:pt idx="212">
                  <c:v>364</c:v>
                </c:pt>
                <c:pt idx="213">
                  <c:v>370</c:v>
                </c:pt>
                <c:pt idx="214">
                  <c:v>379</c:v>
                </c:pt>
                <c:pt idx="215">
                  <c:v>386</c:v>
                </c:pt>
                <c:pt idx="216">
                  <c:v>392</c:v>
                </c:pt>
                <c:pt idx="217">
                  <c:v>399</c:v>
                </c:pt>
                <c:pt idx="218">
                  <c:v>409</c:v>
                </c:pt>
                <c:pt idx="219">
                  <c:v>415</c:v>
                </c:pt>
                <c:pt idx="220">
                  <c:v>423</c:v>
                </c:pt>
                <c:pt idx="221">
                  <c:v>427</c:v>
                </c:pt>
                <c:pt idx="222">
                  <c:v>434</c:v>
                </c:pt>
                <c:pt idx="223">
                  <c:v>442</c:v>
                </c:pt>
                <c:pt idx="224">
                  <c:v>451</c:v>
                </c:pt>
                <c:pt idx="225">
                  <c:v>456</c:v>
                </c:pt>
                <c:pt idx="226">
                  <c:v>465</c:v>
                </c:pt>
                <c:pt idx="227">
                  <c:v>467</c:v>
                </c:pt>
                <c:pt idx="228">
                  <c:v>113</c:v>
                </c:pt>
                <c:pt idx="229">
                  <c:v>597</c:v>
                </c:pt>
                <c:pt idx="230">
                  <c:v>607</c:v>
                </c:pt>
                <c:pt idx="231">
                  <c:v>611</c:v>
                </c:pt>
                <c:pt idx="232">
                  <c:v>622</c:v>
                </c:pt>
                <c:pt idx="233">
                  <c:v>623</c:v>
                </c:pt>
                <c:pt idx="234">
                  <c:v>654</c:v>
                </c:pt>
                <c:pt idx="235">
                  <c:v>667</c:v>
                </c:pt>
                <c:pt idx="236">
                  <c:v>673</c:v>
                </c:pt>
              </c:numCache>
            </c:numRef>
          </c:xVal>
          <c:yVal>
            <c:numRef>
              <c:f>'Table S8 ETH D47'!$AU$2:$AU$238</c:f>
              <c:numCache>
                <c:formatCode>0.000_ </c:formatCode>
                <c:ptCount val="237"/>
                <c:pt idx="0">
                  <c:v>3.3707191652275148E-2</c:v>
                </c:pt>
                <c:pt idx="1">
                  <c:v>1.1416495125258774E-3</c:v>
                </c:pt>
                <c:pt idx="2">
                  <c:v>6.7188396759532698E-3</c:v>
                </c:pt>
                <c:pt idx="3">
                  <c:v>1.2706697215329965E-2</c:v>
                </c:pt>
                <c:pt idx="4">
                  <c:v>1.7871608065914091E-2</c:v>
                </c:pt>
                <c:pt idx="5">
                  <c:v>1.4794984835715008E-2</c:v>
                </c:pt>
                <c:pt idx="6">
                  <c:v>4.7316185784900988E-2</c:v>
                </c:pt>
                <c:pt idx="7">
                  <c:v>3.1053016733431249E-2</c:v>
                </c:pt>
                <c:pt idx="8">
                  <c:v>-2.1618349129972458E-2</c:v>
                </c:pt>
                <c:pt idx="9">
                  <c:v>4.8261250240074383E-2</c:v>
                </c:pt>
                <c:pt idx="10">
                  <c:v>-6.1367585649750311E-3</c:v>
                </c:pt>
                <c:pt idx="11">
                  <c:v>4.822158761734735E-2</c:v>
                </c:pt>
                <c:pt idx="12">
                  <c:v>1.2640929199818796E-2</c:v>
                </c:pt>
                <c:pt idx="13">
                  <c:v>1.1853083049603585E-2</c:v>
                </c:pt>
                <c:pt idx="14">
                  <c:v>7.1721972135996848E-3</c:v>
                </c:pt>
                <c:pt idx="15">
                  <c:v>1.3862449614991001E-2</c:v>
                </c:pt>
                <c:pt idx="16">
                  <c:v>5.0688944423227633E-2</c:v>
                </c:pt>
                <c:pt idx="17">
                  <c:v>1.4505817141499622E-2</c:v>
                </c:pt>
                <c:pt idx="18">
                  <c:v>1.8391175051347131E-3</c:v>
                </c:pt>
                <c:pt idx="19">
                  <c:v>3.6069186065400494E-2</c:v>
                </c:pt>
                <c:pt idx="20">
                  <c:v>3.3026329291876488E-2</c:v>
                </c:pt>
                <c:pt idx="21">
                  <c:v>2.7533022592171219E-2</c:v>
                </c:pt>
                <c:pt idx="22">
                  <c:v>2.2024078728965502E-3</c:v>
                </c:pt>
                <c:pt idx="23">
                  <c:v>1.9079444844129767E-2</c:v>
                </c:pt>
                <c:pt idx="24">
                  <c:v>5.7147213290408838E-3</c:v>
                </c:pt>
                <c:pt idx="25">
                  <c:v>2.031384803939934E-2</c:v>
                </c:pt>
                <c:pt idx="26">
                  <c:v>1.5021571290635249E-2</c:v>
                </c:pt>
                <c:pt idx="27">
                  <c:v>2.1313791787087033E-3</c:v>
                </c:pt>
                <c:pt idx="28">
                  <c:v>4.4010245301170203E-2</c:v>
                </c:pt>
                <c:pt idx="29">
                  <c:v>-2.8784714959885604E-2</c:v>
                </c:pt>
                <c:pt idx="30">
                  <c:v>-3.3584373568940618E-3</c:v>
                </c:pt>
                <c:pt idx="31">
                  <c:v>2.3214402458765548E-2</c:v>
                </c:pt>
                <c:pt idx="32">
                  <c:v>-7.7120434783971015E-3</c:v>
                </c:pt>
                <c:pt idx="33">
                  <c:v>-2.9688977512760506E-2</c:v>
                </c:pt>
                <c:pt idx="34">
                  <c:v>-2.5545386176961282E-2</c:v>
                </c:pt>
                <c:pt idx="35">
                  <c:v>1.7731192029079079E-2</c:v>
                </c:pt>
                <c:pt idx="36">
                  <c:v>-1.7739122587635825E-2</c:v>
                </c:pt>
                <c:pt idx="37">
                  <c:v>7.1427196990431208E-4</c:v>
                </c:pt>
                <c:pt idx="38">
                  <c:v>1.1658570253301026E-2</c:v>
                </c:pt>
                <c:pt idx="39">
                  <c:v>4.1765682285703487E-2</c:v>
                </c:pt>
                <c:pt idx="40">
                  <c:v>1.2712592212875073E-2</c:v>
                </c:pt>
                <c:pt idx="41">
                  <c:v>5.9801741163828526E-4</c:v>
                </c:pt>
                <c:pt idx="42">
                  <c:v>-1.9316293726763412E-2</c:v>
                </c:pt>
                <c:pt idx="43">
                  <c:v>-3.0592696927043639E-2</c:v>
                </c:pt>
                <c:pt idx="44">
                  <c:v>-3.5620232240727689E-2</c:v>
                </c:pt>
                <c:pt idx="45">
                  <c:v>-1.7764940870301837E-2</c:v>
                </c:pt>
                <c:pt idx="46">
                  <c:v>1.7728666043133334E-2</c:v>
                </c:pt>
                <c:pt idx="47">
                  <c:v>-8.4174954607698083E-3</c:v>
                </c:pt>
                <c:pt idx="48">
                  <c:v>-8.4174954607698083E-3</c:v>
                </c:pt>
                <c:pt idx="49">
                  <c:v>1.2091867544488599E-2</c:v>
                </c:pt>
                <c:pt idx="50">
                  <c:v>9.9731737409057275E-3</c:v>
                </c:pt>
                <c:pt idx="51">
                  <c:v>9.0582613619243912E-3</c:v>
                </c:pt>
                <c:pt idx="52">
                  <c:v>2.2002549774850499E-3</c:v>
                </c:pt>
                <c:pt idx="53">
                  <c:v>1.7765269247091431E-3</c:v>
                </c:pt>
                <c:pt idx="54">
                  <c:v>1.9792430960886731E-2</c:v>
                </c:pt>
                <c:pt idx="55">
                  <c:v>1.2298230026144219E-2</c:v>
                </c:pt>
                <c:pt idx="56">
                  <c:v>1.7643019727398401E-2</c:v>
                </c:pt>
                <c:pt idx="57">
                  <c:v>-6.4809315164310322E-4</c:v>
                </c:pt>
                <c:pt idx="58">
                  <c:v>6.9234064228979042E-4</c:v>
                </c:pt>
                <c:pt idx="59">
                  <c:v>1.2228291112923506E-2</c:v>
                </c:pt>
                <c:pt idx="61">
                  <c:v>-1.1266158009334032E-2</c:v>
                </c:pt>
                <c:pt idx="62">
                  <c:v>2.4214428560370621E-2</c:v>
                </c:pt>
                <c:pt idx="63">
                  <c:v>2.7660538135498014E-3</c:v>
                </c:pt>
                <c:pt idx="64">
                  <c:v>-1.0244041927237241E-2</c:v>
                </c:pt>
                <c:pt idx="65">
                  <c:v>2.6181004691966742E-2</c:v>
                </c:pt>
                <c:pt idx="66">
                  <c:v>1.5934064447105684E-2</c:v>
                </c:pt>
                <c:pt idx="67">
                  <c:v>1.1833673424198971E-2</c:v>
                </c:pt>
                <c:pt idx="68">
                  <c:v>3.7174453593622953E-2</c:v>
                </c:pt>
                <c:pt idx="69">
                  <c:v>4.8230841768203386E-2</c:v>
                </c:pt>
                <c:pt idx="70">
                  <c:v>4.6493221139823931E-2</c:v>
                </c:pt>
                <c:pt idx="71">
                  <c:v>-1.6831520253199977E-2</c:v>
                </c:pt>
                <c:pt idx="72">
                  <c:v>3.8708459172012738E-2</c:v>
                </c:pt>
                <c:pt idx="73">
                  <c:v>2.3412735706985571E-2</c:v>
                </c:pt>
                <c:pt idx="74">
                  <c:v>1.5218157557149975E-2</c:v>
                </c:pt>
                <c:pt idx="75">
                  <c:v>6.4082017051556861E-3</c:v>
                </c:pt>
                <c:pt idx="76">
                  <c:v>-3.9866710800395555E-3</c:v>
                </c:pt>
                <c:pt idx="77">
                  <c:v>3.4870796752372063E-2</c:v>
                </c:pt>
                <c:pt idx="78">
                  <c:v>2.1099135375484052E-2</c:v>
                </c:pt>
                <c:pt idx="79">
                  <c:v>4.2077199359122713E-2</c:v>
                </c:pt>
                <c:pt idx="80">
                  <c:v>4.3803787072245998E-2</c:v>
                </c:pt>
                <c:pt idx="81">
                  <c:v>1.8668461823598298E-2</c:v>
                </c:pt>
                <c:pt idx="82">
                  <c:v>3.0531457632363118E-2</c:v>
                </c:pt>
                <c:pt idx="83">
                  <c:v>2.7001369603570052E-2</c:v>
                </c:pt>
                <c:pt idx="84">
                  <c:v>2.3060577004608007E-3</c:v>
                </c:pt>
                <c:pt idx="85">
                  <c:v>2.0326417171546513E-2</c:v>
                </c:pt>
                <c:pt idx="86">
                  <c:v>1.6377624922405604E-2</c:v>
                </c:pt>
                <c:pt idx="87">
                  <c:v>-1.0397896327309641E-3</c:v>
                </c:pt>
                <c:pt idx="88">
                  <c:v>4.2472547242527192E-3</c:v>
                </c:pt>
                <c:pt idx="89">
                  <c:v>3.6979881748908788E-2</c:v>
                </c:pt>
                <c:pt idx="90">
                  <c:v>5.239695084123433E-2</c:v>
                </c:pt>
                <c:pt idx="91">
                  <c:v>-1.7403557679667142E-2</c:v>
                </c:pt>
                <c:pt idx="92">
                  <c:v>-2.7883355179670527E-2</c:v>
                </c:pt>
                <c:pt idx="93">
                  <c:v>-3.0068015168804502E-2</c:v>
                </c:pt>
                <c:pt idx="94">
                  <c:v>1.1836566400610288E-2</c:v>
                </c:pt>
                <c:pt idx="95">
                  <c:v>9.9863320059609129E-3</c:v>
                </c:pt>
                <c:pt idx="96">
                  <c:v>-4.7513444792623066E-2</c:v>
                </c:pt>
                <c:pt idx="97">
                  <c:v>-2.1080180326767672E-3</c:v>
                </c:pt>
                <c:pt idx="98">
                  <c:v>8.4466553584327253E-3</c:v>
                </c:pt>
                <c:pt idx="99">
                  <c:v>4.6674038846473836E-2</c:v>
                </c:pt>
                <c:pt idx="100">
                  <c:v>1.6434228804301371E-2</c:v>
                </c:pt>
                <c:pt idx="101">
                  <c:v>-4.6631402901400859E-2</c:v>
                </c:pt>
                <c:pt idx="102">
                  <c:v>2.3940141223190353E-2</c:v>
                </c:pt>
                <c:pt idx="103">
                  <c:v>-4.2781030315025309E-2</c:v>
                </c:pt>
                <c:pt idx="104">
                  <c:v>-2.1733347167852329E-2</c:v>
                </c:pt>
                <c:pt idx="105">
                  <c:v>-2.1691997852513939E-2</c:v>
                </c:pt>
                <c:pt idx="106">
                  <c:v>-2.4345723662431568E-2</c:v>
                </c:pt>
                <c:pt idx="107">
                  <c:v>-2.2994314349369577E-2</c:v>
                </c:pt>
                <c:pt idx="108">
                  <c:v>-4.3108627044074893E-2</c:v>
                </c:pt>
                <c:pt idx="109">
                  <c:v>-1.3031043528120428E-2</c:v>
                </c:pt>
                <c:pt idx="110">
                  <c:v>-1.1818409077828801E-2</c:v>
                </c:pt>
                <c:pt idx="111">
                  <c:v>-2.3626465985394168E-2</c:v>
                </c:pt>
                <c:pt idx="112">
                  <c:v>-6.4334521358805075E-3</c:v>
                </c:pt>
                <c:pt idx="113">
                  <c:v>-1.2219239610604088E-2</c:v>
                </c:pt>
                <c:pt idx="114">
                  <c:v>-3.3617502789058118E-3</c:v>
                </c:pt>
                <c:pt idx="115">
                  <c:v>1.0164514890377313E-2</c:v>
                </c:pt>
                <c:pt idx="116">
                  <c:v>3.8212073387345918E-2</c:v>
                </c:pt>
                <c:pt idx="117">
                  <c:v>2.1980727962588903E-2</c:v>
                </c:pt>
                <c:pt idx="118">
                  <c:v>3.2572387092449084E-3</c:v>
                </c:pt>
                <c:pt idx="119">
                  <c:v>9.6838452705089451E-3</c:v>
                </c:pt>
                <c:pt idx="120">
                  <c:v>1.2594449741159891E-2</c:v>
                </c:pt>
                <c:pt idx="121">
                  <c:v>2.1435171986837226E-2</c:v>
                </c:pt>
                <c:pt idx="123">
                  <c:v>8.343021718486332E-3</c:v>
                </c:pt>
                <c:pt idx="124">
                  <c:v>-1.5857097652705709E-2</c:v>
                </c:pt>
                <c:pt idx="125">
                  <c:v>3.4884084111133307E-2</c:v>
                </c:pt>
                <c:pt idx="126">
                  <c:v>4.5697357783220038E-2</c:v>
                </c:pt>
                <c:pt idx="127">
                  <c:v>-2.6799121512758539E-2</c:v>
                </c:pt>
                <c:pt idx="128">
                  <c:v>4.026354619778072E-3</c:v>
                </c:pt>
                <c:pt idx="129">
                  <c:v>1.3905997664464653E-2</c:v>
                </c:pt>
                <c:pt idx="130">
                  <c:v>2.038130428482865E-2</c:v>
                </c:pt>
                <c:pt idx="131">
                  <c:v>-1.3115770321051823E-2</c:v>
                </c:pt>
                <c:pt idx="132">
                  <c:v>1.0587626794730576E-2</c:v>
                </c:pt>
                <c:pt idx="133">
                  <c:v>5.3883901689228964E-3</c:v>
                </c:pt>
                <c:pt idx="134">
                  <c:v>-4.1801737719533438E-3</c:v>
                </c:pt>
                <c:pt idx="135">
                  <c:v>-1.0109166883237375E-2</c:v>
                </c:pt>
                <c:pt idx="136">
                  <c:v>2.3571172045093736E-3</c:v>
                </c:pt>
                <c:pt idx="137">
                  <c:v>-1.6064852939413732E-2</c:v>
                </c:pt>
                <c:pt idx="138">
                  <c:v>1.5585847347334925E-2</c:v>
                </c:pt>
                <c:pt idx="139">
                  <c:v>-1.875767695206032E-3</c:v>
                </c:pt>
                <c:pt idx="140">
                  <c:v>9.7598621993058021E-3</c:v>
                </c:pt>
                <c:pt idx="141">
                  <c:v>3.1872220058440259E-2</c:v>
                </c:pt>
                <c:pt idx="142">
                  <c:v>3.0295630786671968E-3</c:v>
                </c:pt>
                <c:pt idx="143">
                  <c:v>1.6193245187702709E-2</c:v>
                </c:pt>
                <c:pt idx="144">
                  <c:v>2.3031470999243631E-2</c:v>
                </c:pt>
                <c:pt idx="145">
                  <c:v>-2.8778904177180209E-3</c:v>
                </c:pt>
                <c:pt idx="146">
                  <c:v>2.4955199847306098E-2</c:v>
                </c:pt>
                <c:pt idx="147">
                  <c:v>-1.2131267265169887E-2</c:v>
                </c:pt>
                <c:pt idx="148">
                  <c:v>9.6855329955647385E-4</c:v>
                </c:pt>
                <c:pt idx="149">
                  <c:v>4.524110089187583E-2</c:v>
                </c:pt>
                <c:pt idx="150">
                  <c:v>4.5333953743900035E-2</c:v>
                </c:pt>
                <c:pt idx="151">
                  <c:v>3.220020271845303E-2</c:v>
                </c:pt>
                <c:pt idx="152">
                  <c:v>-1.1427340030939703E-2</c:v>
                </c:pt>
                <c:pt idx="153">
                  <c:v>2.8035602264998905E-2</c:v>
                </c:pt>
                <c:pt idx="154">
                  <c:v>3.8612189618081327E-2</c:v>
                </c:pt>
                <c:pt idx="155">
                  <c:v>-1.507326054153113E-2</c:v>
                </c:pt>
                <c:pt idx="156">
                  <c:v>3.6418416819836263E-2</c:v>
                </c:pt>
                <c:pt idx="157">
                  <c:v>2.0430663557089446E-3</c:v>
                </c:pt>
                <c:pt idx="158">
                  <c:v>2.481021703518238E-2</c:v>
                </c:pt>
                <c:pt idx="159">
                  <c:v>1.8327835779343715E-2</c:v>
                </c:pt>
                <c:pt idx="160">
                  <c:v>7.839007226801975E-4</c:v>
                </c:pt>
                <c:pt idx="161">
                  <c:v>1.1163992136625334E-2</c:v>
                </c:pt>
                <c:pt idx="162">
                  <c:v>-2.711935251795583E-3</c:v>
                </c:pt>
                <c:pt idx="163">
                  <c:v>-3.21909216947176E-2</c:v>
                </c:pt>
                <c:pt idx="164">
                  <c:v>-7.0086981817127914E-3</c:v>
                </c:pt>
                <c:pt idx="165">
                  <c:v>8.4555727945125891E-3</c:v>
                </c:pt>
                <c:pt idx="166">
                  <c:v>9.3292952731112155E-3</c:v>
                </c:pt>
                <c:pt idx="167">
                  <c:v>-1.2527458939680214E-2</c:v>
                </c:pt>
                <c:pt idx="168">
                  <c:v>3.0749566557717767E-2</c:v>
                </c:pt>
                <c:pt idx="169">
                  <c:v>1.454688893681666E-2</c:v>
                </c:pt>
                <c:pt idx="170">
                  <c:v>-3.5020664266869339E-3</c:v>
                </c:pt>
                <c:pt idx="171">
                  <c:v>3.0272817018913711E-2</c:v>
                </c:pt>
                <c:pt idx="172">
                  <c:v>1.4041839616277474E-2</c:v>
                </c:pt>
                <c:pt idx="173">
                  <c:v>2.6974963952325681E-2</c:v>
                </c:pt>
                <c:pt idx="174">
                  <c:v>3.3326366600472834E-2</c:v>
                </c:pt>
                <c:pt idx="175">
                  <c:v>1.7465614623585313E-2</c:v>
                </c:pt>
                <c:pt idx="176">
                  <c:v>3.431115737264534E-2</c:v>
                </c:pt>
                <c:pt idx="177">
                  <c:v>-2.4109098179190713E-2</c:v>
                </c:pt>
                <c:pt idx="178">
                  <c:v>5.514510390924765E-3</c:v>
                </c:pt>
                <c:pt idx="180">
                  <c:v>-7.2464028632451827E-4</c:v>
                </c:pt>
                <c:pt idx="181">
                  <c:v>-1.6301258468116364E-2</c:v>
                </c:pt>
                <c:pt idx="182">
                  <c:v>3.0299848178226396E-2</c:v>
                </c:pt>
                <c:pt idx="183">
                  <c:v>2.8635648722860285E-2</c:v>
                </c:pt>
                <c:pt idx="184">
                  <c:v>2.0090837007441575E-2</c:v>
                </c:pt>
                <c:pt idx="185">
                  <c:v>-6.1387602884878101E-3</c:v>
                </c:pt>
                <c:pt idx="186">
                  <c:v>2.9112212299471918E-3</c:v>
                </c:pt>
                <c:pt idx="187">
                  <c:v>3.0173513541812469E-2</c:v>
                </c:pt>
                <c:pt idx="188">
                  <c:v>-7.5194955358839355E-3</c:v>
                </c:pt>
                <c:pt idx="189">
                  <c:v>2.4313715201506048E-3</c:v>
                </c:pt>
                <c:pt idx="190">
                  <c:v>7.0753170549550104E-3</c:v>
                </c:pt>
                <c:pt idx="191">
                  <c:v>2.0824103081822698E-2</c:v>
                </c:pt>
                <c:pt idx="192">
                  <c:v>-1.1482051920457481E-2</c:v>
                </c:pt>
                <c:pt idx="193">
                  <c:v>2.965259432795686E-2</c:v>
                </c:pt>
                <c:pt idx="194">
                  <c:v>5.0961910780091824E-3</c:v>
                </c:pt>
                <c:pt idx="195">
                  <c:v>-9.0601693645887549E-3</c:v>
                </c:pt>
                <c:pt idx="196">
                  <c:v>2.5248978932886357E-3</c:v>
                </c:pt>
                <c:pt idx="197">
                  <c:v>3.2267034888374402E-2</c:v>
                </c:pt>
                <c:pt idx="198">
                  <c:v>-4.1227248583967091E-3</c:v>
                </c:pt>
                <c:pt idx="199">
                  <c:v>-8.1743976496090887E-3</c:v>
                </c:pt>
                <c:pt idx="200">
                  <c:v>-5.3645915914011799E-3</c:v>
                </c:pt>
                <c:pt idx="201">
                  <c:v>2.0069727578288954E-2</c:v>
                </c:pt>
                <c:pt idx="202">
                  <c:v>1.3622341376159086E-2</c:v>
                </c:pt>
                <c:pt idx="203">
                  <c:v>-1.3276781483115507E-2</c:v>
                </c:pt>
                <c:pt idx="204">
                  <c:v>2.9797244495768593E-2</c:v>
                </c:pt>
                <c:pt idx="205">
                  <c:v>8.3116381990655519E-3</c:v>
                </c:pt>
                <c:pt idx="206">
                  <c:v>1.7710681614144075E-2</c:v>
                </c:pt>
                <c:pt idx="207">
                  <c:v>-1.7694331815628961E-2</c:v>
                </c:pt>
                <c:pt idx="208">
                  <c:v>6.9306592275112378E-3</c:v>
                </c:pt>
                <c:pt idx="209">
                  <c:v>3.8732517806128186E-4</c:v>
                </c:pt>
                <c:pt idx="210">
                  <c:v>1.0172467493967441E-2</c:v>
                </c:pt>
                <c:pt idx="211">
                  <c:v>-2.9343559513904771E-2</c:v>
                </c:pt>
                <c:pt idx="212">
                  <c:v>-1.0998204049902927E-2</c:v>
                </c:pt>
                <c:pt idx="213">
                  <c:v>1.2078313127809659E-2</c:v>
                </c:pt>
                <c:pt idx="214">
                  <c:v>2.6616104536104468E-2</c:v>
                </c:pt>
                <c:pt idx="215">
                  <c:v>1.4915266134448213E-2</c:v>
                </c:pt>
                <c:pt idx="216">
                  <c:v>-1.2500856425784856E-2</c:v>
                </c:pt>
                <c:pt idx="217">
                  <c:v>-3.1877673118740346E-2</c:v>
                </c:pt>
                <c:pt idx="218">
                  <c:v>-1.4371325913801858E-2</c:v>
                </c:pt>
                <c:pt idx="219">
                  <c:v>-2.8806975083852326E-2</c:v>
                </c:pt>
                <c:pt idx="220">
                  <c:v>-2.0591628092777148E-2</c:v>
                </c:pt>
                <c:pt idx="221">
                  <c:v>1.1007683417013636E-3</c:v>
                </c:pt>
                <c:pt idx="222">
                  <c:v>-1.942228058539941E-2</c:v>
                </c:pt>
                <c:pt idx="223">
                  <c:v>1.582387114340944E-3</c:v>
                </c:pt>
                <c:pt idx="224">
                  <c:v>-2.3014100020207207E-3</c:v>
                </c:pt>
                <c:pt idx="225">
                  <c:v>-4.1466903709321268E-2</c:v>
                </c:pt>
                <c:pt idx="226">
                  <c:v>1.1605118935759828E-2</c:v>
                </c:pt>
                <c:pt idx="227">
                  <c:v>1.0607823447627396E-2</c:v>
                </c:pt>
                <c:pt idx="228">
                  <c:v>1.922683385316204E-3</c:v>
                </c:pt>
                <c:pt idx="229">
                  <c:v>2.7338500702661583E-2</c:v>
                </c:pt>
                <c:pt idx="230">
                  <c:v>-5.0500199715967642E-3</c:v>
                </c:pt>
                <c:pt idx="231">
                  <c:v>-8.1843073720328507E-3</c:v>
                </c:pt>
                <c:pt idx="232">
                  <c:v>1.586785310522637E-2</c:v>
                </c:pt>
                <c:pt idx="233">
                  <c:v>3.8901902657392295E-2</c:v>
                </c:pt>
                <c:pt idx="234">
                  <c:v>-1.2652498433860515E-2</c:v>
                </c:pt>
                <c:pt idx="235">
                  <c:v>1.2142580768547073E-2</c:v>
                </c:pt>
                <c:pt idx="236">
                  <c:v>9.9735798863005987E-3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751-4359-A8AA-79B50D293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900736"/>
        <c:axId val="218911488"/>
      </c:scatterChart>
      <c:valAx>
        <c:axId val="218900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>
                    <a:solidFill>
                      <a:schemeClr val="tx1"/>
                    </a:solidFill>
                  </a:rPr>
                  <a:t>Relative 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" sourceLinked="0"/>
        <c:majorTickMark val="in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8911488"/>
        <c:crossesAt val="-0.12000000000000001"/>
        <c:crossBetween val="midCat"/>
      </c:valAx>
      <c:valAx>
        <c:axId val="2189114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1" baseline="0">
                    <a:effectLst/>
                  </a:rPr>
                  <a:t>∆</a:t>
                </a:r>
                <a:r>
                  <a:rPr lang="en-GB" sz="1000" b="1" i="0" baseline="-25000">
                    <a:effectLst/>
                  </a:rPr>
                  <a:t>47 (CDES)</a:t>
                </a:r>
                <a:r>
                  <a:rPr lang="en-GB" sz="1000" b="1" i="0" baseline="0">
                    <a:effectLst/>
                  </a:rPr>
                  <a:t> residuals </a:t>
                </a:r>
                <a:r>
                  <a:rPr lang="en-US" sz="1000" b="1" i="0" u="none" strike="noStrike" baseline="0">
                    <a:effectLst/>
                  </a:rPr>
                  <a:t>(‰)</a:t>
                </a:r>
                <a:endParaRPr lang="hu-HU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8900736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31750" cap="rnd">
                <a:solidFill>
                  <a:schemeClr val="tx1"/>
                </a:solidFill>
                <a:prstDash val="solid"/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'Table S8 ETH D47'!$AT$2:$AT$238</c:f>
              <c:numCache>
                <c:formatCode>0.000_ </c:formatCode>
                <c:ptCount val="237"/>
                <c:pt idx="0">
                  <c:v>29</c:v>
                </c:pt>
                <c:pt idx="1">
                  <c:v>36</c:v>
                </c:pt>
                <c:pt idx="2">
                  <c:v>60</c:v>
                </c:pt>
                <c:pt idx="3">
                  <c:v>74</c:v>
                </c:pt>
                <c:pt idx="4">
                  <c:v>81</c:v>
                </c:pt>
                <c:pt idx="5">
                  <c:v>105</c:v>
                </c:pt>
                <c:pt idx="6">
                  <c:v>180</c:v>
                </c:pt>
                <c:pt idx="7">
                  <c:v>184</c:v>
                </c:pt>
                <c:pt idx="8">
                  <c:v>195</c:v>
                </c:pt>
                <c:pt idx="9">
                  <c:v>208</c:v>
                </c:pt>
                <c:pt idx="10">
                  <c:v>417</c:v>
                </c:pt>
                <c:pt idx="11">
                  <c:v>229</c:v>
                </c:pt>
                <c:pt idx="12">
                  <c:v>238</c:v>
                </c:pt>
                <c:pt idx="13">
                  <c:v>250</c:v>
                </c:pt>
                <c:pt idx="14">
                  <c:v>258</c:v>
                </c:pt>
                <c:pt idx="15">
                  <c:v>263</c:v>
                </c:pt>
                <c:pt idx="16">
                  <c:v>271</c:v>
                </c:pt>
                <c:pt idx="17">
                  <c:v>284</c:v>
                </c:pt>
                <c:pt idx="18">
                  <c:v>297</c:v>
                </c:pt>
                <c:pt idx="19">
                  <c:v>301</c:v>
                </c:pt>
                <c:pt idx="20">
                  <c:v>306</c:v>
                </c:pt>
                <c:pt idx="21">
                  <c:v>313</c:v>
                </c:pt>
                <c:pt idx="22">
                  <c:v>318</c:v>
                </c:pt>
                <c:pt idx="23">
                  <c:v>321</c:v>
                </c:pt>
                <c:pt idx="24">
                  <c:v>328</c:v>
                </c:pt>
                <c:pt idx="25">
                  <c:v>334</c:v>
                </c:pt>
                <c:pt idx="26">
                  <c:v>341</c:v>
                </c:pt>
                <c:pt idx="27">
                  <c:v>351</c:v>
                </c:pt>
                <c:pt idx="28">
                  <c:v>352</c:v>
                </c:pt>
                <c:pt idx="29">
                  <c:v>359</c:v>
                </c:pt>
                <c:pt idx="30">
                  <c:v>372</c:v>
                </c:pt>
                <c:pt idx="31">
                  <c:v>382</c:v>
                </c:pt>
                <c:pt idx="32">
                  <c:v>390</c:v>
                </c:pt>
                <c:pt idx="33">
                  <c:v>391</c:v>
                </c:pt>
                <c:pt idx="34">
                  <c:v>375</c:v>
                </c:pt>
                <c:pt idx="35">
                  <c:v>405</c:v>
                </c:pt>
                <c:pt idx="36">
                  <c:v>410</c:v>
                </c:pt>
                <c:pt idx="37">
                  <c:v>419</c:v>
                </c:pt>
                <c:pt idx="38">
                  <c:v>424</c:v>
                </c:pt>
                <c:pt idx="39">
                  <c:v>431</c:v>
                </c:pt>
                <c:pt idx="40">
                  <c:v>438</c:v>
                </c:pt>
                <c:pt idx="41">
                  <c:v>444</c:v>
                </c:pt>
                <c:pt idx="42">
                  <c:v>452</c:v>
                </c:pt>
                <c:pt idx="43">
                  <c:v>461</c:v>
                </c:pt>
                <c:pt idx="44">
                  <c:v>466</c:v>
                </c:pt>
                <c:pt idx="45">
                  <c:v>473</c:v>
                </c:pt>
                <c:pt idx="46">
                  <c:v>486</c:v>
                </c:pt>
                <c:pt idx="47">
                  <c:v>490</c:v>
                </c:pt>
                <c:pt idx="48">
                  <c:v>484</c:v>
                </c:pt>
                <c:pt idx="49">
                  <c:v>587</c:v>
                </c:pt>
                <c:pt idx="50">
                  <c:v>589</c:v>
                </c:pt>
                <c:pt idx="51">
                  <c:v>598</c:v>
                </c:pt>
                <c:pt idx="52">
                  <c:v>608</c:v>
                </c:pt>
                <c:pt idx="53">
                  <c:v>617</c:v>
                </c:pt>
                <c:pt idx="54">
                  <c:v>623</c:v>
                </c:pt>
                <c:pt idx="55">
                  <c:v>633</c:v>
                </c:pt>
                <c:pt idx="56">
                  <c:v>646</c:v>
                </c:pt>
                <c:pt idx="57">
                  <c:v>649</c:v>
                </c:pt>
                <c:pt idx="58">
                  <c:v>656</c:v>
                </c:pt>
                <c:pt idx="59">
                  <c:v>664</c:v>
                </c:pt>
                <c:pt idx="61">
                  <c:v>32</c:v>
                </c:pt>
                <c:pt idx="62">
                  <c:v>47</c:v>
                </c:pt>
                <c:pt idx="63">
                  <c:v>54</c:v>
                </c:pt>
                <c:pt idx="64">
                  <c:v>69</c:v>
                </c:pt>
                <c:pt idx="65">
                  <c:v>75</c:v>
                </c:pt>
                <c:pt idx="66">
                  <c:v>82</c:v>
                </c:pt>
                <c:pt idx="67">
                  <c:v>102</c:v>
                </c:pt>
                <c:pt idx="68">
                  <c:v>89</c:v>
                </c:pt>
                <c:pt idx="69">
                  <c:v>108</c:v>
                </c:pt>
                <c:pt idx="70">
                  <c:v>118</c:v>
                </c:pt>
                <c:pt idx="71">
                  <c:v>131</c:v>
                </c:pt>
                <c:pt idx="72">
                  <c:v>173</c:v>
                </c:pt>
                <c:pt idx="73">
                  <c:v>181</c:v>
                </c:pt>
                <c:pt idx="74">
                  <c:v>185</c:v>
                </c:pt>
                <c:pt idx="75">
                  <c:v>211</c:v>
                </c:pt>
                <c:pt idx="76">
                  <c:v>224</c:v>
                </c:pt>
                <c:pt idx="77">
                  <c:v>230</c:v>
                </c:pt>
                <c:pt idx="78">
                  <c:v>239</c:v>
                </c:pt>
                <c:pt idx="79">
                  <c:v>245</c:v>
                </c:pt>
                <c:pt idx="80">
                  <c:v>250</c:v>
                </c:pt>
                <c:pt idx="81">
                  <c:v>259</c:v>
                </c:pt>
                <c:pt idx="82">
                  <c:v>277</c:v>
                </c:pt>
                <c:pt idx="83">
                  <c:v>272</c:v>
                </c:pt>
                <c:pt idx="84">
                  <c:v>278</c:v>
                </c:pt>
                <c:pt idx="85">
                  <c:v>285</c:v>
                </c:pt>
                <c:pt idx="86">
                  <c:v>286</c:v>
                </c:pt>
                <c:pt idx="87">
                  <c:v>302</c:v>
                </c:pt>
                <c:pt idx="88">
                  <c:v>308</c:v>
                </c:pt>
                <c:pt idx="89">
                  <c:v>314</c:v>
                </c:pt>
                <c:pt idx="90">
                  <c:v>316</c:v>
                </c:pt>
                <c:pt idx="91">
                  <c:v>319</c:v>
                </c:pt>
                <c:pt idx="92">
                  <c:v>335</c:v>
                </c:pt>
                <c:pt idx="93">
                  <c:v>336</c:v>
                </c:pt>
                <c:pt idx="94">
                  <c:v>341</c:v>
                </c:pt>
                <c:pt idx="95">
                  <c:v>345</c:v>
                </c:pt>
                <c:pt idx="96">
                  <c:v>358</c:v>
                </c:pt>
                <c:pt idx="97">
                  <c:v>362</c:v>
                </c:pt>
                <c:pt idx="98">
                  <c:v>366</c:v>
                </c:pt>
                <c:pt idx="99">
                  <c:v>376</c:v>
                </c:pt>
                <c:pt idx="100">
                  <c:v>384</c:v>
                </c:pt>
                <c:pt idx="101">
                  <c:v>394</c:v>
                </c:pt>
                <c:pt idx="102">
                  <c:v>406</c:v>
                </c:pt>
                <c:pt idx="103">
                  <c:v>412</c:v>
                </c:pt>
                <c:pt idx="104">
                  <c:v>421</c:v>
                </c:pt>
                <c:pt idx="105">
                  <c:v>425</c:v>
                </c:pt>
                <c:pt idx="106">
                  <c:v>432</c:v>
                </c:pt>
                <c:pt idx="107">
                  <c:v>448</c:v>
                </c:pt>
                <c:pt idx="108">
                  <c:v>454</c:v>
                </c:pt>
                <c:pt idx="109">
                  <c:v>462</c:v>
                </c:pt>
                <c:pt idx="110">
                  <c:v>474</c:v>
                </c:pt>
                <c:pt idx="111">
                  <c:v>481</c:v>
                </c:pt>
                <c:pt idx="112">
                  <c:v>498</c:v>
                </c:pt>
                <c:pt idx="113">
                  <c:v>590</c:v>
                </c:pt>
                <c:pt idx="114">
                  <c:v>593</c:v>
                </c:pt>
                <c:pt idx="115">
                  <c:v>604</c:v>
                </c:pt>
                <c:pt idx="116">
                  <c:v>607</c:v>
                </c:pt>
                <c:pt idx="117">
                  <c:v>618</c:v>
                </c:pt>
                <c:pt idx="118">
                  <c:v>622</c:v>
                </c:pt>
                <c:pt idx="119">
                  <c:v>634</c:v>
                </c:pt>
                <c:pt idx="120">
                  <c:v>645</c:v>
                </c:pt>
                <c:pt idx="121">
                  <c:v>657</c:v>
                </c:pt>
                <c:pt idx="123">
                  <c:v>40</c:v>
                </c:pt>
                <c:pt idx="124">
                  <c:v>33</c:v>
                </c:pt>
                <c:pt idx="125">
                  <c:v>76</c:v>
                </c:pt>
                <c:pt idx="126">
                  <c:v>83</c:v>
                </c:pt>
                <c:pt idx="127">
                  <c:v>103</c:v>
                </c:pt>
                <c:pt idx="128">
                  <c:v>103</c:v>
                </c:pt>
                <c:pt idx="129">
                  <c:v>193</c:v>
                </c:pt>
                <c:pt idx="130">
                  <c:v>231</c:v>
                </c:pt>
                <c:pt idx="131">
                  <c:v>227</c:v>
                </c:pt>
                <c:pt idx="132">
                  <c:v>236</c:v>
                </c:pt>
                <c:pt idx="133">
                  <c:v>240</c:v>
                </c:pt>
                <c:pt idx="134">
                  <c:v>253</c:v>
                </c:pt>
                <c:pt idx="135">
                  <c:v>274</c:v>
                </c:pt>
                <c:pt idx="136">
                  <c:v>279</c:v>
                </c:pt>
                <c:pt idx="137">
                  <c:v>289</c:v>
                </c:pt>
                <c:pt idx="138">
                  <c:v>296</c:v>
                </c:pt>
                <c:pt idx="139">
                  <c:v>299</c:v>
                </c:pt>
                <c:pt idx="140">
                  <c:v>311</c:v>
                </c:pt>
                <c:pt idx="141">
                  <c:v>314</c:v>
                </c:pt>
                <c:pt idx="142">
                  <c:v>320</c:v>
                </c:pt>
                <c:pt idx="143">
                  <c:v>323</c:v>
                </c:pt>
                <c:pt idx="144">
                  <c:v>333</c:v>
                </c:pt>
                <c:pt idx="145">
                  <c:v>289</c:v>
                </c:pt>
                <c:pt idx="146">
                  <c:v>337</c:v>
                </c:pt>
                <c:pt idx="147">
                  <c:v>343</c:v>
                </c:pt>
                <c:pt idx="148">
                  <c:v>349</c:v>
                </c:pt>
                <c:pt idx="149">
                  <c:v>354</c:v>
                </c:pt>
                <c:pt idx="150">
                  <c:v>355</c:v>
                </c:pt>
                <c:pt idx="151">
                  <c:v>377</c:v>
                </c:pt>
                <c:pt idx="152">
                  <c:v>363</c:v>
                </c:pt>
                <c:pt idx="153">
                  <c:v>369</c:v>
                </c:pt>
                <c:pt idx="154">
                  <c:v>380</c:v>
                </c:pt>
                <c:pt idx="155">
                  <c:v>395</c:v>
                </c:pt>
                <c:pt idx="156">
                  <c:v>398</c:v>
                </c:pt>
                <c:pt idx="157">
                  <c:v>407</c:v>
                </c:pt>
                <c:pt idx="158">
                  <c:v>413</c:v>
                </c:pt>
                <c:pt idx="159">
                  <c:v>422</c:v>
                </c:pt>
                <c:pt idx="160">
                  <c:v>426</c:v>
                </c:pt>
                <c:pt idx="161">
                  <c:v>433</c:v>
                </c:pt>
                <c:pt idx="162">
                  <c:v>440</c:v>
                </c:pt>
                <c:pt idx="163">
                  <c:v>450</c:v>
                </c:pt>
                <c:pt idx="164">
                  <c:v>455</c:v>
                </c:pt>
                <c:pt idx="165">
                  <c:v>463</c:v>
                </c:pt>
                <c:pt idx="166">
                  <c:v>469</c:v>
                </c:pt>
                <c:pt idx="167">
                  <c:v>475</c:v>
                </c:pt>
                <c:pt idx="168">
                  <c:v>493</c:v>
                </c:pt>
                <c:pt idx="169">
                  <c:v>582</c:v>
                </c:pt>
                <c:pt idx="170">
                  <c:v>588</c:v>
                </c:pt>
                <c:pt idx="171">
                  <c:v>603</c:v>
                </c:pt>
                <c:pt idx="172">
                  <c:v>607</c:v>
                </c:pt>
                <c:pt idx="173">
                  <c:v>614</c:v>
                </c:pt>
                <c:pt idx="174">
                  <c:v>623</c:v>
                </c:pt>
                <c:pt idx="175">
                  <c:v>628</c:v>
                </c:pt>
                <c:pt idx="176">
                  <c:v>638</c:v>
                </c:pt>
                <c:pt idx="177">
                  <c:v>650</c:v>
                </c:pt>
                <c:pt idx="178">
                  <c:v>653</c:v>
                </c:pt>
                <c:pt idx="180">
                  <c:v>56</c:v>
                </c:pt>
                <c:pt idx="181">
                  <c:v>86</c:v>
                </c:pt>
                <c:pt idx="182">
                  <c:v>77</c:v>
                </c:pt>
                <c:pt idx="183">
                  <c:v>109</c:v>
                </c:pt>
                <c:pt idx="184">
                  <c:v>114</c:v>
                </c:pt>
                <c:pt idx="185">
                  <c:v>131</c:v>
                </c:pt>
                <c:pt idx="186">
                  <c:v>134</c:v>
                </c:pt>
                <c:pt idx="187">
                  <c:v>170</c:v>
                </c:pt>
                <c:pt idx="188">
                  <c:v>188</c:v>
                </c:pt>
                <c:pt idx="189">
                  <c:v>193</c:v>
                </c:pt>
                <c:pt idx="190">
                  <c:v>228</c:v>
                </c:pt>
                <c:pt idx="191">
                  <c:v>231</c:v>
                </c:pt>
                <c:pt idx="192">
                  <c:v>232</c:v>
                </c:pt>
                <c:pt idx="193">
                  <c:v>236</c:v>
                </c:pt>
                <c:pt idx="194">
                  <c:v>242</c:v>
                </c:pt>
                <c:pt idx="195">
                  <c:v>247</c:v>
                </c:pt>
                <c:pt idx="196">
                  <c:v>262</c:v>
                </c:pt>
                <c:pt idx="197">
                  <c:v>274</c:v>
                </c:pt>
                <c:pt idx="198">
                  <c:v>269</c:v>
                </c:pt>
                <c:pt idx="199">
                  <c:v>281</c:v>
                </c:pt>
                <c:pt idx="200">
                  <c:v>295</c:v>
                </c:pt>
                <c:pt idx="201">
                  <c:v>303</c:v>
                </c:pt>
                <c:pt idx="202">
                  <c:v>308</c:v>
                </c:pt>
                <c:pt idx="203">
                  <c:v>315</c:v>
                </c:pt>
                <c:pt idx="204">
                  <c:v>316</c:v>
                </c:pt>
                <c:pt idx="205">
                  <c:v>321</c:v>
                </c:pt>
                <c:pt idx="206">
                  <c:v>326</c:v>
                </c:pt>
                <c:pt idx="207">
                  <c:v>338</c:v>
                </c:pt>
                <c:pt idx="208">
                  <c:v>344</c:v>
                </c:pt>
                <c:pt idx="209">
                  <c:v>348</c:v>
                </c:pt>
                <c:pt idx="210">
                  <c:v>353</c:v>
                </c:pt>
                <c:pt idx="211">
                  <c:v>357</c:v>
                </c:pt>
                <c:pt idx="212">
                  <c:v>364</c:v>
                </c:pt>
                <c:pt idx="213">
                  <c:v>370</c:v>
                </c:pt>
                <c:pt idx="214">
                  <c:v>379</c:v>
                </c:pt>
                <c:pt idx="215">
                  <c:v>386</c:v>
                </c:pt>
                <c:pt idx="216">
                  <c:v>392</c:v>
                </c:pt>
                <c:pt idx="217">
                  <c:v>399</c:v>
                </c:pt>
                <c:pt idx="218">
                  <c:v>409</c:v>
                </c:pt>
                <c:pt idx="219">
                  <c:v>415</c:v>
                </c:pt>
                <c:pt idx="220">
                  <c:v>423</c:v>
                </c:pt>
                <c:pt idx="221">
                  <c:v>427</c:v>
                </c:pt>
                <c:pt idx="222">
                  <c:v>434</c:v>
                </c:pt>
                <c:pt idx="223">
                  <c:v>442</c:v>
                </c:pt>
                <c:pt idx="224">
                  <c:v>451</c:v>
                </c:pt>
                <c:pt idx="225">
                  <c:v>456</c:v>
                </c:pt>
                <c:pt idx="226">
                  <c:v>465</c:v>
                </c:pt>
                <c:pt idx="227">
                  <c:v>467</c:v>
                </c:pt>
                <c:pt idx="228">
                  <c:v>113</c:v>
                </c:pt>
                <c:pt idx="229">
                  <c:v>597</c:v>
                </c:pt>
                <c:pt idx="230">
                  <c:v>607</c:v>
                </c:pt>
                <c:pt idx="231">
                  <c:v>611</c:v>
                </c:pt>
                <c:pt idx="232">
                  <c:v>622</c:v>
                </c:pt>
                <c:pt idx="233">
                  <c:v>623</c:v>
                </c:pt>
                <c:pt idx="234">
                  <c:v>654</c:v>
                </c:pt>
                <c:pt idx="235">
                  <c:v>667</c:v>
                </c:pt>
                <c:pt idx="236">
                  <c:v>673</c:v>
                </c:pt>
              </c:numCache>
            </c:numRef>
          </c:xVal>
          <c:yVal>
            <c:numRef>
              <c:f>'Table S8 ETH D47'!$AV$2:$AV$238</c:f>
              <c:numCache>
                <c:formatCode>0.000_ </c:formatCode>
                <c:ptCount val="237"/>
                <c:pt idx="0">
                  <c:v>3.1713971188619461E-2</c:v>
                </c:pt>
                <c:pt idx="1">
                  <c:v>-1.1745930240472824E-2</c:v>
                </c:pt>
                <c:pt idx="2">
                  <c:v>2.9386993052864796E-2</c:v>
                </c:pt>
                <c:pt idx="3">
                  <c:v>-1.6033945476467415E-3</c:v>
                </c:pt>
                <c:pt idx="4">
                  <c:v>2.3726365945858252E-2</c:v>
                </c:pt>
                <c:pt idx="5">
                  <c:v>1.0548168802493929E-2</c:v>
                </c:pt>
                <c:pt idx="6">
                  <c:v>1.2821830794881695E-2</c:v>
                </c:pt>
                <c:pt idx="7">
                  <c:v>-5.3988866621136888E-3</c:v>
                </c:pt>
                <c:pt idx="8">
                  <c:v>-2.6598011611240702E-2</c:v>
                </c:pt>
                <c:pt idx="9">
                  <c:v>3.7565896966579915E-2</c:v>
                </c:pt>
                <c:pt idx="10">
                  <c:v>1.0051334822740732E-2</c:v>
                </c:pt>
                <c:pt idx="11">
                  <c:v>2.4254536474758004E-2</c:v>
                </c:pt>
                <c:pt idx="12">
                  <c:v>-8.4350049579607345E-3</c:v>
                </c:pt>
                <c:pt idx="13">
                  <c:v>-1.7576281865654575E-2</c:v>
                </c:pt>
                <c:pt idx="14">
                  <c:v>-1.7875215050772997E-2</c:v>
                </c:pt>
                <c:pt idx="15">
                  <c:v>-1.260725718125727E-2</c:v>
                </c:pt>
                <c:pt idx="16">
                  <c:v>2.7032891842936502E-2</c:v>
                </c:pt>
                <c:pt idx="17">
                  <c:v>5.1202205925692801E-3</c:v>
                </c:pt>
                <c:pt idx="18">
                  <c:v>-8.4566835798634554E-3</c:v>
                </c:pt>
                <c:pt idx="19">
                  <c:v>2.8699245704113252E-2</c:v>
                </c:pt>
                <c:pt idx="20">
                  <c:v>1.8114004267819228E-2</c:v>
                </c:pt>
                <c:pt idx="21">
                  <c:v>1.6596832829324282E-2</c:v>
                </c:pt>
                <c:pt idx="22">
                  <c:v>-7.9499080459599081E-3</c:v>
                </c:pt>
                <c:pt idx="23">
                  <c:v>6.4362801672583347E-3</c:v>
                </c:pt>
                <c:pt idx="24">
                  <c:v>-5.093535926287307E-3</c:v>
                </c:pt>
                <c:pt idx="25">
                  <c:v>7.6432543224175253E-4</c:v>
                </c:pt>
                <c:pt idx="26">
                  <c:v>1.0249382961421027E-2</c:v>
                </c:pt>
                <c:pt idx="27">
                  <c:v>-1.5763899852927421E-2</c:v>
                </c:pt>
                <c:pt idx="28">
                  <c:v>2.6950315719884543E-2</c:v>
                </c:pt>
                <c:pt idx="29">
                  <c:v>-3.8926720373685941E-3</c:v>
                </c:pt>
                <c:pt idx="30">
                  <c:v>-1.0971491190703897E-2</c:v>
                </c:pt>
                <c:pt idx="31">
                  <c:v>2.1336030080075064E-2</c:v>
                </c:pt>
                <c:pt idx="32">
                  <c:v>1.8287156709982544E-2</c:v>
                </c:pt>
                <c:pt idx="33">
                  <c:v>-1.0335541998591213E-3</c:v>
                </c:pt>
                <c:pt idx="34">
                  <c:v>2.6092255528727404E-3</c:v>
                </c:pt>
                <c:pt idx="35">
                  <c:v>4.6207520065429331E-2</c:v>
                </c:pt>
                <c:pt idx="36">
                  <c:v>-5.5879031804472734E-3</c:v>
                </c:pt>
                <c:pt idx="37">
                  <c:v>1.6502583947086757E-2</c:v>
                </c:pt>
                <c:pt idx="38">
                  <c:v>1.837893160612708E-2</c:v>
                </c:pt>
                <c:pt idx="39">
                  <c:v>4.7562766688141134E-2</c:v>
                </c:pt>
                <c:pt idx="40">
                  <c:v>7.8941174381539914E-3</c:v>
                </c:pt>
                <c:pt idx="41">
                  <c:v>7.0532459236207212E-3</c:v>
                </c:pt>
                <c:pt idx="42">
                  <c:v>2.3225396579376612E-3</c:v>
                </c:pt>
                <c:pt idx="43">
                  <c:v>-5.6829261433140599E-3</c:v>
                </c:pt>
                <c:pt idx="44">
                  <c:v>-1.7822719418238597E-2</c:v>
                </c:pt>
                <c:pt idx="45">
                  <c:v>2.0933874933922181E-3</c:v>
                </c:pt>
                <c:pt idx="46">
                  <c:v>3.4335333442689409E-2</c:v>
                </c:pt>
                <c:pt idx="47">
                  <c:v>1.0743034889308223E-2</c:v>
                </c:pt>
                <c:pt idx="48">
                  <c:v>1.0743034889308223E-2</c:v>
                </c:pt>
                <c:pt idx="49">
                  <c:v>1.1264320171796544E-2</c:v>
                </c:pt>
                <c:pt idx="50">
                  <c:v>9.8877173152306097E-3</c:v>
                </c:pt>
                <c:pt idx="51">
                  <c:v>1.2228317468663347E-2</c:v>
                </c:pt>
                <c:pt idx="52">
                  <c:v>1.0687531362584463E-2</c:v>
                </c:pt>
                <c:pt idx="53">
                  <c:v>2.1316306791710898E-2</c:v>
                </c:pt>
                <c:pt idx="54">
                  <c:v>3.5417553907416938E-2</c:v>
                </c:pt>
                <c:pt idx="55">
                  <c:v>2.3276475655380685E-2</c:v>
                </c:pt>
                <c:pt idx="56">
                  <c:v>3.0851437766091089E-2</c:v>
                </c:pt>
                <c:pt idx="57">
                  <c:v>2.2088612316316508E-2</c:v>
                </c:pt>
                <c:pt idx="58">
                  <c:v>1.980159304986237E-2</c:v>
                </c:pt>
                <c:pt idx="59">
                  <c:v>2.6742199264003091E-2</c:v>
                </c:pt>
                <c:pt idx="61">
                  <c:v>-1.3569984505189953E-2</c:v>
                </c:pt>
                <c:pt idx="62">
                  <c:v>1.3901315088433314E-2</c:v>
                </c:pt>
                <c:pt idx="63">
                  <c:v>-8.1258424121560535E-3</c:v>
                </c:pt>
                <c:pt idx="64">
                  <c:v>1.0190713397950774E-2</c:v>
                </c:pt>
                <c:pt idx="65">
                  <c:v>1.1288713134358336E-2</c:v>
                </c:pt>
                <c:pt idx="66">
                  <c:v>2.1705924950774419E-2</c:v>
                </c:pt>
                <c:pt idx="67">
                  <c:v>6.5550602243074352E-3</c:v>
                </c:pt>
                <c:pt idx="68">
                  <c:v>3.3822917461633711E-2</c:v>
                </c:pt>
                <c:pt idx="69">
                  <c:v>4.1004483845626633E-2</c:v>
                </c:pt>
                <c:pt idx="70">
                  <c:v>3.2277695484561858E-2</c:v>
                </c:pt>
                <c:pt idx="71">
                  <c:v>-3.691226699970504E-2</c:v>
                </c:pt>
                <c:pt idx="72">
                  <c:v>3.9657514958675588E-3</c:v>
                </c:pt>
                <c:pt idx="73">
                  <c:v>-1.3561594171120211E-2</c:v>
                </c:pt>
                <c:pt idx="74">
                  <c:v>1.072064781630247E-2</c:v>
                </c:pt>
                <c:pt idx="75">
                  <c:v>1.4919434755602812E-3</c:v>
                </c:pt>
                <c:pt idx="76">
                  <c:v>-1.5519630560520997E-2</c:v>
                </c:pt>
                <c:pt idx="77">
                  <c:v>1.0317182120500173E-2</c:v>
                </c:pt>
                <c:pt idx="78">
                  <c:v>3.7070172953071467E-4</c:v>
                </c:pt>
                <c:pt idx="79">
                  <c:v>1.8732929189327369E-2</c:v>
                </c:pt>
                <c:pt idx="80">
                  <c:v>1.6597130450668379E-2</c:v>
                </c:pt>
                <c:pt idx="81">
                  <c:v>-2.2993449770644936E-3</c:v>
                </c:pt>
                <c:pt idx="82">
                  <c:v>4.5021168032342296E-3</c:v>
                </c:pt>
                <c:pt idx="83">
                  <c:v>3.1583391404677308E-3</c:v>
                </c:pt>
                <c:pt idx="84">
                  <c:v>-2.2273308780652673E-2</c:v>
                </c:pt>
                <c:pt idx="85">
                  <c:v>1.106466190801661E-2</c:v>
                </c:pt>
                <c:pt idx="86">
                  <c:v>7.0622521878428712E-3</c:v>
                </c:pt>
                <c:pt idx="87">
                  <c:v>-8.4910782927497264E-3</c:v>
                </c:pt>
                <c:pt idx="88">
                  <c:v>-1.0944956241362019E-2</c:v>
                </c:pt>
                <c:pt idx="89">
                  <c:v>2.5649231385846211E-2</c:v>
                </c:pt>
                <c:pt idx="90">
                  <c:v>4.0589208337045296E-2</c:v>
                </c:pt>
                <c:pt idx="91">
                  <c:v>-2.7051273925782965E-2</c:v>
                </c:pt>
                <c:pt idx="92">
                  <c:v>-3.8893634356482715E-2</c:v>
                </c:pt>
                <c:pt idx="93">
                  <c:v>-3.4355598770679147E-2</c:v>
                </c:pt>
                <c:pt idx="94">
                  <c:v>7.0630445532008646E-3</c:v>
                </c:pt>
                <c:pt idx="95">
                  <c:v>5.234266038120966E-3</c:v>
                </c:pt>
                <c:pt idx="96">
                  <c:v>-3.8571167798042455E-2</c:v>
                </c:pt>
                <c:pt idx="97">
                  <c:v>4.1285235144613852E-3</c:v>
                </c:pt>
                <c:pt idx="98">
                  <c:v>2.9881297505681165E-2</c:v>
                </c:pt>
                <c:pt idx="99">
                  <c:v>2.8733764644927745E-2</c:v>
                </c:pt>
                <c:pt idx="100">
                  <c:v>1.4820612175329623E-2</c:v>
                </c:pt>
                <c:pt idx="101">
                  <c:v>-1.6327099643043325E-2</c:v>
                </c:pt>
                <c:pt idx="102">
                  <c:v>5.1389784244575881E-2</c:v>
                </c:pt>
                <c:pt idx="103">
                  <c:v>-2.9674099235304369E-2</c:v>
                </c:pt>
                <c:pt idx="104">
                  <c:v>-4.8277051556810668E-3</c:v>
                </c:pt>
                <c:pt idx="105">
                  <c:v>-1.4050093548364034E-2</c:v>
                </c:pt>
                <c:pt idx="106">
                  <c:v>-2.9351230518455645E-2</c:v>
                </c:pt>
                <c:pt idx="107">
                  <c:v>-1.0168505011499657E-2</c:v>
                </c:pt>
                <c:pt idx="108">
                  <c:v>-2.0736036429230137E-2</c:v>
                </c:pt>
                <c:pt idx="109">
                  <c:v>1.043597322585324E-2</c:v>
                </c:pt>
                <c:pt idx="110">
                  <c:v>7.8461058386911919E-3</c:v>
                </c:pt>
                <c:pt idx="111">
                  <c:v>-6.0103723266234643E-3</c:v>
                </c:pt>
                <c:pt idx="112">
                  <c:v>1.1339866043295538E-2</c:v>
                </c:pt>
                <c:pt idx="113">
                  <c:v>-3.1744049754942744E-2</c:v>
                </c:pt>
                <c:pt idx="114">
                  <c:v>-2.189270825406478E-2</c:v>
                </c:pt>
                <c:pt idx="115">
                  <c:v>-4.5207689908310089E-3</c:v>
                </c:pt>
                <c:pt idx="116">
                  <c:v>2.5088078057685953E-2</c:v>
                </c:pt>
                <c:pt idx="117">
                  <c:v>1.9801880124783872E-2</c:v>
                </c:pt>
                <c:pt idx="118">
                  <c:v>2.673470783140508E-5</c:v>
                </c:pt>
                <c:pt idx="119">
                  <c:v>1.3254659203029706E-4</c:v>
                </c:pt>
                <c:pt idx="120">
                  <c:v>1.640103401922996E-2</c:v>
                </c:pt>
                <c:pt idx="121">
                  <c:v>1.8821065751864458E-2</c:v>
                </c:pt>
                <c:pt idx="123">
                  <c:v>1.6745353984463529E-2</c:v>
                </c:pt>
                <c:pt idx="124">
                  <c:v>-8.695653415407345E-3</c:v>
                </c:pt>
                <c:pt idx="125">
                  <c:v>5.6434691861885211E-3</c:v>
                </c:pt>
                <c:pt idx="126">
                  <c:v>2.5034708086946411E-2</c:v>
                </c:pt>
                <c:pt idx="127">
                  <c:v>-4.2205783259114615E-2</c:v>
                </c:pt>
                <c:pt idx="128">
                  <c:v>3.6804796594882561E-3</c:v>
                </c:pt>
                <c:pt idx="129">
                  <c:v>1.4420886657951493E-2</c:v>
                </c:pt>
                <c:pt idx="130">
                  <c:v>2.1433792439566224E-2</c:v>
                </c:pt>
                <c:pt idx="131">
                  <c:v>-3.544200698688027E-2</c:v>
                </c:pt>
                <c:pt idx="132">
                  <c:v>3.1921639577885408E-3</c:v>
                </c:pt>
                <c:pt idx="133">
                  <c:v>-3.8439051106708977E-3</c:v>
                </c:pt>
                <c:pt idx="134">
                  <c:v>-9.5203137190000842E-3</c:v>
                </c:pt>
                <c:pt idx="135">
                  <c:v>-3.0580972458662314E-2</c:v>
                </c:pt>
                <c:pt idx="136">
                  <c:v>-7.9071602112954498E-3</c:v>
                </c:pt>
                <c:pt idx="137">
                  <c:v>-2.0321124153486969E-2</c:v>
                </c:pt>
                <c:pt idx="138">
                  <c:v>1.6934546002737916E-2</c:v>
                </c:pt>
                <c:pt idx="139">
                  <c:v>-1.0091872340708408E-3</c:v>
                </c:pt>
                <c:pt idx="140">
                  <c:v>-9.2619052350495501E-4</c:v>
                </c:pt>
                <c:pt idx="141">
                  <c:v>8.1759012845952217E-3</c:v>
                </c:pt>
                <c:pt idx="142">
                  <c:v>-1.9774199211721077E-2</c:v>
                </c:pt>
                <c:pt idx="143">
                  <c:v>-6.7827750007605214E-3</c:v>
                </c:pt>
                <c:pt idx="144">
                  <c:v>1.6557531693404126E-3</c:v>
                </c:pt>
                <c:pt idx="145">
                  <c:v>-6.8554082503251568E-3</c:v>
                </c:pt>
                <c:pt idx="146">
                  <c:v>1.5336526322328181E-2</c:v>
                </c:pt>
                <c:pt idx="147">
                  <c:v>-2.1319874862109289E-2</c:v>
                </c:pt>
                <c:pt idx="148">
                  <c:v>-8.8116251753889152E-3</c:v>
                </c:pt>
                <c:pt idx="149">
                  <c:v>3.6344018157601021E-2</c:v>
                </c:pt>
                <c:pt idx="150">
                  <c:v>3.6438723127079298E-2</c:v>
                </c:pt>
                <c:pt idx="151">
                  <c:v>1.2275992360650467E-2</c:v>
                </c:pt>
                <c:pt idx="152">
                  <c:v>-2.8751760070154786E-2</c:v>
                </c:pt>
                <c:pt idx="153">
                  <c:v>1.1339267197754466E-2</c:v>
                </c:pt>
                <c:pt idx="154">
                  <c:v>-3.5698256329472766E-3</c:v>
                </c:pt>
                <c:pt idx="155">
                  <c:v>-3.7496920345961859E-2</c:v>
                </c:pt>
                <c:pt idx="156">
                  <c:v>2.4753453164785277E-2</c:v>
                </c:pt>
                <c:pt idx="157">
                  <c:v>-1.1838674237997449E-2</c:v>
                </c:pt>
                <c:pt idx="158">
                  <c:v>1.7156584525590768E-2</c:v>
                </c:pt>
                <c:pt idx="159">
                  <c:v>9.2801190721447657E-3</c:v>
                </c:pt>
                <c:pt idx="160">
                  <c:v>-4.6741449282332592E-3</c:v>
                </c:pt>
                <c:pt idx="161">
                  <c:v>1.0161846168129873E-2</c:v>
                </c:pt>
                <c:pt idx="162">
                  <c:v>1.3902787273678552E-3</c:v>
                </c:pt>
                <c:pt idx="163">
                  <c:v>-1.6644756649919934E-2</c:v>
                </c:pt>
                <c:pt idx="164">
                  <c:v>-4.195778941027406E-4</c:v>
                </c:pt>
                <c:pt idx="165">
                  <c:v>2.4482978243558495E-3</c:v>
                </c:pt>
                <c:pt idx="166">
                  <c:v>1.1326744180921722E-3</c:v>
                </c:pt>
                <c:pt idx="167">
                  <c:v>-1.3308626364021414E-3</c:v>
                </c:pt>
                <c:pt idx="168">
                  <c:v>3.6112806590882895E-2</c:v>
                </c:pt>
                <c:pt idx="169">
                  <c:v>-8.4015902267888798E-3</c:v>
                </c:pt>
                <c:pt idx="170">
                  <c:v>-2.7963931478902415E-2</c:v>
                </c:pt>
                <c:pt idx="171">
                  <c:v>7.2468169318884446E-3</c:v>
                </c:pt>
                <c:pt idx="172">
                  <c:v>-7.5198949817970595E-3</c:v>
                </c:pt>
                <c:pt idx="173">
                  <c:v>4.6039337591576857E-3</c:v>
                </c:pt>
                <c:pt idx="174">
                  <c:v>8.566012814782975E-3</c:v>
                </c:pt>
                <c:pt idx="175">
                  <c:v>-7.7145275608623276E-3</c:v>
                </c:pt>
                <c:pt idx="176">
                  <c:v>6.1044595941366353E-3</c:v>
                </c:pt>
                <c:pt idx="177">
                  <c:v>-4.3034865188066096E-2</c:v>
                </c:pt>
                <c:pt idx="178">
                  <c:v>-1.5776044683522117E-2</c:v>
                </c:pt>
                <c:pt idx="180">
                  <c:v>-4.029834697775625E-3</c:v>
                </c:pt>
                <c:pt idx="181">
                  <c:v>2.5990108140725443E-3</c:v>
                </c:pt>
                <c:pt idx="182">
                  <c:v>6.8653058998509597E-3</c:v>
                </c:pt>
                <c:pt idx="183">
                  <c:v>2.565414941968136E-2</c:v>
                </c:pt>
                <c:pt idx="184">
                  <c:v>1.6291301804089664E-2</c:v>
                </c:pt>
                <c:pt idx="185">
                  <c:v>-2.7588186704088469E-2</c:v>
                </c:pt>
                <c:pt idx="186">
                  <c:v>-1.8587223312297507E-2</c:v>
                </c:pt>
                <c:pt idx="187">
                  <c:v>1.0481315253132562E-2</c:v>
                </c:pt>
                <c:pt idx="188">
                  <c:v>-1.7427874157248446E-2</c:v>
                </c:pt>
                <c:pt idx="189">
                  <c:v>7.8200916831511202E-4</c:v>
                </c:pt>
                <c:pt idx="190">
                  <c:v>-2.948366549498993E-2</c:v>
                </c:pt>
                <c:pt idx="191">
                  <c:v>-2.0084201279851499E-2</c:v>
                </c:pt>
                <c:pt idx="192">
                  <c:v>-2.4617711757292993E-2</c:v>
                </c:pt>
                <c:pt idx="193">
                  <c:v>1.609441092486541E-2</c:v>
                </c:pt>
                <c:pt idx="194">
                  <c:v>-8.9531546735350243E-3</c:v>
                </c:pt>
                <c:pt idx="195">
                  <c:v>-2.3064433522580474E-2</c:v>
                </c:pt>
                <c:pt idx="196">
                  <c:v>-1.4095843126172014E-2</c:v>
                </c:pt>
                <c:pt idx="197">
                  <c:v>1.6218741695688432E-2</c:v>
                </c:pt>
                <c:pt idx="198">
                  <c:v>-2.5579578091937893E-2</c:v>
                </c:pt>
                <c:pt idx="199">
                  <c:v>-2.4565464621180921E-2</c:v>
                </c:pt>
                <c:pt idx="200">
                  <c:v>-9.0865131381911435E-3</c:v>
                </c:pt>
                <c:pt idx="201">
                  <c:v>1.3251510792328003E-2</c:v>
                </c:pt>
                <c:pt idx="202">
                  <c:v>1.1914690386384263E-3</c:v>
                </c:pt>
                <c:pt idx="203">
                  <c:v>-3.0541065440056303E-2</c:v>
                </c:pt>
                <c:pt idx="204">
                  <c:v>1.1200004244856732E-2</c:v>
                </c:pt>
                <c:pt idx="205">
                  <c:v>-1.0313517870589872E-2</c:v>
                </c:pt>
                <c:pt idx="206">
                  <c:v>-1.1542069886238404E-3</c:v>
                </c:pt>
                <c:pt idx="207">
                  <c:v>-2.4931709849745298E-2</c:v>
                </c:pt>
                <c:pt idx="208">
                  <c:v>-5.9227767620018135E-4</c:v>
                </c:pt>
                <c:pt idx="209">
                  <c:v>-1.264979162384311E-2</c:v>
                </c:pt>
                <c:pt idx="210">
                  <c:v>-2.6694670116615415E-3</c:v>
                </c:pt>
                <c:pt idx="211">
                  <c:v>-3.5904955344102263E-2</c:v>
                </c:pt>
                <c:pt idx="212">
                  <c:v>-8.5479265954482297E-3</c:v>
                </c:pt>
                <c:pt idx="213">
                  <c:v>-3.836224607552452E-3</c:v>
                </c:pt>
                <c:pt idx="214">
                  <c:v>-4.8888307399466147E-3</c:v>
                </c:pt>
                <c:pt idx="215">
                  <c:v>-4.9930517516888484E-3</c:v>
                </c:pt>
                <c:pt idx="216">
                  <c:v>-1.5570832845772931E-2</c:v>
                </c:pt>
                <c:pt idx="217">
                  <c:v>-2.5140329862497313E-2</c:v>
                </c:pt>
                <c:pt idx="218">
                  <c:v>-8.9140145519558955E-3</c:v>
                </c:pt>
                <c:pt idx="219">
                  <c:v>-2.6951926567393203E-2</c:v>
                </c:pt>
                <c:pt idx="220">
                  <c:v>-1.787414929436576E-2</c:v>
                </c:pt>
                <c:pt idx="221">
                  <c:v>6.2242991404742876E-4</c:v>
                </c:pt>
                <c:pt idx="222">
                  <c:v>-2.2182213073683399E-2</c:v>
                </c:pt>
                <c:pt idx="223">
                  <c:v>2.0850696762869658E-3</c:v>
                </c:pt>
                <c:pt idx="224">
                  <c:v>1.2331256507703392E-2</c:v>
                </c:pt>
                <c:pt idx="225">
                  <c:v>-2.7818252593865944E-2</c:v>
                </c:pt>
                <c:pt idx="226">
                  <c:v>1.6632063346603665E-2</c:v>
                </c:pt>
                <c:pt idx="227">
                  <c:v>1.1674952883027889E-2</c:v>
                </c:pt>
                <c:pt idx="228">
                  <c:v>1.5208684659475669E-3</c:v>
                </c:pt>
                <c:pt idx="229">
                  <c:v>6.9716436111224023E-3</c:v>
                </c:pt>
                <c:pt idx="230">
                  <c:v>-2.2580762914212016E-2</c:v>
                </c:pt>
                <c:pt idx="231">
                  <c:v>-1.8781463494270567E-2</c:v>
                </c:pt>
                <c:pt idx="232">
                  <c:v>1.6208056484551259E-4</c:v>
                </c:pt>
                <c:pt idx="233">
                  <c:v>2.1740123584113868E-2</c:v>
                </c:pt>
                <c:pt idx="234">
                  <c:v>-2.4698248032536674E-2</c:v>
                </c:pt>
                <c:pt idx="235">
                  <c:v>-5.6815958184837645E-3</c:v>
                </c:pt>
                <c:pt idx="236">
                  <c:v>-8.3991380635867197E-4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49-46A8-96A1-D455850BE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122688"/>
        <c:axId val="219206784"/>
      </c:scatterChart>
      <c:valAx>
        <c:axId val="219122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>
                    <a:solidFill>
                      <a:schemeClr val="tx1"/>
                    </a:solidFill>
                  </a:rPr>
                  <a:t>Relative 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" sourceLinked="0"/>
        <c:majorTickMark val="in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9206784"/>
        <c:crossesAt val="-0.12000000000000001"/>
        <c:crossBetween val="midCat"/>
      </c:valAx>
      <c:valAx>
        <c:axId val="219206784"/>
        <c:scaling>
          <c:orientation val="minMax"/>
          <c:min val="-8.0000000000000016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1" baseline="0">
                    <a:effectLst/>
                  </a:rPr>
                  <a:t>∆</a:t>
                </a:r>
                <a:r>
                  <a:rPr lang="en-GB" sz="1000" b="1" i="0" baseline="-25000">
                    <a:effectLst/>
                  </a:rPr>
                  <a:t>47 (I-CDES)</a:t>
                </a:r>
                <a:r>
                  <a:rPr lang="en-GB" sz="1000" b="1" i="0" baseline="0">
                    <a:effectLst/>
                  </a:rPr>
                  <a:t> residuals </a:t>
                </a:r>
                <a:r>
                  <a:rPr lang="en-US" sz="1000" b="1" i="0" u="none" strike="noStrike" baseline="0">
                    <a:effectLst/>
                  </a:rPr>
                  <a:t>(‰)</a:t>
                </a:r>
                <a:endParaRPr lang="hu-HU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9122688"/>
        <c:crossesAt val="0"/>
        <c:crossBetween val="midCat"/>
        <c:majorUnit val="4.0000000000000008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residuals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31750" cap="rnd">
                <a:solidFill>
                  <a:schemeClr val="tx1"/>
                </a:solidFill>
                <a:prstDash val="solid"/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'Table S9 ETH D48'!$C$3:$C$238</c:f>
              <c:numCache>
                <c:formatCode>0_ </c:formatCode>
                <c:ptCount val="236"/>
                <c:pt idx="0">
                  <c:v>31.455555555556202</c:v>
                </c:pt>
                <c:pt idx="1">
                  <c:v>7.5069444444452529</c:v>
                </c:pt>
                <c:pt idx="2">
                  <c:v>52.459722222221899</c:v>
                </c:pt>
                <c:pt idx="3">
                  <c:v>45.76249999999709</c:v>
                </c:pt>
                <c:pt idx="4">
                  <c:v>77.466666666667152</c:v>
                </c:pt>
                <c:pt idx="5">
                  <c:v>151.71041666666861</c:v>
                </c:pt>
                <c:pt idx="6">
                  <c:v>155.46944444444671</c:v>
                </c:pt>
                <c:pt idx="7">
                  <c:v>166.46875</c:v>
                </c:pt>
                <c:pt idx="8">
                  <c:v>179.4958333333343</c:v>
                </c:pt>
                <c:pt idx="9">
                  <c:v>194.48055555555766</c:v>
                </c:pt>
                <c:pt idx="10">
                  <c:v>200.50763888889196</c:v>
                </c:pt>
                <c:pt idx="11">
                  <c:v>209.48958333333576</c:v>
                </c:pt>
                <c:pt idx="12">
                  <c:v>221.33263888888905</c:v>
                </c:pt>
                <c:pt idx="13">
                  <c:v>229.48611111110949</c:v>
                </c:pt>
                <c:pt idx="14">
                  <c:v>234.57222222222481</c:v>
                </c:pt>
                <c:pt idx="15">
                  <c:v>242.48888888888905</c:v>
                </c:pt>
                <c:pt idx="16">
                  <c:v>255.2993055555562</c:v>
                </c:pt>
                <c:pt idx="17">
                  <c:v>268.05902777778101</c:v>
                </c:pt>
                <c:pt idx="18">
                  <c:v>271.92083333332994</c:v>
                </c:pt>
                <c:pt idx="19">
                  <c:v>277.32361111111095</c:v>
                </c:pt>
                <c:pt idx="20">
                  <c:v>284.39861111110804</c:v>
                </c:pt>
                <c:pt idx="21">
                  <c:v>289.03194444444671</c:v>
                </c:pt>
                <c:pt idx="22">
                  <c:v>292.5180555555562</c:v>
                </c:pt>
                <c:pt idx="23">
                  <c:v>299.31041666666715</c:v>
                </c:pt>
                <c:pt idx="24">
                  <c:v>305.49444444444089</c:v>
                </c:pt>
                <c:pt idx="25">
                  <c:v>312.00277777777956</c:v>
                </c:pt>
                <c:pt idx="26">
                  <c:v>322.54791666667006</c:v>
                </c:pt>
                <c:pt idx="27">
                  <c:v>323.52500000000146</c:v>
                </c:pt>
                <c:pt idx="28">
                  <c:v>330.48055555555766</c:v>
                </c:pt>
                <c:pt idx="29">
                  <c:v>343.57638888889051</c:v>
                </c:pt>
                <c:pt idx="30">
                  <c:v>346.49375000000146</c:v>
                </c:pt>
                <c:pt idx="31">
                  <c:v>353.48402777777665</c:v>
                </c:pt>
                <c:pt idx="32">
                  <c:v>361.5263888888876</c:v>
                </c:pt>
                <c:pt idx="33">
                  <c:v>362.61250000000291</c:v>
                </c:pt>
                <c:pt idx="34">
                  <c:v>367.6201388888876</c:v>
                </c:pt>
                <c:pt idx="35">
                  <c:v>376.5534722222219</c:v>
                </c:pt>
                <c:pt idx="36">
                  <c:v>381.52847222222044</c:v>
                </c:pt>
                <c:pt idx="37">
                  <c:v>390.4951388888876</c:v>
                </c:pt>
                <c:pt idx="38">
                  <c:v>395.86458333333576</c:v>
                </c:pt>
                <c:pt idx="39">
                  <c:v>402.46944444444671</c:v>
                </c:pt>
                <c:pt idx="40">
                  <c:v>409.5090277777781</c:v>
                </c:pt>
                <c:pt idx="41">
                  <c:v>415.55416666666861</c:v>
                </c:pt>
                <c:pt idx="42">
                  <c:v>423.84027777778101</c:v>
                </c:pt>
                <c:pt idx="43">
                  <c:v>432.5583333333343</c:v>
                </c:pt>
                <c:pt idx="44">
                  <c:v>437.80069444444234</c:v>
                </c:pt>
                <c:pt idx="45">
                  <c:v>444.46527777778101</c:v>
                </c:pt>
                <c:pt idx="46">
                  <c:v>451.70625000000291</c:v>
                </c:pt>
                <c:pt idx="47">
                  <c:v>457.57638888889051</c:v>
                </c:pt>
                <c:pt idx="48">
                  <c:v>461.76458333332994</c:v>
                </c:pt>
                <c:pt idx="49">
                  <c:v>598</c:v>
                </c:pt>
                <c:pt idx="50">
                  <c:v>608</c:v>
                </c:pt>
                <c:pt idx="51">
                  <c:v>623</c:v>
                </c:pt>
                <c:pt idx="52">
                  <c:v>628</c:v>
                </c:pt>
                <c:pt idx="53">
                  <c:v>649</c:v>
                </c:pt>
                <c:pt idx="54">
                  <c:v>656</c:v>
                </c:pt>
                <c:pt idx="55">
                  <c:v>664</c:v>
                </c:pt>
                <c:pt idx="56">
                  <c:v>675</c:v>
                </c:pt>
                <c:pt idx="58">
                  <c:v>25.490972222221899</c:v>
                </c:pt>
                <c:pt idx="59">
                  <c:v>18.494444444440887</c:v>
                </c:pt>
                <c:pt idx="60">
                  <c:v>10.460416666668607</c:v>
                </c:pt>
                <c:pt idx="61">
                  <c:v>3.4944444444408873</c:v>
                </c:pt>
                <c:pt idx="62">
                  <c:v>89.76249999999709</c:v>
                </c:pt>
                <c:pt idx="63">
                  <c:v>78.993055555554747</c:v>
                </c:pt>
                <c:pt idx="64">
                  <c:v>73.776388888887595</c:v>
                </c:pt>
                <c:pt idx="65">
                  <c:v>60.475694444445253</c:v>
                </c:pt>
                <c:pt idx="66">
                  <c:v>53.488888888889051</c:v>
                </c:pt>
                <c:pt idx="67">
                  <c:v>46.527777777781012</c:v>
                </c:pt>
                <c:pt idx="68">
                  <c:v>40.453472222223354</c:v>
                </c:pt>
                <c:pt idx="69">
                  <c:v>102.65625</c:v>
                </c:pt>
                <c:pt idx="70">
                  <c:v>142.47152777777956</c:v>
                </c:pt>
                <c:pt idx="71">
                  <c:v>152.51875000000291</c:v>
                </c:pt>
                <c:pt idx="72">
                  <c:v>156.47916666666424</c:v>
                </c:pt>
                <c:pt idx="73">
                  <c:v>182.56527777777956</c:v>
                </c:pt>
                <c:pt idx="74">
                  <c:v>195.48124999999709</c:v>
                </c:pt>
                <c:pt idx="75">
                  <c:v>201.47708333333139</c:v>
                </c:pt>
                <c:pt idx="76">
                  <c:v>210.47152777777956</c:v>
                </c:pt>
                <c:pt idx="77">
                  <c:v>216.49444444444089</c:v>
                </c:pt>
                <c:pt idx="78">
                  <c:v>221.55555555555475</c:v>
                </c:pt>
                <c:pt idx="79">
                  <c:v>230.48541666667006</c:v>
                </c:pt>
                <c:pt idx="80">
                  <c:v>248.46319444444089</c:v>
                </c:pt>
                <c:pt idx="81">
                  <c:v>243.50833333333139</c:v>
                </c:pt>
                <c:pt idx="82">
                  <c:v>249.48472222222335</c:v>
                </c:pt>
                <c:pt idx="83">
                  <c:v>256.3798611111124</c:v>
                </c:pt>
                <c:pt idx="84">
                  <c:v>257.3076388888876</c:v>
                </c:pt>
                <c:pt idx="85">
                  <c:v>264.53055555555329</c:v>
                </c:pt>
                <c:pt idx="86">
                  <c:v>273.3527777777781</c:v>
                </c:pt>
                <c:pt idx="87">
                  <c:v>285.00347222221899</c:v>
                </c:pt>
                <c:pt idx="88">
                  <c:v>287.06180555555329</c:v>
                </c:pt>
                <c:pt idx="89">
                  <c:v>290.03125</c:v>
                </c:pt>
                <c:pt idx="90">
                  <c:v>307.41597222222481</c:v>
                </c:pt>
                <c:pt idx="91">
                  <c:v>306.46319444444089</c:v>
                </c:pt>
                <c:pt idx="92">
                  <c:v>312.4326388888876</c:v>
                </c:pt>
                <c:pt idx="93">
                  <c:v>316.55138888888905</c:v>
                </c:pt>
                <c:pt idx="94">
                  <c:v>329.3972222222219</c:v>
                </c:pt>
                <c:pt idx="95">
                  <c:v>333.50972222222481</c:v>
                </c:pt>
                <c:pt idx="96">
                  <c:v>337.56805555555911</c:v>
                </c:pt>
                <c:pt idx="97">
                  <c:v>347.56527777777956</c:v>
                </c:pt>
                <c:pt idx="98">
                  <c:v>355.54236111111095</c:v>
                </c:pt>
                <c:pt idx="99">
                  <c:v>365.67152777777665</c:v>
                </c:pt>
                <c:pt idx="100">
                  <c:v>377.53819444444525</c:v>
                </c:pt>
                <c:pt idx="101">
                  <c:v>383.59305555555329</c:v>
                </c:pt>
                <c:pt idx="102">
                  <c:v>392.5361111111124</c:v>
                </c:pt>
                <c:pt idx="103">
                  <c:v>396.51597222222335</c:v>
                </c:pt>
                <c:pt idx="104">
                  <c:v>403.56180555555329</c:v>
                </c:pt>
                <c:pt idx="105">
                  <c:v>418.99375000000146</c:v>
                </c:pt>
                <c:pt idx="106">
                  <c:v>424.86527777777519</c:v>
                </c:pt>
                <c:pt idx="107">
                  <c:v>433.39375000000291</c:v>
                </c:pt>
                <c:pt idx="108">
                  <c:v>445.72916666666424</c:v>
                </c:pt>
                <c:pt idx="109">
                  <c:v>452.81041666666715</c:v>
                </c:pt>
                <c:pt idx="110">
                  <c:v>469.73541666667006</c:v>
                </c:pt>
                <c:pt idx="111">
                  <c:v>593</c:v>
                </c:pt>
                <c:pt idx="112">
                  <c:v>604</c:v>
                </c:pt>
                <c:pt idx="113">
                  <c:v>607</c:v>
                </c:pt>
                <c:pt idx="114">
                  <c:v>618</c:v>
                </c:pt>
                <c:pt idx="115">
                  <c:v>622</c:v>
                </c:pt>
                <c:pt idx="116">
                  <c:v>634</c:v>
                </c:pt>
                <c:pt idx="117">
                  <c:v>645</c:v>
                </c:pt>
                <c:pt idx="118">
                  <c:v>657</c:v>
                </c:pt>
                <c:pt idx="119">
                  <c:v>665</c:v>
                </c:pt>
                <c:pt idx="121">
                  <c:v>11.472222222218988</c:v>
                </c:pt>
                <c:pt idx="122">
                  <c:v>4.515277777776646</c:v>
                </c:pt>
                <c:pt idx="123">
                  <c:v>74.750694444446708</c:v>
                </c:pt>
                <c:pt idx="124">
                  <c:v>74.896527777775191</c:v>
                </c:pt>
                <c:pt idx="125">
                  <c:v>54.486111111109494</c:v>
                </c:pt>
                <c:pt idx="126">
                  <c:v>47.468055555553292</c:v>
                </c:pt>
                <c:pt idx="127">
                  <c:v>164.00972222222481</c:v>
                </c:pt>
                <c:pt idx="128">
                  <c:v>197.96319444444089</c:v>
                </c:pt>
                <c:pt idx="129">
                  <c:v>202.48402777777665</c:v>
                </c:pt>
                <c:pt idx="130">
                  <c:v>207.32430555555766</c:v>
                </c:pt>
                <c:pt idx="131">
                  <c:v>211.5888888888876</c:v>
                </c:pt>
                <c:pt idx="132">
                  <c:v>224.47430555555911</c:v>
                </c:pt>
                <c:pt idx="133">
                  <c:v>250.48472222222335</c:v>
                </c:pt>
                <c:pt idx="134">
                  <c:v>245.30902777778101</c:v>
                </c:pt>
                <c:pt idx="135">
                  <c:v>260.43125000000146</c:v>
                </c:pt>
                <c:pt idx="136">
                  <c:v>267.7006944444438</c:v>
                </c:pt>
                <c:pt idx="137">
                  <c:v>282.40069444444089</c:v>
                </c:pt>
                <c:pt idx="138">
                  <c:v>285.64791666666861</c:v>
                </c:pt>
                <c:pt idx="139">
                  <c:v>291.0402777777781</c:v>
                </c:pt>
                <c:pt idx="140">
                  <c:v>294.4638888888876</c:v>
                </c:pt>
                <c:pt idx="141">
                  <c:v>304.51249999999709</c:v>
                </c:pt>
                <c:pt idx="142">
                  <c:v>308.46111111110804</c:v>
                </c:pt>
                <c:pt idx="143">
                  <c:v>314.4020833333343</c:v>
                </c:pt>
                <c:pt idx="144">
                  <c:v>320.5090277777781</c:v>
                </c:pt>
                <c:pt idx="145">
                  <c:v>325.48541666667006</c:v>
                </c:pt>
                <c:pt idx="146">
                  <c:v>326.53680555555911</c:v>
                </c:pt>
                <c:pt idx="147">
                  <c:v>334.51944444444234</c:v>
                </c:pt>
                <c:pt idx="148">
                  <c:v>339.98958333333576</c:v>
                </c:pt>
                <c:pt idx="149">
                  <c:v>348.57916666667006</c:v>
                </c:pt>
                <c:pt idx="150">
                  <c:v>351.54166666666424</c:v>
                </c:pt>
                <c:pt idx="151">
                  <c:v>356.50347222221899</c:v>
                </c:pt>
                <c:pt idx="152">
                  <c:v>366.65277777778101</c:v>
                </c:pt>
                <c:pt idx="153">
                  <c:v>369.67500000000291</c:v>
                </c:pt>
                <c:pt idx="154">
                  <c:v>378.5666666666657</c:v>
                </c:pt>
                <c:pt idx="155">
                  <c:v>384.58194444444234</c:v>
                </c:pt>
                <c:pt idx="156">
                  <c:v>393.69097222221899</c:v>
                </c:pt>
                <c:pt idx="157">
                  <c:v>397.53958333333139</c:v>
                </c:pt>
                <c:pt idx="158">
                  <c:v>404.56111111111386</c:v>
                </c:pt>
                <c:pt idx="159">
                  <c:v>411.59722222221899</c:v>
                </c:pt>
                <c:pt idx="160">
                  <c:v>420.90000000000146</c:v>
                </c:pt>
                <c:pt idx="161">
                  <c:v>426.51527777777665</c:v>
                </c:pt>
                <c:pt idx="162">
                  <c:v>434.47916666666424</c:v>
                </c:pt>
                <c:pt idx="163">
                  <c:v>440.72638888889196</c:v>
                </c:pt>
                <c:pt idx="164">
                  <c:v>446.58750000000146</c:v>
                </c:pt>
                <c:pt idx="165">
                  <c:v>453.73541666667006</c:v>
                </c:pt>
                <c:pt idx="166">
                  <c:v>464.55208333333576</c:v>
                </c:pt>
                <c:pt idx="167">
                  <c:v>607</c:v>
                </c:pt>
                <c:pt idx="168">
                  <c:v>614</c:v>
                </c:pt>
                <c:pt idx="169">
                  <c:v>623</c:v>
                </c:pt>
                <c:pt idx="170">
                  <c:v>628</c:v>
                </c:pt>
                <c:pt idx="171">
                  <c:v>638</c:v>
                </c:pt>
                <c:pt idx="172">
                  <c:v>633</c:v>
                </c:pt>
                <c:pt idx="173">
                  <c:v>646</c:v>
                </c:pt>
                <c:pt idx="174">
                  <c:v>650</c:v>
                </c:pt>
                <c:pt idx="175">
                  <c:v>653</c:v>
                </c:pt>
                <c:pt idx="176">
                  <c:v>662</c:v>
                </c:pt>
                <c:pt idx="177">
                  <c:v>666</c:v>
                </c:pt>
                <c:pt idx="178">
                  <c:v>673</c:v>
                </c:pt>
                <c:pt idx="180">
                  <c:v>27.568749999998545</c:v>
                </c:pt>
                <c:pt idx="181">
                  <c:v>5.4972222222204437</c:v>
                </c:pt>
                <c:pt idx="182">
                  <c:v>85.355555555557657</c:v>
                </c:pt>
                <c:pt idx="183">
                  <c:v>80.036805555559113</c:v>
                </c:pt>
                <c:pt idx="184">
                  <c:v>57.666666666664241</c:v>
                </c:pt>
                <c:pt idx="185">
                  <c:v>48.468055555553292</c:v>
                </c:pt>
                <c:pt idx="186">
                  <c:v>102.51666666667006</c:v>
                </c:pt>
                <c:pt idx="187">
                  <c:v>105.41597222222481</c:v>
                </c:pt>
                <c:pt idx="188">
                  <c:v>140.98472222222335</c:v>
                </c:pt>
                <c:pt idx="189">
                  <c:v>159.47152777777956</c:v>
                </c:pt>
                <c:pt idx="190">
                  <c:v>164.4909722222219</c:v>
                </c:pt>
                <c:pt idx="191">
                  <c:v>202.48402777777665</c:v>
                </c:pt>
                <c:pt idx="192">
                  <c:v>199.30069444444234</c:v>
                </c:pt>
                <c:pt idx="193">
                  <c:v>203.49722222222044</c:v>
                </c:pt>
                <c:pt idx="194">
                  <c:v>207.49652777778101</c:v>
                </c:pt>
                <c:pt idx="195">
                  <c:v>213.62361111111386</c:v>
                </c:pt>
                <c:pt idx="196">
                  <c:v>218.5263888888876</c:v>
                </c:pt>
                <c:pt idx="197">
                  <c:v>233.5583333333343</c:v>
                </c:pt>
                <c:pt idx="198">
                  <c:v>240.66388888889196</c:v>
                </c:pt>
                <c:pt idx="199">
                  <c:v>252.56388888888614</c:v>
                </c:pt>
                <c:pt idx="200">
                  <c:v>245.48333333332994</c:v>
                </c:pt>
                <c:pt idx="201">
                  <c:v>266.55416666666861</c:v>
                </c:pt>
                <c:pt idx="202">
                  <c:v>274.38124999999854</c:v>
                </c:pt>
                <c:pt idx="203">
                  <c:v>280.0263888888876</c:v>
                </c:pt>
                <c:pt idx="204">
                  <c:v>287.62291666666715</c:v>
                </c:pt>
                <c:pt idx="205">
                  <c:v>291.96944444444671</c:v>
                </c:pt>
                <c:pt idx="206">
                  <c:v>297.00624999999854</c:v>
                </c:pt>
                <c:pt idx="207">
                  <c:v>309.59930555555911</c:v>
                </c:pt>
                <c:pt idx="208">
                  <c:v>315.4416666666657</c:v>
                </c:pt>
                <c:pt idx="209">
                  <c:v>319.52777777778101</c:v>
                </c:pt>
                <c:pt idx="210">
                  <c:v>324.52291666666861</c:v>
                </c:pt>
                <c:pt idx="211">
                  <c:v>328.42638888888905</c:v>
                </c:pt>
                <c:pt idx="212">
                  <c:v>335.7229166666657</c:v>
                </c:pt>
                <c:pt idx="213">
                  <c:v>341.55972222222044</c:v>
                </c:pt>
                <c:pt idx="214">
                  <c:v>350.55625000000146</c:v>
                </c:pt>
                <c:pt idx="215">
                  <c:v>357.55000000000291</c:v>
                </c:pt>
                <c:pt idx="216">
                  <c:v>363.58125000000291</c:v>
                </c:pt>
                <c:pt idx="217">
                  <c:v>370.67291666667006</c:v>
                </c:pt>
                <c:pt idx="218">
                  <c:v>380.54374999999709</c:v>
                </c:pt>
                <c:pt idx="219">
                  <c:v>386.54791666667006</c:v>
                </c:pt>
                <c:pt idx="220">
                  <c:v>394.59444444444671</c:v>
                </c:pt>
                <c:pt idx="221">
                  <c:v>398.55694444444089</c:v>
                </c:pt>
                <c:pt idx="222">
                  <c:v>405.56527777777956</c:v>
                </c:pt>
                <c:pt idx="223">
                  <c:v>412.9958333333343</c:v>
                </c:pt>
                <c:pt idx="224">
                  <c:v>422.81805555555911</c:v>
                </c:pt>
                <c:pt idx="225">
                  <c:v>427.5715277777781</c:v>
                </c:pt>
                <c:pt idx="226">
                  <c:v>436.49236111110804</c:v>
                </c:pt>
                <c:pt idx="227">
                  <c:v>447.51666666667006</c:v>
                </c:pt>
                <c:pt idx="228">
                  <c:v>449.7993055555562</c:v>
                </c:pt>
                <c:pt idx="229">
                  <c:v>597</c:v>
                </c:pt>
                <c:pt idx="230">
                  <c:v>607</c:v>
                </c:pt>
                <c:pt idx="231">
                  <c:v>611</c:v>
                </c:pt>
                <c:pt idx="232">
                  <c:v>622</c:v>
                </c:pt>
                <c:pt idx="233">
                  <c:v>654</c:v>
                </c:pt>
                <c:pt idx="234">
                  <c:v>667</c:v>
                </c:pt>
                <c:pt idx="235">
                  <c:v>673</c:v>
                </c:pt>
              </c:numCache>
            </c:numRef>
          </c:xVal>
          <c:yVal>
            <c:numRef>
              <c:f>'Table S9 ETH D48'!$D$3:$D$238</c:f>
              <c:numCache>
                <c:formatCode>0.000_ </c:formatCode>
                <c:ptCount val="236"/>
                <c:pt idx="0">
                  <c:v>2.2995722341256575E-2</c:v>
                </c:pt>
                <c:pt idx="1">
                  <c:v>-7.7545543688861684E-4</c:v>
                </c:pt>
                <c:pt idx="2">
                  <c:v>2.3670672436276546E-2</c:v>
                </c:pt>
                <c:pt idx="3">
                  <c:v>-3.8873814405224361E-2</c:v>
                </c:pt>
                <c:pt idx="4">
                  <c:v>-4.2360331671508822E-2</c:v>
                </c:pt>
                <c:pt idx="5">
                  <c:v>-2.6932855780080783E-2</c:v>
                </c:pt>
                <c:pt idx="6">
                  <c:v>3.684176415959306E-2</c:v>
                </c:pt>
                <c:pt idx="7">
                  <c:v>1.8646598559339672E-2</c:v>
                </c:pt>
                <c:pt idx="8">
                  <c:v>-8.5638746037828561E-3</c:v>
                </c:pt>
                <c:pt idx="9">
                  <c:v>7.0372561574882364E-3</c:v>
                </c:pt>
                <c:pt idx="10">
                  <c:v>-1.2545876450570925E-3</c:v>
                </c:pt>
                <c:pt idx="11">
                  <c:v>4.8916271584317661E-2</c:v>
                </c:pt>
                <c:pt idx="12">
                  <c:v>3.8513259581128251E-2</c:v>
                </c:pt>
                <c:pt idx="13">
                  <c:v>2.6027544763468941E-2</c:v>
                </c:pt>
                <c:pt idx="14">
                  <c:v>5.8547926622457891E-2</c:v>
                </c:pt>
                <c:pt idx="15">
                  <c:v>5.411651085713004E-2</c:v>
                </c:pt>
                <c:pt idx="16">
                  <c:v>-4.4459885025384477E-2</c:v>
                </c:pt>
                <c:pt idx="17">
                  <c:v>-2.3892001736355278E-2</c:v>
                </c:pt>
                <c:pt idx="18">
                  <c:v>2.9025052499978554E-2</c:v>
                </c:pt>
                <c:pt idx="19">
                  <c:v>-2.7173131982687004E-2</c:v>
                </c:pt>
                <c:pt idx="20">
                  <c:v>2.6891906554737E-2</c:v>
                </c:pt>
                <c:pt idx="21">
                  <c:v>-4.891845607447956E-2</c:v>
                </c:pt>
                <c:pt idx="22">
                  <c:v>-8.8236041549130673E-3</c:v>
                </c:pt>
                <c:pt idx="23">
                  <c:v>-3.1367182436327246E-2</c:v>
                </c:pt>
                <c:pt idx="24">
                  <c:v>-4.3052220900003269E-2</c:v>
                </c:pt>
                <c:pt idx="25">
                  <c:v>2.2552016736804181E-2</c:v>
                </c:pt>
                <c:pt idx="26">
                  <c:v>-8.30407674826808E-3</c:v>
                </c:pt>
                <c:pt idx="27">
                  <c:v>-3.3493182014276979E-4</c:v>
                </c:pt>
                <c:pt idx="28">
                  <c:v>-1.5105429200268916E-3</c:v>
                </c:pt>
                <c:pt idx="29">
                  <c:v>1.7174881709498463E-2</c:v>
                </c:pt>
                <c:pt idx="30">
                  <c:v>4.7037782860019528E-2</c:v>
                </c:pt>
                <c:pt idx="31">
                  <c:v>2.730197814353269E-3</c:v>
                </c:pt>
                <c:pt idx="32">
                  <c:v>2.4751353148429994E-2</c:v>
                </c:pt>
                <c:pt idx="33">
                  <c:v>9.267493922274439E-3</c:v>
                </c:pt>
                <c:pt idx="34">
                  <c:v>-1.083236090069456E-2</c:v>
                </c:pt>
                <c:pt idx="35">
                  <c:v>-2.9131287311536663E-2</c:v>
                </c:pt>
                <c:pt idx="36">
                  <c:v>-1.6862719157818978E-2</c:v>
                </c:pt>
                <c:pt idx="37">
                  <c:v>-2.9603454166633125E-2</c:v>
                </c:pt>
                <c:pt idx="38">
                  <c:v>-3.2039751434729008E-2</c:v>
                </c:pt>
                <c:pt idx="39">
                  <c:v>2.33246395402604E-2</c:v>
                </c:pt>
                <c:pt idx="40">
                  <c:v>-2.9412482831221554E-2</c:v>
                </c:pt>
                <c:pt idx="41">
                  <c:v>-4.8243154740191474E-2</c:v>
                </c:pt>
                <c:pt idx="42">
                  <c:v>-3.2954619087765313E-2</c:v>
                </c:pt>
                <c:pt idx="43">
                  <c:v>3.0095390251044019E-2</c:v>
                </c:pt>
                <c:pt idx="44">
                  <c:v>-5.3039982779323397E-2</c:v>
                </c:pt>
                <c:pt idx="45">
                  <c:v>-6.7493490516869481E-3</c:v>
                </c:pt>
                <c:pt idx="46">
                  <c:v>-5.4896324224571663E-2</c:v>
                </c:pt>
                <c:pt idx="47">
                  <c:v>-3.4085568907105707E-2</c:v>
                </c:pt>
                <c:pt idx="48">
                  <c:v>-1.1086617009124597E-2</c:v>
                </c:pt>
                <c:pt idx="49">
                  <c:v>-2.1803134888526074E-2</c:v>
                </c:pt>
                <c:pt idx="50">
                  <c:v>-8.040813859747642E-3</c:v>
                </c:pt>
                <c:pt idx="51">
                  <c:v>-7.3537666715530747E-2</c:v>
                </c:pt>
                <c:pt idx="52">
                  <c:v>-2.9942823056890167E-3</c:v>
                </c:pt>
                <c:pt idx="53">
                  <c:v>-6.9660201538596034E-2</c:v>
                </c:pt>
                <c:pt idx="54">
                  <c:v>-6.5866690337579525E-2</c:v>
                </c:pt>
                <c:pt idx="55">
                  <c:v>-1.9130328489529447E-2</c:v>
                </c:pt>
                <c:pt idx="56">
                  <c:v>-3.9190616886451507E-2</c:v>
                </c:pt>
                <c:pt idx="58">
                  <c:v>3.5512747547688434E-2</c:v>
                </c:pt>
                <c:pt idx="59">
                  <c:v>5.6079801437150162E-2</c:v>
                </c:pt>
                <c:pt idx="60">
                  <c:v>-1.6318155702538806E-3</c:v>
                </c:pt>
                <c:pt idx="61">
                  <c:v>3.5517387943946044E-3</c:v>
                </c:pt>
                <c:pt idx="62">
                  <c:v>4.8322250303786979E-2</c:v>
                </c:pt>
                <c:pt idx="63">
                  <c:v>-2.5360029939264811E-2</c:v>
                </c:pt>
                <c:pt idx="64">
                  <c:v>-1.9970491500858056E-3</c:v>
                </c:pt>
                <c:pt idx="65">
                  <c:v>3.8639727918869105E-2</c:v>
                </c:pt>
                <c:pt idx="66">
                  <c:v>2.81896253186113E-2</c:v>
                </c:pt>
                <c:pt idx="67">
                  <c:v>-1.1343418212855727E-2</c:v>
                </c:pt>
                <c:pt idx="68">
                  <c:v>-1.7878476218911143E-2</c:v>
                </c:pt>
                <c:pt idx="69">
                  <c:v>-5.9206387713803266E-3</c:v>
                </c:pt>
                <c:pt idx="70">
                  <c:v>5.3618869578592993E-2</c:v>
                </c:pt>
                <c:pt idx="71">
                  <c:v>3.8737644190017101E-2</c:v>
                </c:pt>
                <c:pt idx="72">
                  <c:v>5.4096254339814298E-2</c:v>
                </c:pt>
                <c:pt idx="73">
                  <c:v>3.4080972690137823E-2</c:v>
                </c:pt>
                <c:pt idx="74">
                  <c:v>-1.3400963786859205E-2</c:v>
                </c:pt>
                <c:pt idx="75">
                  <c:v>1.1979898628074137E-2</c:v>
                </c:pt>
                <c:pt idx="76">
                  <c:v>5.5367669896256494E-2</c:v>
                </c:pt>
                <c:pt idx="77">
                  <c:v>5.4835117044093967E-2</c:v>
                </c:pt>
                <c:pt idx="78">
                  <c:v>6.1777908683869676E-2</c:v>
                </c:pt>
                <c:pt idx="79">
                  <c:v>3.0336239610065263E-2</c:v>
                </c:pt>
                <c:pt idx="80">
                  <c:v>-1.9385128359422271E-2</c:v>
                </c:pt>
                <c:pt idx="81">
                  <c:v>2.3826985431959352E-2</c:v>
                </c:pt>
                <c:pt idx="82">
                  <c:v>6.454856343009488E-2</c:v>
                </c:pt>
                <c:pt idx="83">
                  <c:v>2.1708858767816891E-2</c:v>
                </c:pt>
                <c:pt idx="84">
                  <c:v>5.8471111112365082E-3</c:v>
                </c:pt>
                <c:pt idx="85">
                  <c:v>6.7838567020678947E-2</c:v>
                </c:pt>
                <c:pt idx="86">
                  <c:v>7.2608077314127856E-2</c:v>
                </c:pt>
                <c:pt idx="87">
                  <c:v>4.4109942024540966E-2</c:v>
                </c:pt>
                <c:pt idx="88">
                  <c:v>3.6092277506547615E-2</c:v>
                </c:pt>
                <c:pt idx="89">
                  <c:v>-1.7882768889269651E-2</c:v>
                </c:pt>
                <c:pt idx="90">
                  <c:v>-4.2262836413253541E-2</c:v>
                </c:pt>
                <c:pt idx="91">
                  <c:v>-2.2258764083354782E-2</c:v>
                </c:pt>
                <c:pt idx="92">
                  <c:v>3.3333745679162613E-2</c:v>
                </c:pt>
                <c:pt idx="93">
                  <c:v>5.529958877488364E-2</c:v>
                </c:pt>
                <c:pt idx="94">
                  <c:v>-3.5104900050822285E-2</c:v>
                </c:pt>
                <c:pt idx="95">
                  <c:v>4.134023863256675E-3</c:v>
                </c:pt>
                <c:pt idx="96">
                  <c:v>-6.3382663288137076E-3</c:v>
                </c:pt>
                <c:pt idx="97">
                  <c:v>1.9484619504790412E-2</c:v>
                </c:pt>
                <c:pt idx="98">
                  <c:v>-2.9047401188157101E-2</c:v>
                </c:pt>
                <c:pt idx="99">
                  <c:v>-3.5428571494363931E-2</c:v>
                </c:pt>
                <c:pt idx="100">
                  <c:v>-1.2229525197601537E-2</c:v>
                </c:pt>
                <c:pt idx="101">
                  <c:v>-6.1089427562038279E-3</c:v>
                </c:pt>
                <c:pt idx="102">
                  <c:v>6.8213508464236017E-3</c:v>
                </c:pt>
                <c:pt idx="103">
                  <c:v>-1.9419677609405772E-3</c:v>
                </c:pt>
                <c:pt idx="104">
                  <c:v>3.7655279739008368E-2</c:v>
                </c:pt>
                <c:pt idx="105">
                  <c:v>-2.8843002744386503E-2</c:v>
                </c:pt>
                <c:pt idx="106">
                  <c:v>-3.2762424085424374E-2</c:v>
                </c:pt>
                <c:pt idx="107">
                  <c:v>-2.1098408724522288E-2</c:v>
                </c:pt>
                <c:pt idx="108">
                  <c:v>1.5181460862142698E-2</c:v>
                </c:pt>
                <c:pt idx="109">
                  <c:v>-3.002016910442637E-2</c:v>
                </c:pt>
                <c:pt idx="110">
                  <c:v>-5.3860656573778309E-2</c:v>
                </c:pt>
                <c:pt idx="111">
                  <c:v>-1.0702936257785595E-2</c:v>
                </c:pt>
                <c:pt idx="112">
                  <c:v>-7.1084355463518767E-3</c:v>
                </c:pt>
                <c:pt idx="113">
                  <c:v>6.6744930341461367E-2</c:v>
                </c:pt>
                <c:pt idx="114">
                  <c:v>5.9665301777540564E-2</c:v>
                </c:pt>
                <c:pt idx="115">
                  <c:v>-3.4197441101688708E-2</c:v>
                </c:pt>
                <c:pt idx="116">
                  <c:v>-2.8347655125503135E-2</c:v>
                </c:pt>
                <c:pt idx="117">
                  <c:v>9.4934834361055931E-3</c:v>
                </c:pt>
                <c:pt idx="118">
                  <c:v>5.8864806054797741E-2</c:v>
                </c:pt>
                <c:pt idx="119">
                  <c:v>-2.6894963493294205E-2</c:v>
                </c:pt>
                <c:pt idx="121">
                  <c:v>5.0223381541275536E-2</c:v>
                </c:pt>
                <c:pt idx="122">
                  <c:v>-2.9533992811800192E-3</c:v>
                </c:pt>
                <c:pt idx="123">
                  <c:v>-1.4828772927726469E-2</c:v>
                </c:pt>
                <c:pt idx="124">
                  <c:v>5.7467747659173951E-3</c:v>
                </c:pt>
                <c:pt idx="125">
                  <c:v>3.5500044788528529E-2</c:v>
                </c:pt>
                <c:pt idx="126">
                  <c:v>3.6431105122919583E-2</c:v>
                </c:pt>
                <c:pt idx="127">
                  <c:v>2.0725646270862375E-2</c:v>
                </c:pt>
                <c:pt idx="128">
                  <c:v>2.8138673139547987E-2</c:v>
                </c:pt>
                <c:pt idx="129">
                  <c:v>-4.9676376008744111E-2</c:v>
                </c:pt>
                <c:pt idx="130">
                  <c:v>-1.975048734605761E-2</c:v>
                </c:pt>
                <c:pt idx="131">
                  <c:v>-5.1556823115008948E-2</c:v>
                </c:pt>
                <c:pt idx="132">
                  <c:v>-1.0690370752094946E-2</c:v>
                </c:pt>
                <c:pt idx="133">
                  <c:v>1.315379737821798E-2</c:v>
                </c:pt>
                <c:pt idx="134">
                  <c:v>-2.6277338199045541E-3</c:v>
                </c:pt>
                <c:pt idx="135">
                  <c:v>8.6297096497879311E-3</c:v>
                </c:pt>
                <c:pt idx="136">
                  <c:v>-1.9717714930331254E-2</c:v>
                </c:pt>
                <c:pt idx="137">
                  <c:v>5.4760707897021643E-2</c:v>
                </c:pt>
                <c:pt idx="138">
                  <c:v>-4.254039120933456E-2</c:v>
                </c:pt>
                <c:pt idx="139">
                  <c:v>-4.139900211260189E-2</c:v>
                </c:pt>
                <c:pt idx="140">
                  <c:v>-3.4830572000926041E-2</c:v>
                </c:pt>
                <c:pt idx="141">
                  <c:v>-3.1382435087423249E-2</c:v>
                </c:pt>
                <c:pt idx="142">
                  <c:v>-4.0164611243741127E-2</c:v>
                </c:pt>
                <c:pt idx="143">
                  <c:v>-3.4548299006690431E-2</c:v>
                </c:pt>
                <c:pt idx="144">
                  <c:v>3.1857445899303172E-2</c:v>
                </c:pt>
                <c:pt idx="145">
                  <c:v>-4.5066734185945645E-3</c:v>
                </c:pt>
                <c:pt idx="146">
                  <c:v>1.7467260482328051E-2</c:v>
                </c:pt>
                <c:pt idx="147">
                  <c:v>8.0356547691887159E-3</c:v>
                </c:pt>
                <c:pt idx="148">
                  <c:v>8.5180258297774536E-3</c:v>
                </c:pt>
                <c:pt idx="149">
                  <c:v>3.7970066273897873E-2</c:v>
                </c:pt>
                <c:pt idx="150">
                  <c:v>2.9031484912832528E-2</c:v>
                </c:pt>
                <c:pt idx="151">
                  <c:v>8.0714270888067596E-3</c:v>
                </c:pt>
                <c:pt idx="152">
                  <c:v>-2.9186889218398349E-2</c:v>
                </c:pt>
                <c:pt idx="153">
                  <c:v>-3.9512635548472785E-2</c:v>
                </c:pt>
                <c:pt idx="154">
                  <c:v>-1.5343815813965433E-3</c:v>
                </c:pt>
                <c:pt idx="155">
                  <c:v>-4.5235783163257659E-2</c:v>
                </c:pt>
                <c:pt idx="156">
                  <c:v>1.0661159579943458E-2</c:v>
                </c:pt>
                <c:pt idx="157">
                  <c:v>-6.1182668636045601E-2</c:v>
                </c:pt>
                <c:pt idx="158">
                  <c:v>-1.8372596447092077E-2</c:v>
                </c:pt>
                <c:pt idx="159">
                  <c:v>-5.6154203519032775E-2</c:v>
                </c:pt>
                <c:pt idx="160">
                  <c:v>5.9857391895766499E-3</c:v>
                </c:pt>
                <c:pt idx="161">
                  <c:v>-6.1951137658795008E-3</c:v>
                </c:pt>
                <c:pt idx="162">
                  <c:v>1.0507117692521495E-2</c:v>
                </c:pt>
                <c:pt idx="163">
                  <c:v>3.2373420486838944E-2</c:v>
                </c:pt>
                <c:pt idx="164">
                  <c:v>3.9331208245596938E-2</c:v>
                </c:pt>
                <c:pt idx="165">
                  <c:v>-1.4497281051362443E-2</c:v>
                </c:pt>
                <c:pt idx="166">
                  <c:v>1.9446937337905534E-2</c:v>
                </c:pt>
                <c:pt idx="167">
                  <c:v>-1.9298864371780078E-2</c:v>
                </c:pt>
                <c:pt idx="168">
                  <c:v>-1.6927552768252502E-2</c:v>
                </c:pt>
                <c:pt idx="169">
                  <c:v>-3.8168418280496053E-2</c:v>
                </c:pt>
                <c:pt idx="170">
                  <c:v>1.6639424305068706E-2</c:v>
                </c:pt>
                <c:pt idx="171">
                  <c:v>-3.3959049545346343E-2</c:v>
                </c:pt>
                <c:pt idx="172">
                  <c:v>4.4300563228680534E-3</c:v>
                </c:pt>
                <c:pt idx="173">
                  <c:v>2.454457628374429E-3</c:v>
                </c:pt>
                <c:pt idx="174">
                  <c:v>5.6083226320905399E-2</c:v>
                </c:pt>
                <c:pt idx="175">
                  <c:v>2.5682588519591654E-2</c:v>
                </c:pt>
                <c:pt idx="176">
                  <c:v>8.054852901475229E-3</c:v>
                </c:pt>
                <c:pt idx="177">
                  <c:v>-8.4708489363118922E-3</c:v>
                </c:pt>
                <c:pt idx="178">
                  <c:v>-2.4531120233278331E-2</c:v>
                </c:pt>
                <c:pt idx="180">
                  <c:v>2.3875479413050016E-2</c:v>
                </c:pt>
                <c:pt idx="181">
                  <c:v>-1.0576532237997677E-2</c:v>
                </c:pt>
                <c:pt idx="182">
                  <c:v>4.6117090999423349E-2</c:v>
                </c:pt>
                <c:pt idx="183">
                  <c:v>4.28116895175078E-2</c:v>
                </c:pt>
                <c:pt idx="184">
                  <c:v>1.1413966513869084E-2</c:v>
                </c:pt>
                <c:pt idx="185">
                  <c:v>-1.8886572585603362E-2</c:v>
                </c:pt>
                <c:pt idx="186">
                  <c:v>-3.3077102406106229E-2</c:v>
                </c:pt>
                <c:pt idx="187">
                  <c:v>-3.6718503541439768E-2</c:v>
                </c:pt>
                <c:pt idx="188">
                  <c:v>-7.3881873979835255E-3</c:v>
                </c:pt>
                <c:pt idx="189">
                  <c:v>-3.6176792928508256E-2</c:v>
                </c:pt>
                <c:pt idx="190">
                  <c:v>5.5421475626336869E-2</c:v>
                </c:pt>
                <c:pt idx="191">
                  <c:v>2.2725299231671048E-2</c:v>
                </c:pt>
                <c:pt idx="192">
                  <c:v>2.7700830429324502E-2</c:v>
                </c:pt>
                <c:pt idx="193">
                  <c:v>-2.0821674778435717E-2</c:v>
                </c:pt>
                <c:pt idx="194">
                  <c:v>3.9434913677592998E-2</c:v>
                </c:pt>
                <c:pt idx="195">
                  <c:v>2.3435536680107394E-2</c:v>
                </c:pt>
                <c:pt idx="196">
                  <c:v>-3.0688826224520238E-2</c:v>
                </c:pt>
                <c:pt idx="197">
                  <c:v>4.3209610049258718E-2</c:v>
                </c:pt>
                <c:pt idx="198">
                  <c:v>-1.1477772092883032E-2</c:v>
                </c:pt>
                <c:pt idx="199">
                  <c:v>5.6659747245255576E-2</c:v>
                </c:pt>
                <c:pt idx="200">
                  <c:v>5.8492497921133535E-2</c:v>
                </c:pt>
                <c:pt idx="201">
                  <c:v>3.1772861966233856E-2</c:v>
                </c:pt>
                <c:pt idx="202">
                  <c:v>7.2995907973848528E-2</c:v>
                </c:pt>
                <c:pt idx="203">
                  <c:v>3.4990168095716145E-2</c:v>
                </c:pt>
                <c:pt idx="204">
                  <c:v>7.2245122745932477E-2</c:v>
                </c:pt>
                <c:pt idx="205">
                  <c:v>7.9959977135263482E-2</c:v>
                </c:pt>
                <c:pt idx="206">
                  <c:v>5.134234883977018E-2</c:v>
                </c:pt>
                <c:pt idx="207">
                  <c:v>-8.9765678076254019E-3</c:v>
                </c:pt>
                <c:pt idx="208">
                  <c:v>6.3137291605877832E-3</c:v>
                </c:pt>
                <c:pt idx="209">
                  <c:v>5.0924937453718455E-2</c:v>
                </c:pt>
                <c:pt idx="210">
                  <c:v>4.1252563213862448E-2</c:v>
                </c:pt>
                <c:pt idx="211">
                  <c:v>3.290851879655321E-2</c:v>
                </c:pt>
                <c:pt idx="212">
                  <c:v>5.028905201198125E-2</c:v>
                </c:pt>
                <c:pt idx="213">
                  <c:v>1.2244326957981888E-2</c:v>
                </c:pt>
                <c:pt idx="214">
                  <c:v>6.0329316267096367E-2</c:v>
                </c:pt>
                <c:pt idx="215">
                  <c:v>1.6271346523637542E-2</c:v>
                </c:pt>
                <c:pt idx="216">
                  <c:v>-3.1503381554179921E-2</c:v>
                </c:pt>
                <c:pt idx="217">
                  <c:v>-4.8407871558763887E-2</c:v>
                </c:pt>
                <c:pt idx="218">
                  <c:v>-8.1059930319968831E-3</c:v>
                </c:pt>
                <c:pt idx="219">
                  <c:v>-4.228617410885982E-3</c:v>
                </c:pt>
                <c:pt idx="220">
                  <c:v>1.0038475539622449E-2</c:v>
                </c:pt>
                <c:pt idx="221">
                  <c:v>2.2570335650330176E-2</c:v>
                </c:pt>
                <c:pt idx="222">
                  <c:v>6.4514362604900843E-2</c:v>
                </c:pt>
                <c:pt idx="223">
                  <c:v>4.5044324023064575E-2</c:v>
                </c:pt>
                <c:pt idx="224">
                  <c:v>5.1194215234497881E-2</c:v>
                </c:pt>
                <c:pt idx="225">
                  <c:v>4.8397842068748864E-2</c:v>
                </c:pt>
                <c:pt idx="226">
                  <c:v>6.5553663842094351E-2</c:v>
                </c:pt>
                <c:pt idx="227">
                  <c:v>6.001503569534733E-2</c:v>
                </c:pt>
                <c:pt idx="228">
                  <c:v>1.0834402396953213E-2</c:v>
                </c:pt>
                <c:pt idx="229">
                  <c:v>-8.6636917533746138E-3</c:v>
                </c:pt>
                <c:pt idx="230">
                  <c:v>5.86649380589713E-2</c:v>
                </c:pt>
                <c:pt idx="231">
                  <c:v>2.1642171719925191E-2</c:v>
                </c:pt>
                <c:pt idx="232">
                  <c:v>1.7380852023329063E-2</c:v>
                </c:pt>
                <c:pt idx="233">
                  <c:v>3.4260171866784844E-2</c:v>
                </c:pt>
                <c:pt idx="234">
                  <c:v>1.4773409759102851E-2</c:v>
                </c:pt>
                <c:pt idx="235">
                  <c:v>7.0839823955832631E-2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C5-47A4-B13A-65EFEB1B6D10}"/>
            </c:ext>
          </c:extLst>
        </c:ser>
        <c:ser>
          <c:idx val="1"/>
          <c:order val="1"/>
          <c:tx>
            <c:v>shot noise -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'[2]correction (ETH)'!$X$24:$X$25</c:f>
              <c:numCache>
                <c:formatCode>General</c:formatCode>
                <c:ptCount val="2"/>
                <c:pt idx="0">
                  <c:v>0</c:v>
                </c:pt>
                <c:pt idx="1">
                  <c:v>130</c:v>
                </c:pt>
              </c:numCache>
            </c:numRef>
          </c:xVal>
          <c:yVal>
            <c:numRef>
              <c:f>'[2]correction (ETH)'!$Y$24:$Y$25</c:f>
              <c:numCache>
                <c:formatCode>General</c:formatCode>
                <c:ptCount val="2"/>
                <c:pt idx="0">
                  <c:v>-2.3E-2</c:v>
                </c:pt>
                <c:pt idx="1">
                  <c:v>-2.3E-2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C5-47A4-B13A-65EFEB1B6D10}"/>
            </c:ext>
          </c:extLst>
        </c:ser>
        <c:ser>
          <c:idx val="2"/>
          <c:order val="2"/>
          <c:tx>
            <c:v>shot noise +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'[2]correction (ETH)'!$X$24:$X$25</c:f>
              <c:numCache>
                <c:formatCode>General</c:formatCode>
                <c:ptCount val="2"/>
                <c:pt idx="0">
                  <c:v>0</c:v>
                </c:pt>
                <c:pt idx="1">
                  <c:v>130</c:v>
                </c:pt>
              </c:numCache>
            </c:numRef>
          </c:xVal>
          <c:yVal>
            <c:numRef>
              <c:f>'[2]correction (ETH)'!$Z$24:$Z$25</c:f>
              <c:numCache>
                <c:formatCode>General</c:formatCode>
                <c:ptCount val="2"/>
                <c:pt idx="0">
                  <c:v>2.3E-2</c:v>
                </c:pt>
                <c:pt idx="1">
                  <c:v>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1C5-47A4-B13A-65EFEB1B6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974080"/>
        <c:axId val="185668736"/>
      </c:scatterChart>
      <c:valAx>
        <c:axId val="220974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>
                    <a:solidFill>
                      <a:schemeClr val="tx1"/>
                    </a:solidFill>
                  </a:rPr>
                  <a:t>Relative 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" sourceLinked="0"/>
        <c:majorTickMark val="in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5668736"/>
        <c:crossesAt val="-0.12000000000000001"/>
        <c:crossBetween val="midCat"/>
      </c:valAx>
      <c:valAx>
        <c:axId val="185668736"/>
        <c:scaling>
          <c:orientation val="minMax"/>
          <c:max val="0.12000000000000001"/>
          <c:min val="-0.120000000000000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1" baseline="0">
                    <a:effectLst/>
                  </a:rPr>
                  <a:t>∆</a:t>
                </a:r>
                <a:r>
                  <a:rPr lang="en-GB" sz="1000" b="1" i="0" baseline="-25000">
                    <a:effectLst/>
                  </a:rPr>
                  <a:t>48 (CDES)</a:t>
                </a:r>
                <a:r>
                  <a:rPr lang="en-GB" sz="1000" b="1" i="0" baseline="0">
                    <a:effectLst/>
                  </a:rPr>
                  <a:t> residuals </a:t>
                </a:r>
                <a:r>
                  <a:rPr lang="en-US" sz="1000" b="1" i="0" u="none" strike="noStrike" baseline="0">
                    <a:effectLst/>
                  </a:rPr>
                  <a:t>(‰)</a:t>
                </a:r>
                <a:endParaRPr lang="hu-HU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0974080"/>
        <c:crossesAt val="0"/>
        <c:crossBetween val="midCat"/>
        <c:majorUnit val="4.0000000000000008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25C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0081711484177685E-2"/>
                  <c:y val="-0.1807476459349001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 b="1" baseline="0"/>
                      <a:t>1000C: y = 0.0085x + 0.0151</a:t>
                    </a:r>
                    <a:br>
                      <a:rPr lang="en-US" altLang="zh-CN" b="1" baseline="0"/>
                    </a:br>
                    <a:r>
                      <a:rPr lang="en-US" altLang="zh-CN" b="1" baseline="0"/>
                      <a:t>R² = 0.6699</a:t>
                    </a:r>
                    <a:endParaRPr lang="en-US" altLang="zh-CN" b="1"/>
                  </a:p>
                </c:rich>
              </c:tx>
              <c:numFmt formatCode="General" sourceLinked="0"/>
              <c:spPr>
                <a:noFill/>
                <a:ln>
                  <a:solidFill>
                    <a:sysClr val="windowText" lastClr="000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'Table S10 Equilibrated gases'!$J$2:$J$56</c:f>
              <c:numCache>
                <c:formatCode>0.000_ </c:formatCode>
                <c:ptCount val="55"/>
                <c:pt idx="0">
                  <c:v>-12.737</c:v>
                </c:pt>
                <c:pt idx="1">
                  <c:v>18.914000000000001</c:v>
                </c:pt>
                <c:pt idx="2">
                  <c:v>65.375</c:v>
                </c:pt>
                <c:pt idx="3">
                  <c:v>-12.518000000000001</c:v>
                </c:pt>
                <c:pt idx="4">
                  <c:v>64.665999999999997</c:v>
                </c:pt>
                <c:pt idx="5">
                  <c:v>18.48</c:v>
                </c:pt>
                <c:pt idx="6">
                  <c:v>-13.836</c:v>
                </c:pt>
                <c:pt idx="7">
                  <c:v>17.408000000000001</c:v>
                </c:pt>
                <c:pt idx="8">
                  <c:v>17.992000000000001</c:v>
                </c:pt>
                <c:pt idx="9">
                  <c:v>63.966999999999999</c:v>
                </c:pt>
                <c:pt idx="10">
                  <c:v>-12.585000000000001</c:v>
                </c:pt>
                <c:pt idx="11">
                  <c:v>-12.798999999999999</c:v>
                </c:pt>
                <c:pt idx="12">
                  <c:v>18.077999999999999</c:v>
                </c:pt>
                <c:pt idx="13">
                  <c:v>64.62</c:v>
                </c:pt>
                <c:pt idx="14">
                  <c:v>18.457000000000001</c:v>
                </c:pt>
                <c:pt idx="15">
                  <c:v>-12.656000000000001</c:v>
                </c:pt>
                <c:pt idx="16">
                  <c:v>64.168000000000006</c:v>
                </c:pt>
                <c:pt idx="17">
                  <c:v>-12.269</c:v>
                </c:pt>
                <c:pt idx="18">
                  <c:v>18.015999999999998</c:v>
                </c:pt>
                <c:pt idx="19">
                  <c:v>65.587000000000003</c:v>
                </c:pt>
                <c:pt idx="20">
                  <c:v>-12.771000000000001</c:v>
                </c:pt>
                <c:pt idx="21">
                  <c:v>17.992000000000001</c:v>
                </c:pt>
                <c:pt idx="22">
                  <c:v>65.009</c:v>
                </c:pt>
                <c:pt idx="23">
                  <c:v>18.597000000000001</c:v>
                </c:pt>
                <c:pt idx="24">
                  <c:v>65.2</c:v>
                </c:pt>
                <c:pt idx="25">
                  <c:v>-12.81</c:v>
                </c:pt>
                <c:pt idx="26">
                  <c:v>-12.22</c:v>
                </c:pt>
                <c:pt idx="27">
                  <c:v>66.180999999999997</c:v>
                </c:pt>
                <c:pt idx="28">
                  <c:v>18.654</c:v>
                </c:pt>
                <c:pt idx="29">
                  <c:v>-12.273999999999999</c:v>
                </c:pt>
                <c:pt idx="30">
                  <c:v>18.32</c:v>
                </c:pt>
                <c:pt idx="31">
                  <c:v>-12.617000000000001</c:v>
                </c:pt>
                <c:pt idx="32">
                  <c:v>65.382000000000005</c:v>
                </c:pt>
                <c:pt idx="33">
                  <c:v>65.260000000000005</c:v>
                </c:pt>
                <c:pt idx="34">
                  <c:v>3.5619999999999998</c:v>
                </c:pt>
                <c:pt idx="35">
                  <c:v>18.106000000000002</c:v>
                </c:pt>
                <c:pt idx="36">
                  <c:v>64.986999999999995</c:v>
                </c:pt>
                <c:pt idx="37">
                  <c:v>65.085999999999999</c:v>
                </c:pt>
                <c:pt idx="38">
                  <c:v>4.2830000000000004</c:v>
                </c:pt>
                <c:pt idx="39">
                  <c:v>18.7</c:v>
                </c:pt>
                <c:pt idx="40">
                  <c:v>64.908000000000001</c:v>
                </c:pt>
                <c:pt idx="41">
                  <c:v>4.1900000000000004</c:v>
                </c:pt>
                <c:pt idx="42">
                  <c:v>18.919</c:v>
                </c:pt>
                <c:pt idx="43">
                  <c:v>-8.7720000000000002</c:v>
                </c:pt>
                <c:pt idx="45">
                  <c:v>63.935000000000002</c:v>
                </c:pt>
                <c:pt idx="46">
                  <c:v>63.710999999999999</c:v>
                </c:pt>
                <c:pt idx="47">
                  <c:v>-6.9779999999999998</c:v>
                </c:pt>
                <c:pt idx="48">
                  <c:v>17.721</c:v>
                </c:pt>
                <c:pt idx="49">
                  <c:v>-6.72</c:v>
                </c:pt>
                <c:pt idx="50">
                  <c:v>64.606999999999999</c:v>
                </c:pt>
                <c:pt idx="51">
                  <c:v>19.303000000000001</c:v>
                </c:pt>
                <c:pt idx="52">
                  <c:v>18.745000000000001</c:v>
                </c:pt>
                <c:pt idx="53">
                  <c:v>-6.3890000000000002</c:v>
                </c:pt>
                <c:pt idx="54">
                  <c:v>64.555999999999997</c:v>
                </c:pt>
              </c:numCache>
            </c:numRef>
          </c:xVal>
          <c:yVal>
            <c:numRef>
              <c:f>'Table S10 Equilibrated gases'!$L$2:$L$56</c:f>
              <c:numCache>
                <c:formatCode>0.000_ </c:formatCode>
                <c:ptCount val="55"/>
                <c:pt idx="0">
                  <c:v>-0.26200000000000001</c:v>
                </c:pt>
                <c:pt idx="1">
                  <c:v>0.27</c:v>
                </c:pt>
                <c:pt idx="2">
                  <c:v>0.92700000000000005</c:v>
                </c:pt>
                <c:pt idx="3">
                  <c:v>-0.219</c:v>
                </c:pt>
                <c:pt idx="4">
                  <c:v>1.044</c:v>
                </c:pt>
                <c:pt idx="5">
                  <c:v>0.309</c:v>
                </c:pt>
                <c:pt idx="6">
                  <c:v>-0.184</c:v>
                </c:pt>
                <c:pt idx="7">
                  <c:v>0.127</c:v>
                </c:pt>
                <c:pt idx="8">
                  <c:v>-8.8999999999999996E-2</c:v>
                </c:pt>
                <c:pt idx="9">
                  <c:v>-9.5000000000000001E-2</c:v>
                </c:pt>
                <c:pt idx="10">
                  <c:v>-2.9000000000000001E-2</c:v>
                </c:pt>
                <c:pt idx="11">
                  <c:v>-1.9E-2</c:v>
                </c:pt>
                <c:pt idx="12">
                  <c:v>8.4000000000000005E-2</c:v>
                </c:pt>
                <c:pt idx="13">
                  <c:v>0.36399999999999999</c:v>
                </c:pt>
                <c:pt idx="14">
                  <c:v>0.155</c:v>
                </c:pt>
                <c:pt idx="15">
                  <c:v>-8.2000000000000003E-2</c:v>
                </c:pt>
                <c:pt idx="16">
                  <c:v>0.51</c:v>
                </c:pt>
                <c:pt idx="17">
                  <c:v>-9.0999999999999998E-2</c:v>
                </c:pt>
                <c:pt idx="18">
                  <c:v>0.20899999999999999</c:v>
                </c:pt>
                <c:pt idx="19">
                  <c:v>0.77300000000000002</c:v>
                </c:pt>
                <c:pt idx="20">
                  <c:v>-9.0999999999999998E-2</c:v>
                </c:pt>
                <c:pt idx="21">
                  <c:v>0.214</c:v>
                </c:pt>
                <c:pt idx="22">
                  <c:v>0.68700000000000006</c:v>
                </c:pt>
                <c:pt idx="23">
                  <c:v>0.30199999999999999</c:v>
                </c:pt>
                <c:pt idx="24">
                  <c:v>0.80700000000000005</c:v>
                </c:pt>
                <c:pt idx="25">
                  <c:v>-0.17299999999999999</c:v>
                </c:pt>
                <c:pt idx="26">
                  <c:v>-0.10199999999999999</c:v>
                </c:pt>
                <c:pt idx="27">
                  <c:v>0.77900000000000003</c:v>
                </c:pt>
                <c:pt idx="28">
                  <c:v>0.30499999999999999</c:v>
                </c:pt>
                <c:pt idx="29">
                  <c:v>-7.6999999999999999E-2</c:v>
                </c:pt>
                <c:pt idx="30">
                  <c:v>0.19900000000000001</c:v>
                </c:pt>
                <c:pt idx="31">
                  <c:v>-9.6000000000000002E-2</c:v>
                </c:pt>
                <c:pt idx="32">
                  <c:v>0.67800000000000005</c:v>
                </c:pt>
                <c:pt idx="33">
                  <c:v>0.51100000000000001</c:v>
                </c:pt>
                <c:pt idx="34">
                  <c:v>0.14499999999999999</c:v>
                </c:pt>
                <c:pt idx="35">
                  <c:v>0.13200000000000001</c:v>
                </c:pt>
                <c:pt idx="36">
                  <c:v>0.35199999999999998</c:v>
                </c:pt>
                <c:pt idx="37">
                  <c:v>0.24</c:v>
                </c:pt>
                <c:pt idx="38">
                  <c:v>8.5000000000000006E-2</c:v>
                </c:pt>
                <c:pt idx="39">
                  <c:v>0.13600000000000001</c:v>
                </c:pt>
                <c:pt idx="40">
                  <c:v>0.25900000000000001</c:v>
                </c:pt>
                <c:pt idx="41">
                  <c:v>0.191</c:v>
                </c:pt>
                <c:pt idx="42">
                  <c:v>0.23899999999999999</c:v>
                </c:pt>
                <c:pt idx="43">
                  <c:v>-3.6999999999999998E-2</c:v>
                </c:pt>
                <c:pt idx="44">
                  <c:v>0.38300000000000001</c:v>
                </c:pt>
                <c:pt idx="45">
                  <c:v>0.24299999999999999</c:v>
                </c:pt>
                <c:pt idx="46">
                  <c:v>0.56200000000000006</c:v>
                </c:pt>
                <c:pt idx="47">
                  <c:v>-3.3000000000000002E-2</c:v>
                </c:pt>
                <c:pt idx="48">
                  <c:v>0.24199999999999999</c:v>
                </c:pt>
                <c:pt idx="49">
                  <c:v>1.7000000000000001E-2</c:v>
                </c:pt>
                <c:pt idx="50">
                  <c:v>0.73799999999999999</c:v>
                </c:pt>
                <c:pt idx="51">
                  <c:v>0.26800000000000002</c:v>
                </c:pt>
                <c:pt idx="52">
                  <c:v>0.20200000000000001</c:v>
                </c:pt>
                <c:pt idx="53">
                  <c:v>-3.3000000000000002E-2</c:v>
                </c:pt>
                <c:pt idx="54">
                  <c:v>0.47899999999999998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04-402D-8E56-97F57E934A36}"/>
            </c:ext>
          </c:extLst>
        </c:ser>
        <c:ser>
          <c:idx val="1"/>
          <c:order val="1"/>
          <c:tx>
            <c:v>50C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tx1">
                    <a:alpha val="97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790374013031256"/>
                  <c:y val="0.4535749311527457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 b="1" baseline="0"/>
                      <a:t>50C: y = 0.0073x - 0.0452</a:t>
                    </a:r>
                    <a:br>
                      <a:rPr lang="en-US" altLang="zh-CN" b="1" baseline="0"/>
                    </a:br>
                    <a:r>
                      <a:rPr lang="en-US" altLang="zh-CN" b="1" baseline="0"/>
                      <a:t>R² = 0.4178</a:t>
                    </a:r>
                    <a:endParaRPr lang="en-US" altLang="zh-CN" b="1"/>
                  </a:p>
                </c:rich>
              </c:tx>
              <c:numFmt formatCode="General" sourceLinked="0"/>
              <c:spPr>
                <a:noFill/>
                <a:ln>
                  <a:solidFill>
                    <a:sysClr val="windowText" lastClr="000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'Table S10 Equilibrated gases'!$J$58:$J$109</c:f>
              <c:numCache>
                <c:formatCode>0.000_ </c:formatCode>
                <c:ptCount val="52"/>
                <c:pt idx="0">
                  <c:v>-22.018000000000001</c:v>
                </c:pt>
                <c:pt idx="1">
                  <c:v>9.0519999999999996</c:v>
                </c:pt>
                <c:pt idx="2">
                  <c:v>55.651000000000003</c:v>
                </c:pt>
                <c:pt idx="3">
                  <c:v>-22.719000000000001</c:v>
                </c:pt>
                <c:pt idx="4">
                  <c:v>8.6370000000000005</c:v>
                </c:pt>
                <c:pt idx="5">
                  <c:v>55.493000000000002</c:v>
                </c:pt>
                <c:pt idx="6">
                  <c:v>-22.062000000000001</c:v>
                </c:pt>
                <c:pt idx="7">
                  <c:v>7.87</c:v>
                </c:pt>
                <c:pt idx="8">
                  <c:v>54.328000000000003</c:v>
                </c:pt>
                <c:pt idx="9">
                  <c:v>8.6859999999999999</c:v>
                </c:pt>
                <c:pt idx="10">
                  <c:v>54.164999999999999</c:v>
                </c:pt>
                <c:pt idx="11">
                  <c:v>-21.416</c:v>
                </c:pt>
                <c:pt idx="12">
                  <c:v>9.0869999999999997</c:v>
                </c:pt>
                <c:pt idx="13">
                  <c:v>54.884999999999998</c:v>
                </c:pt>
                <c:pt idx="14">
                  <c:v>-21.667000000000002</c:v>
                </c:pt>
                <c:pt idx="15">
                  <c:v>9.7439999999999998</c:v>
                </c:pt>
                <c:pt idx="16">
                  <c:v>-21.893999999999998</c:v>
                </c:pt>
                <c:pt idx="17">
                  <c:v>55.341000000000001</c:v>
                </c:pt>
                <c:pt idx="18">
                  <c:v>8.1379999999999999</c:v>
                </c:pt>
                <c:pt idx="19">
                  <c:v>9.1080000000000005</c:v>
                </c:pt>
                <c:pt idx="20">
                  <c:v>55.756999999999998</c:v>
                </c:pt>
                <c:pt idx="21">
                  <c:v>-21.47</c:v>
                </c:pt>
                <c:pt idx="22">
                  <c:v>-21.123999999999999</c:v>
                </c:pt>
                <c:pt idx="23">
                  <c:v>-22.023</c:v>
                </c:pt>
                <c:pt idx="24">
                  <c:v>55.695</c:v>
                </c:pt>
                <c:pt idx="25">
                  <c:v>8.5050000000000008</c:v>
                </c:pt>
                <c:pt idx="26">
                  <c:v>-22.187000000000001</c:v>
                </c:pt>
                <c:pt idx="27">
                  <c:v>54.960999999999999</c:v>
                </c:pt>
                <c:pt idx="28">
                  <c:v>-21.811</c:v>
                </c:pt>
                <c:pt idx="29">
                  <c:v>8.9870000000000001</c:v>
                </c:pt>
                <c:pt idx="30">
                  <c:v>-6.5220000000000002</c:v>
                </c:pt>
                <c:pt idx="31">
                  <c:v>-5.976</c:v>
                </c:pt>
                <c:pt idx="32">
                  <c:v>54.945</c:v>
                </c:pt>
                <c:pt idx="33">
                  <c:v>8.843</c:v>
                </c:pt>
                <c:pt idx="34">
                  <c:v>9.5980000000000008</c:v>
                </c:pt>
                <c:pt idx="35">
                  <c:v>9.375</c:v>
                </c:pt>
                <c:pt idx="36">
                  <c:v>-5.6710000000000003</c:v>
                </c:pt>
                <c:pt idx="37">
                  <c:v>54.54</c:v>
                </c:pt>
                <c:pt idx="38">
                  <c:v>9.0869999999999997</c:v>
                </c:pt>
                <c:pt idx="39">
                  <c:v>-5.2750000000000004</c:v>
                </c:pt>
                <c:pt idx="40">
                  <c:v>56.05</c:v>
                </c:pt>
                <c:pt idx="41">
                  <c:v>56.448</c:v>
                </c:pt>
                <c:pt idx="42">
                  <c:v>7.5519999999999996</c:v>
                </c:pt>
                <c:pt idx="43">
                  <c:v>54.323</c:v>
                </c:pt>
                <c:pt idx="44">
                  <c:v>-15.746</c:v>
                </c:pt>
                <c:pt idx="45">
                  <c:v>9.58</c:v>
                </c:pt>
                <c:pt idx="46">
                  <c:v>-14.176</c:v>
                </c:pt>
                <c:pt idx="47">
                  <c:v>9.7070000000000007</c:v>
                </c:pt>
                <c:pt idx="48">
                  <c:v>54.781999999999996</c:v>
                </c:pt>
                <c:pt idx="49">
                  <c:v>9.8000000000000007</c:v>
                </c:pt>
                <c:pt idx="50">
                  <c:v>-15.654</c:v>
                </c:pt>
                <c:pt idx="51">
                  <c:v>56.238</c:v>
                </c:pt>
              </c:numCache>
            </c:numRef>
          </c:xVal>
          <c:yVal>
            <c:numRef>
              <c:f>'Table S10 Equilibrated gases'!$L$58:$L$109</c:f>
              <c:numCache>
                <c:formatCode>0.000_ </c:formatCode>
                <c:ptCount val="52"/>
                <c:pt idx="0">
                  <c:v>-0.45</c:v>
                </c:pt>
                <c:pt idx="1">
                  <c:v>0.254</c:v>
                </c:pt>
                <c:pt idx="2">
                  <c:v>0.72499999999999998</c:v>
                </c:pt>
                <c:pt idx="3">
                  <c:v>-0.434</c:v>
                </c:pt>
                <c:pt idx="4">
                  <c:v>0.13700000000000001</c:v>
                </c:pt>
                <c:pt idx="5">
                  <c:v>0.77700000000000002</c:v>
                </c:pt>
                <c:pt idx="6">
                  <c:v>-0.34200000000000003</c:v>
                </c:pt>
                <c:pt idx="7">
                  <c:v>3.1E-2</c:v>
                </c:pt>
                <c:pt idx="8">
                  <c:v>0.60299999999999998</c:v>
                </c:pt>
                <c:pt idx="9">
                  <c:v>-0.312</c:v>
                </c:pt>
                <c:pt idx="10">
                  <c:v>0.38300000000000001</c:v>
                </c:pt>
                <c:pt idx="11">
                  <c:v>-0.19</c:v>
                </c:pt>
                <c:pt idx="12">
                  <c:v>0.06</c:v>
                </c:pt>
                <c:pt idx="13">
                  <c:v>0.55300000000000005</c:v>
                </c:pt>
                <c:pt idx="14">
                  <c:v>-0.314</c:v>
                </c:pt>
                <c:pt idx="15">
                  <c:v>7.2999999999999995E-2</c:v>
                </c:pt>
                <c:pt idx="16">
                  <c:v>-0.34300000000000003</c:v>
                </c:pt>
                <c:pt idx="17">
                  <c:v>0.60199999999999998</c:v>
                </c:pt>
                <c:pt idx="18">
                  <c:v>2.8000000000000001E-2</c:v>
                </c:pt>
                <c:pt idx="19">
                  <c:v>6.6000000000000003E-2</c:v>
                </c:pt>
                <c:pt idx="20">
                  <c:v>0.62</c:v>
                </c:pt>
                <c:pt idx="21">
                  <c:v>-0.23499999999999999</c:v>
                </c:pt>
                <c:pt idx="22">
                  <c:v>-0.28000000000000003</c:v>
                </c:pt>
                <c:pt idx="23">
                  <c:v>-0.30499999999999999</c:v>
                </c:pt>
                <c:pt idx="24">
                  <c:v>0.46100000000000002</c:v>
                </c:pt>
                <c:pt idx="25">
                  <c:v>2.3E-2</c:v>
                </c:pt>
                <c:pt idx="26">
                  <c:v>-0.29199999999999998</c:v>
                </c:pt>
                <c:pt idx="27">
                  <c:v>0.55100000000000005</c:v>
                </c:pt>
                <c:pt idx="28">
                  <c:v>-0.24199999999999999</c:v>
                </c:pt>
                <c:pt idx="29">
                  <c:v>9.9000000000000005E-2</c:v>
                </c:pt>
                <c:pt idx="30">
                  <c:v>-2.5000000000000001E-2</c:v>
                </c:pt>
                <c:pt idx="31">
                  <c:v>-0.20699999999999999</c:v>
                </c:pt>
                <c:pt idx="32">
                  <c:v>0.23</c:v>
                </c:pt>
                <c:pt idx="33">
                  <c:v>3.6999999999999998E-2</c:v>
                </c:pt>
                <c:pt idx="34">
                  <c:v>4.2000000000000003E-2</c:v>
                </c:pt>
                <c:pt idx="35">
                  <c:v>5.1999999999999998E-2</c:v>
                </c:pt>
                <c:pt idx="36">
                  <c:v>1.0999999999999999E-2</c:v>
                </c:pt>
                <c:pt idx="37">
                  <c:v>0.155</c:v>
                </c:pt>
                <c:pt idx="38">
                  <c:v>7.6999999999999999E-2</c:v>
                </c:pt>
                <c:pt idx="39">
                  <c:v>4.0000000000000001E-3</c:v>
                </c:pt>
                <c:pt idx="40">
                  <c:v>9.7000000000000003E-2</c:v>
                </c:pt>
                <c:pt idx="41">
                  <c:v>0.17100000000000001</c:v>
                </c:pt>
                <c:pt idx="42">
                  <c:v>-3.4000000000000002E-2</c:v>
                </c:pt>
                <c:pt idx="43">
                  <c:v>0.371</c:v>
                </c:pt>
                <c:pt idx="44">
                  <c:v>-0.16700000000000001</c:v>
                </c:pt>
                <c:pt idx="45">
                  <c:v>8.1000000000000003E-2</c:v>
                </c:pt>
                <c:pt idx="46">
                  <c:v>-0.11600000000000001</c:v>
                </c:pt>
                <c:pt idx="47">
                  <c:v>6.0999999999999999E-2</c:v>
                </c:pt>
                <c:pt idx="48">
                  <c:v>0.40100000000000002</c:v>
                </c:pt>
                <c:pt idx="49">
                  <c:v>0.16600000000000001</c:v>
                </c:pt>
                <c:pt idx="50">
                  <c:v>-0.158</c:v>
                </c:pt>
                <c:pt idx="51">
                  <c:v>0.51600000000000001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604-402D-8E56-97F57E934A36}"/>
            </c:ext>
          </c:extLst>
        </c:ser>
        <c:ser>
          <c:idx val="2"/>
          <c:order val="2"/>
          <c:tx>
            <c:v>1000C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076233100579408"/>
                  <c:y val="-0.30383521972702271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 b="1" baseline="0"/>
                      <a:t>25C: y = 0.0084x - 0.2594</a:t>
                    </a:r>
                    <a:br>
                      <a:rPr lang="en-US" altLang="zh-CN" b="1" baseline="0"/>
                    </a:br>
                    <a:r>
                      <a:rPr lang="en-US" altLang="zh-CN" b="1" baseline="0"/>
                      <a:t>R² = 0.42</a:t>
                    </a:r>
                    <a:endParaRPr lang="en-US" altLang="zh-CN" b="1"/>
                  </a:p>
                </c:rich>
              </c:tx>
              <c:numFmt formatCode="General" sourceLinked="0"/>
              <c:spPr>
                <a:noFill/>
                <a:ln>
                  <a:solidFill>
                    <a:sysClr val="windowText" lastClr="000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'Table S10 Equilibrated gases'!$J$111:$J$199</c:f>
              <c:numCache>
                <c:formatCode>0.000_ </c:formatCode>
                <c:ptCount val="89"/>
                <c:pt idx="0">
                  <c:v>-14.106999999999999</c:v>
                </c:pt>
                <c:pt idx="1">
                  <c:v>-3.605</c:v>
                </c:pt>
                <c:pt idx="2">
                  <c:v>11.101000000000001</c:v>
                </c:pt>
                <c:pt idx="3">
                  <c:v>38.22</c:v>
                </c:pt>
                <c:pt idx="4">
                  <c:v>49.418999999999997</c:v>
                </c:pt>
                <c:pt idx="5">
                  <c:v>-14.808999999999999</c:v>
                </c:pt>
                <c:pt idx="6">
                  <c:v>-3.488</c:v>
                </c:pt>
                <c:pt idx="7">
                  <c:v>33.996000000000002</c:v>
                </c:pt>
                <c:pt idx="8">
                  <c:v>48.500999999999998</c:v>
                </c:pt>
                <c:pt idx="9">
                  <c:v>12.045999999999999</c:v>
                </c:pt>
                <c:pt idx="10">
                  <c:v>-14.074999999999999</c:v>
                </c:pt>
                <c:pt idx="11">
                  <c:v>-3.0710000000000002</c:v>
                </c:pt>
                <c:pt idx="12">
                  <c:v>42.637</c:v>
                </c:pt>
                <c:pt idx="13">
                  <c:v>9.4469999999999992</c:v>
                </c:pt>
                <c:pt idx="14">
                  <c:v>28.404</c:v>
                </c:pt>
                <c:pt idx="15">
                  <c:v>-3.2839999999999998</c:v>
                </c:pt>
                <c:pt idx="16">
                  <c:v>5.8339999999999996</c:v>
                </c:pt>
                <c:pt idx="17">
                  <c:v>-13.55</c:v>
                </c:pt>
                <c:pt idx="18">
                  <c:v>-0.251</c:v>
                </c:pt>
                <c:pt idx="19">
                  <c:v>-14.097</c:v>
                </c:pt>
                <c:pt idx="20">
                  <c:v>-13.868</c:v>
                </c:pt>
                <c:pt idx="21">
                  <c:v>-13.41</c:v>
                </c:pt>
                <c:pt idx="22">
                  <c:v>48.201000000000001</c:v>
                </c:pt>
                <c:pt idx="23">
                  <c:v>-13.81</c:v>
                </c:pt>
                <c:pt idx="24">
                  <c:v>29.283000000000001</c:v>
                </c:pt>
                <c:pt idx="25">
                  <c:v>11.893000000000001</c:v>
                </c:pt>
                <c:pt idx="26">
                  <c:v>-3.302</c:v>
                </c:pt>
                <c:pt idx="27">
                  <c:v>11.048</c:v>
                </c:pt>
                <c:pt idx="28">
                  <c:v>-13.211</c:v>
                </c:pt>
                <c:pt idx="29">
                  <c:v>16.463999999999999</c:v>
                </c:pt>
                <c:pt idx="30">
                  <c:v>15.1</c:v>
                </c:pt>
                <c:pt idx="31">
                  <c:v>-13.576000000000001</c:v>
                </c:pt>
                <c:pt idx="32">
                  <c:v>-3.7349999999999999</c:v>
                </c:pt>
                <c:pt idx="33">
                  <c:v>-1.61</c:v>
                </c:pt>
                <c:pt idx="34">
                  <c:v>-12.851000000000001</c:v>
                </c:pt>
                <c:pt idx="35">
                  <c:v>-2.4420000000000002</c:v>
                </c:pt>
                <c:pt idx="36">
                  <c:v>24.186</c:v>
                </c:pt>
                <c:pt idx="37">
                  <c:v>-12.004</c:v>
                </c:pt>
                <c:pt idx="38">
                  <c:v>-14.736000000000001</c:v>
                </c:pt>
                <c:pt idx="39">
                  <c:v>-0.755</c:v>
                </c:pt>
                <c:pt idx="40">
                  <c:v>-13.068</c:v>
                </c:pt>
                <c:pt idx="41">
                  <c:v>-1.9370000000000001</c:v>
                </c:pt>
                <c:pt idx="42">
                  <c:v>12.037000000000001</c:v>
                </c:pt>
                <c:pt idx="43">
                  <c:v>-13.912000000000001</c:v>
                </c:pt>
                <c:pt idx="44">
                  <c:v>-12.962</c:v>
                </c:pt>
                <c:pt idx="45">
                  <c:v>21.547000000000001</c:v>
                </c:pt>
                <c:pt idx="46">
                  <c:v>-16.058</c:v>
                </c:pt>
                <c:pt idx="47">
                  <c:v>-9.0079999999999991</c:v>
                </c:pt>
                <c:pt idx="48">
                  <c:v>-1.891</c:v>
                </c:pt>
                <c:pt idx="49">
                  <c:v>12.935</c:v>
                </c:pt>
                <c:pt idx="50">
                  <c:v>-3.1160000000000001</c:v>
                </c:pt>
                <c:pt idx="51">
                  <c:v>7.476</c:v>
                </c:pt>
                <c:pt idx="52">
                  <c:v>-14.393000000000001</c:v>
                </c:pt>
                <c:pt idx="53">
                  <c:v>6.6260000000000003</c:v>
                </c:pt>
                <c:pt idx="54">
                  <c:v>-2.0960000000000001</c:v>
                </c:pt>
                <c:pt idx="55">
                  <c:v>-12.815</c:v>
                </c:pt>
                <c:pt idx="56">
                  <c:v>-0.76600000000000001</c:v>
                </c:pt>
                <c:pt idx="57">
                  <c:v>-14.468</c:v>
                </c:pt>
                <c:pt idx="58">
                  <c:v>-8.1820000000000004</c:v>
                </c:pt>
                <c:pt idx="59">
                  <c:v>-1.54</c:v>
                </c:pt>
                <c:pt idx="60">
                  <c:v>-13.443</c:v>
                </c:pt>
                <c:pt idx="61">
                  <c:v>-5.976</c:v>
                </c:pt>
                <c:pt idx="62">
                  <c:v>25.803999999999998</c:v>
                </c:pt>
                <c:pt idx="63">
                  <c:v>-2.0779999999999998</c:v>
                </c:pt>
                <c:pt idx="64">
                  <c:v>14.034000000000001</c:v>
                </c:pt>
                <c:pt idx="65">
                  <c:v>8.8859999999999992</c:v>
                </c:pt>
                <c:pt idx="66">
                  <c:v>19.911000000000001</c:v>
                </c:pt>
                <c:pt idx="67">
                  <c:v>-12.579000000000001</c:v>
                </c:pt>
                <c:pt idx="68">
                  <c:v>-0.55200000000000005</c:v>
                </c:pt>
                <c:pt idx="69">
                  <c:v>17.332000000000001</c:v>
                </c:pt>
                <c:pt idx="70">
                  <c:v>-3.012</c:v>
                </c:pt>
                <c:pt idx="71">
                  <c:v>-4.9530000000000003</c:v>
                </c:pt>
                <c:pt idx="72">
                  <c:v>22.23</c:v>
                </c:pt>
                <c:pt idx="73">
                  <c:v>-12.614000000000001</c:v>
                </c:pt>
                <c:pt idx="74">
                  <c:v>-0.90700000000000003</c:v>
                </c:pt>
                <c:pt idx="75">
                  <c:v>4.6760000000000002</c:v>
                </c:pt>
                <c:pt idx="76">
                  <c:v>40.494999999999997</c:v>
                </c:pt>
                <c:pt idx="77">
                  <c:v>-2.012</c:v>
                </c:pt>
                <c:pt idx="78">
                  <c:v>-12.875</c:v>
                </c:pt>
                <c:pt idx="79">
                  <c:v>-13.989000000000001</c:v>
                </c:pt>
                <c:pt idx="80">
                  <c:v>-1.008</c:v>
                </c:pt>
                <c:pt idx="81">
                  <c:v>45.854999999999997</c:v>
                </c:pt>
                <c:pt idx="82">
                  <c:v>-14.554</c:v>
                </c:pt>
                <c:pt idx="83">
                  <c:v>11.932</c:v>
                </c:pt>
                <c:pt idx="84">
                  <c:v>43.511000000000003</c:v>
                </c:pt>
                <c:pt idx="85">
                  <c:v>-2.488</c:v>
                </c:pt>
                <c:pt idx="86">
                  <c:v>-13.863</c:v>
                </c:pt>
                <c:pt idx="87">
                  <c:v>-5.5659999999999998</c:v>
                </c:pt>
                <c:pt idx="88">
                  <c:v>-2.02</c:v>
                </c:pt>
              </c:numCache>
            </c:numRef>
          </c:xVal>
          <c:yVal>
            <c:numRef>
              <c:f>'Table S10 Equilibrated gases'!$L$111:$L$199</c:f>
              <c:numCache>
                <c:formatCode>0.000_ </c:formatCode>
                <c:ptCount val="89"/>
                <c:pt idx="0">
                  <c:v>-0.50900000000000001</c:v>
                </c:pt>
                <c:pt idx="1">
                  <c:v>-0.29499999999999998</c:v>
                </c:pt>
                <c:pt idx="2">
                  <c:v>-0.13900000000000001</c:v>
                </c:pt>
                <c:pt idx="3">
                  <c:v>0.27200000000000002</c:v>
                </c:pt>
                <c:pt idx="4">
                  <c:v>0.4</c:v>
                </c:pt>
                <c:pt idx="5">
                  <c:v>-0.56000000000000005</c:v>
                </c:pt>
                <c:pt idx="6">
                  <c:v>-0.34799999999999998</c:v>
                </c:pt>
                <c:pt idx="7">
                  <c:v>0.16600000000000001</c:v>
                </c:pt>
                <c:pt idx="8">
                  <c:v>0.35099999999999998</c:v>
                </c:pt>
                <c:pt idx="9">
                  <c:v>-0.13300000000000001</c:v>
                </c:pt>
                <c:pt idx="10">
                  <c:v>-0.49</c:v>
                </c:pt>
                <c:pt idx="11">
                  <c:v>-0.39700000000000002</c:v>
                </c:pt>
                <c:pt idx="12">
                  <c:v>0.39400000000000002</c:v>
                </c:pt>
                <c:pt idx="13">
                  <c:v>-0.19</c:v>
                </c:pt>
                <c:pt idx="14">
                  <c:v>-0.42299999999999999</c:v>
                </c:pt>
                <c:pt idx="15">
                  <c:v>-0.17199999999999999</c:v>
                </c:pt>
                <c:pt idx="16">
                  <c:v>-0.161</c:v>
                </c:pt>
                <c:pt idx="17">
                  <c:v>-4.9000000000000002E-2</c:v>
                </c:pt>
                <c:pt idx="18">
                  <c:v>-0.28000000000000003</c:v>
                </c:pt>
                <c:pt idx="19">
                  <c:v>-0.16600000000000001</c:v>
                </c:pt>
                <c:pt idx="20">
                  <c:v>-0.219</c:v>
                </c:pt>
                <c:pt idx="21">
                  <c:v>-0.51900000000000002</c:v>
                </c:pt>
                <c:pt idx="22">
                  <c:v>0.17</c:v>
                </c:pt>
                <c:pt idx="23">
                  <c:v>-0.39500000000000002</c:v>
                </c:pt>
                <c:pt idx="24">
                  <c:v>-4.4999999999999998E-2</c:v>
                </c:pt>
                <c:pt idx="25">
                  <c:v>-0.20699999999999999</c:v>
                </c:pt>
                <c:pt idx="26">
                  <c:v>-0.29099999999999998</c:v>
                </c:pt>
                <c:pt idx="27">
                  <c:v>-0.105</c:v>
                </c:pt>
                <c:pt idx="28">
                  <c:v>-0.51100000000000001</c:v>
                </c:pt>
                <c:pt idx="29">
                  <c:v>-2.8000000000000001E-2</c:v>
                </c:pt>
                <c:pt idx="30">
                  <c:v>-8.2000000000000003E-2</c:v>
                </c:pt>
                <c:pt idx="31">
                  <c:v>-0.38</c:v>
                </c:pt>
                <c:pt idx="32">
                  <c:v>-0.318</c:v>
                </c:pt>
                <c:pt idx="33">
                  <c:v>-0.245</c:v>
                </c:pt>
                <c:pt idx="34">
                  <c:v>-0.51600000000000001</c:v>
                </c:pt>
                <c:pt idx="35">
                  <c:v>-0.29899999999999999</c:v>
                </c:pt>
                <c:pt idx="36">
                  <c:v>0.161</c:v>
                </c:pt>
                <c:pt idx="37">
                  <c:v>-0.375</c:v>
                </c:pt>
                <c:pt idx="38">
                  <c:v>-0.36399999999999999</c:v>
                </c:pt>
                <c:pt idx="39">
                  <c:v>-0.313</c:v>
                </c:pt>
                <c:pt idx="40">
                  <c:v>-0.496</c:v>
                </c:pt>
                <c:pt idx="41">
                  <c:v>-0.27</c:v>
                </c:pt>
                <c:pt idx="42">
                  <c:v>-6.3E-2</c:v>
                </c:pt>
                <c:pt idx="43">
                  <c:v>-0.41799999999999998</c:v>
                </c:pt>
                <c:pt idx="44">
                  <c:v>-0.38500000000000001</c:v>
                </c:pt>
                <c:pt idx="45">
                  <c:v>7.0000000000000007E-2</c:v>
                </c:pt>
                <c:pt idx="46">
                  <c:v>-0.44900000000000001</c:v>
                </c:pt>
                <c:pt idx="47">
                  <c:v>-0.41</c:v>
                </c:pt>
                <c:pt idx="48">
                  <c:v>-0.24099999999999999</c:v>
                </c:pt>
                <c:pt idx="49">
                  <c:v>-0.2</c:v>
                </c:pt>
                <c:pt idx="50">
                  <c:v>-0.34200000000000003</c:v>
                </c:pt>
                <c:pt idx="51">
                  <c:v>-0.19900000000000001</c:v>
                </c:pt>
                <c:pt idx="52">
                  <c:v>-0.33700000000000002</c:v>
                </c:pt>
                <c:pt idx="53">
                  <c:v>-0.16800000000000001</c:v>
                </c:pt>
                <c:pt idx="54">
                  <c:v>-0.30299999999999999</c:v>
                </c:pt>
                <c:pt idx="55">
                  <c:v>-0.42099999999999999</c:v>
                </c:pt>
                <c:pt idx="56">
                  <c:v>-0.28199999999999997</c:v>
                </c:pt>
                <c:pt idx="57">
                  <c:v>-0.224</c:v>
                </c:pt>
                <c:pt idx="58">
                  <c:v>-0.43099999999999999</c:v>
                </c:pt>
                <c:pt idx="59">
                  <c:v>-0.32400000000000001</c:v>
                </c:pt>
                <c:pt idx="60">
                  <c:v>-0.32200000000000001</c:v>
                </c:pt>
                <c:pt idx="61">
                  <c:v>-0.38800000000000001</c:v>
                </c:pt>
                <c:pt idx="62">
                  <c:v>-7.2999999999999995E-2</c:v>
                </c:pt>
                <c:pt idx="63">
                  <c:v>-0.26600000000000001</c:v>
                </c:pt>
                <c:pt idx="64">
                  <c:v>-0.22600000000000001</c:v>
                </c:pt>
                <c:pt idx="65">
                  <c:v>-6.9000000000000006E-2</c:v>
                </c:pt>
                <c:pt idx="66">
                  <c:v>-0.124</c:v>
                </c:pt>
                <c:pt idx="67">
                  <c:v>-0.28799999999999998</c:v>
                </c:pt>
                <c:pt idx="68">
                  <c:v>-0.26700000000000002</c:v>
                </c:pt>
                <c:pt idx="69">
                  <c:v>-1.7000000000000001E-2</c:v>
                </c:pt>
                <c:pt idx="70">
                  <c:v>-5.3999999999999999E-2</c:v>
                </c:pt>
                <c:pt idx="71">
                  <c:v>1E-3</c:v>
                </c:pt>
                <c:pt idx="72">
                  <c:v>-0.06</c:v>
                </c:pt>
                <c:pt idx="73">
                  <c:v>-0.252</c:v>
                </c:pt>
                <c:pt idx="74">
                  <c:v>-0.20200000000000001</c:v>
                </c:pt>
                <c:pt idx="75">
                  <c:v>-0.32300000000000001</c:v>
                </c:pt>
                <c:pt idx="76">
                  <c:v>-0.222</c:v>
                </c:pt>
                <c:pt idx="77">
                  <c:v>-0.35799999999999998</c:v>
                </c:pt>
                <c:pt idx="78">
                  <c:v>-0.34599999999999997</c:v>
                </c:pt>
                <c:pt idx="79">
                  <c:v>-0.33600000000000002</c:v>
                </c:pt>
                <c:pt idx="80">
                  <c:v>-0.29299999999999998</c:v>
                </c:pt>
                <c:pt idx="81">
                  <c:v>0.112</c:v>
                </c:pt>
                <c:pt idx="82">
                  <c:v>-0.32500000000000001</c:v>
                </c:pt>
                <c:pt idx="83">
                  <c:v>-7.6999999999999999E-2</c:v>
                </c:pt>
                <c:pt idx="85">
                  <c:v>-0.33900000000000002</c:v>
                </c:pt>
                <c:pt idx="86">
                  <c:v>-0.43</c:v>
                </c:pt>
                <c:pt idx="87">
                  <c:v>-0.16700000000000001</c:v>
                </c:pt>
                <c:pt idx="88">
                  <c:v>-0.35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604-402D-8E56-97F57E934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753984"/>
        <c:axId val="185755904"/>
      </c:scatterChart>
      <c:valAx>
        <c:axId val="185753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altLang="zh-CN"/>
                  <a:t>d48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0_ 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5755904"/>
        <c:crosses val="autoZero"/>
        <c:crossBetween val="midCat"/>
      </c:valAx>
      <c:valAx>
        <c:axId val="1857559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altLang="zh-CN"/>
                  <a:t>D48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0_ 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5753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25C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327849074186749"/>
                  <c:y val="-0.1045807684198241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 b="1" baseline="0"/>
                      <a:t>1000C: y = 0.0085x + 0.0151</a:t>
                    </a:r>
                    <a:br>
                      <a:rPr lang="en-US" altLang="zh-CN" b="1" baseline="0"/>
                    </a:br>
                    <a:r>
                      <a:rPr lang="en-US" altLang="zh-CN" b="1" baseline="0"/>
                      <a:t>R² = 0.6699</a:t>
                    </a:r>
                    <a:endParaRPr lang="en-US" altLang="zh-CN" b="1"/>
                  </a:p>
                </c:rich>
              </c:tx>
              <c:numFmt formatCode="General" sourceLinked="0"/>
              <c:spPr>
                <a:noFill/>
                <a:ln>
                  <a:solidFill>
                    <a:sysClr val="windowText" lastClr="000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'Table S10 Equilibrated gases'!$G$2:$G$56</c:f>
              <c:numCache>
                <c:formatCode>0.000_ </c:formatCode>
                <c:ptCount val="55"/>
                <c:pt idx="0">
                  <c:v>-34.237000000000002</c:v>
                </c:pt>
                <c:pt idx="1">
                  <c:v>10.260999999999999</c:v>
                </c:pt>
                <c:pt idx="2">
                  <c:v>32.701000000000001</c:v>
                </c:pt>
                <c:pt idx="3">
                  <c:v>-34.198</c:v>
                </c:pt>
                <c:pt idx="4">
                  <c:v>32.232999999999997</c:v>
                </c:pt>
                <c:pt idx="5">
                  <c:v>9.9659999999999993</c:v>
                </c:pt>
                <c:pt idx="6">
                  <c:v>-34.953000000000003</c:v>
                </c:pt>
                <c:pt idx="7">
                  <c:v>9.375</c:v>
                </c:pt>
                <c:pt idx="8">
                  <c:v>10.101000000000001</c:v>
                </c:pt>
                <c:pt idx="9">
                  <c:v>32.656999999999996</c:v>
                </c:pt>
                <c:pt idx="10">
                  <c:v>-33.856999999999999</c:v>
                </c:pt>
                <c:pt idx="11">
                  <c:v>-34.183</c:v>
                </c:pt>
                <c:pt idx="12">
                  <c:v>10.097</c:v>
                </c:pt>
                <c:pt idx="13">
                  <c:v>32.787999999999997</c:v>
                </c:pt>
                <c:pt idx="14">
                  <c:v>10.256</c:v>
                </c:pt>
                <c:pt idx="15">
                  <c:v>-34.055999999999997</c:v>
                </c:pt>
                <c:pt idx="16">
                  <c:v>32.386000000000003</c:v>
                </c:pt>
                <c:pt idx="17">
                  <c:v>-33.99</c:v>
                </c:pt>
                <c:pt idx="18">
                  <c:v>9.9030000000000005</c:v>
                </c:pt>
                <c:pt idx="19">
                  <c:v>33.018000000000001</c:v>
                </c:pt>
                <c:pt idx="20">
                  <c:v>-34.289000000000001</c:v>
                </c:pt>
                <c:pt idx="21">
                  <c:v>9.7430000000000003</c:v>
                </c:pt>
                <c:pt idx="22">
                  <c:v>32.527000000000001</c:v>
                </c:pt>
                <c:pt idx="23">
                  <c:v>10.282</c:v>
                </c:pt>
                <c:pt idx="24">
                  <c:v>32.792000000000002</c:v>
                </c:pt>
                <c:pt idx="25">
                  <c:v>-34.159999999999997</c:v>
                </c:pt>
                <c:pt idx="26">
                  <c:v>-33.883000000000003</c:v>
                </c:pt>
                <c:pt idx="27">
                  <c:v>33.279000000000003</c:v>
                </c:pt>
                <c:pt idx="28">
                  <c:v>10.335000000000001</c:v>
                </c:pt>
                <c:pt idx="29">
                  <c:v>-33.784999999999997</c:v>
                </c:pt>
                <c:pt idx="30">
                  <c:v>10.103</c:v>
                </c:pt>
                <c:pt idx="31">
                  <c:v>-34.045999999999999</c:v>
                </c:pt>
                <c:pt idx="32">
                  <c:v>32.853000000000002</c:v>
                </c:pt>
                <c:pt idx="33">
                  <c:v>32.948999999999998</c:v>
                </c:pt>
                <c:pt idx="34">
                  <c:v>-26.192</c:v>
                </c:pt>
                <c:pt idx="35">
                  <c:v>10.122999999999999</c:v>
                </c:pt>
                <c:pt idx="36">
                  <c:v>33.101999999999997</c:v>
                </c:pt>
                <c:pt idx="37">
                  <c:v>33.17</c:v>
                </c:pt>
                <c:pt idx="38">
                  <c:v>-25.77</c:v>
                </c:pt>
                <c:pt idx="39">
                  <c:v>10.407</c:v>
                </c:pt>
                <c:pt idx="40">
                  <c:v>33.165999999999997</c:v>
                </c:pt>
                <c:pt idx="41">
                  <c:v>-25.792999999999999</c:v>
                </c:pt>
                <c:pt idx="42">
                  <c:v>10.513999999999999</c:v>
                </c:pt>
                <c:pt idx="43">
                  <c:v>-31.957999999999998</c:v>
                </c:pt>
                <c:pt idx="44">
                  <c:v>10.096</c:v>
                </c:pt>
                <c:pt idx="45">
                  <c:v>32.429000000000002</c:v>
                </c:pt>
                <c:pt idx="46">
                  <c:v>32.411999999999999</c:v>
                </c:pt>
                <c:pt idx="47">
                  <c:v>-31.077000000000002</c:v>
                </c:pt>
                <c:pt idx="48">
                  <c:v>9.7159999999999993</c:v>
                </c:pt>
                <c:pt idx="49">
                  <c:v>-31.021000000000001</c:v>
                </c:pt>
                <c:pt idx="50">
                  <c:v>3.87</c:v>
                </c:pt>
                <c:pt idx="51">
                  <c:v>10.518000000000001</c:v>
                </c:pt>
                <c:pt idx="52">
                  <c:v>10.339</c:v>
                </c:pt>
                <c:pt idx="53">
                  <c:v>-30.513000000000002</c:v>
                </c:pt>
                <c:pt idx="54">
                  <c:v>4.1539999999999999</c:v>
                </c:pt>
              </c:numCache>
            </c:numRef>
          </c:xVal>
          <c:yVal>
            <c:numRef>
              <c:f>'Table S10 Equilibrated gases'!$I$2:$I$56</c:f>
              <c:numCache>
                <c:formatCode>0.000_ </c:formatCode>
                <c:ptCount val="55"/>
                <c:pt idx="0">
                  <c:v>-2.7E-2</c:v>
                </c:pt>
                <c:pt idx="1">
                  <c:v>-1.2E-2</c:v>
                </c:pt>
                <c:pt idx="2">
                  <c:v>8.9999999999999993E-3</c:v>
                </c:pt>
                <c:pt idx="3">
                  <c:v>-2.9000000000000001E-2</c:v>
                </c:pt>
                <c:pt idx="4">
                  <c:v>-1E-3</c:v>
                </c:pt>
                <c:pt idx="5">
                  <c:v>4.0000000000000001E-3</c:v>
                </c:pt>
                <c:pt idx="6">
                  <c:v>7.0000000000000001E-3</c:v>
                </c:pt>
                <c:pt idx="7">
                  <c:v>1E-3</c:v>
                </c:pt>
                <c:pt idx="8">
                  <c:v>-8.9999999999999993E-3</c:v>
                </c:pt>
                <c:pt idx="9">
                  <c:v>1.2999999999999999E-2</c:v>
                </c:pt>
                <c:pt idx="10">
                  <c:v>-8.9999999999999993E-3</c:v>
                </c:pt>
                <c:pt idx="11">
                  <c:v>-6.0000000000000001E-3</c:v>
                </c:pt>
                <c:pt idx="12">
                  <c:v>-1.0999999999999999E-2</c:v>
                </c:pt>
                <c:pt idx="13">
                  <c:v>1E-3</c:v>
                </c:pt>
                <c:pt idx="14">
                  <c:v>-4.0000000000000001E-3</c:v>
                </c:pt>
                <c:pt idx="15">
                  <c:v>-5.0000000000000001E-3</c:v>
                </c:pt>
                <c:pt idx="16">
                  <c:v>-5.0000000000000001E-3</c:v>
                </c:pt>
                <c:pt idx="17">
                  <c:v>-2.5000000000000001E-2</c:v>
                </c:pt>
                <c:pt idx="18">
                  <c:v>3.5000000000000003E-2</c:v>
                </c:pt>
                <c:pt idx="19">
                  <c:v>1.9E-2</c:v>
                </c:pt>
                <c:pt idx="20">
                  <c:v>-5.0000000000000001E-3</c:v>
                </c:pt>
                <c:pt idx="21">
                  <c:v>4.3999999999999997E-2</c:v>
                </c:pt>
                <c:pt idx="22">
                  <c:v>3.9E-2</c:v>
                </c:pt>
                <c:pt idx="23">
                  <c:v>2.4E-2</c:v>
                </c:pt>
                <c:pt idx="24">
                  <c:v>5.3999999999999999E-2</c:v>
                </c:pt>
                <c:pt idx="25">
                  <c:v>-6.0000000000000001E-3</c:v>
                </c:pt>
                <c:pt idx="26">
                  <c:v>-2E-3</c:v>
                </c:pt>
                <c:pt idx="27">
                  <c:v>8.5999999999999993E-2</c:v>
                </c:pt>
                <c:pt idx="28">
                  <c:v>5.7000000000000002E-2</c:v>
                </c:pt>
                <c:pt idx="29">
                  <c:v>1.9E-2</c:v>
                </c:pt>
                <c:pt idx="30">
                  <c:v>-2.1999999999999999E-2</c:v>
                </c:pt>
                <c:pt idx="31">
                  <c:v>4.5999999999999999E-2</c:v>
                </c:pt>
                <c:pt idx="32">
                  <c:v>-6.0000000000000001E-3</c:v>
                </c:pt>
                <c:pt idx="33">
                  <c:v>-1.9E-2</c:v>
                </c:pt>
                <c:pt idx="34">
                  <c:v>2.3E-2</c:v>
                </c:pt>
                <c:pt idx="35">
                  <c:v>-1.7000000000000001E-2</c:v>
                </c:pt>
                <c:pt idx="36">
                  <c:v>4.0000000000000001E-3</c:v>
                </c:pt>
                <c:pt idx="37">
                  <c:v>-2E-3</c:v>
                </c:pt>
                <c:pt idx="38">
                  <c:v>2.9000000000000001E-2</c:v>
                </c:pt>
                <c:pt idx="39">
                  <c:v>-1E-3</c:v>
                </c:pt>
                <c:pt idx="40">
                  <c:v>8.4000000000000005E-2</c:v>
                </c:pt>
                <c:pt idx="41">
                  <c:v>7.0000000000000007E-2</c:v>
                </c:pt>
                <c:pt idx="42">
                  <c:v>0.03</c:v>
                </c:pt>
                <c:pt idx="43">
                  <c:v>5.0999999999999997E-2</c:v>
                </c:pt>
                <c:pt idx="44">
                  <c:v>-2.7E-2</c:v>
                </c:pt>
                <c:pt idx="45">
                  <c:v>-1.7999999999999999E-2</c:v>
                </c:pt>
                <c:pt idx="46">
                  <c:v>-4.1000000000000002E-2</c:v>
                </c:pt>
                <c:pt idx="47">
                  <c:v>0.06</c:v>
                </c:pt>
                <c:pt idx="48">
                  <c:v>-1.0999999999999999E-2</c:v>
                </c:pt>
                <c:pt idx="49">
                  <c:v>-2.9000000000000001E-2</c:v>
                </c:pt>
                <c:pt idx="50">
                  <c:v>6.2E-2</c:v>
                </c:pt>
                <c:pt idx="51">
                  <c:v>2.3E-2</c:v>
                </c:pt>
                <c:pt idx="52">
                  <c:v>-5.0000000000000001E-3</c:v>
                </c:pt>
                <c:pt idx="53">
                  <c:v>6.7000000000000004E-2</c:v>
                </c:pt>
                <c:pt idx="54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5A-49FA-9189-C515E3401AF3}"/>
            </c:ext>
          </c:extLst>
        </c:ser>
        <c:ser>
          <c:idx val="1"/>
          <c:order val="1"/>
          <c:tx>
            <c:v>50C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1912387062015914"/>
                  <c:y val="0.6585247118280581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 b="1" baseline="0"/>
                      <a:t>50C: y = 0.0073x - 0.0452</a:t>
                    </a:r>
                    <a:br>
                      <a:rPr lang="en-US" altLang="zh-CN" b="1" baseline="0"/>
                    </a:br>
                    <a:r>
                      <a:rPr lang="en-US" altLang="zh-CN" b="1" baseline="0"/>
                      <a:t>R² = 0.4178</a:t>
                    </a:r>
                    <a:endParaRPr lang="en-US" altLang="zh-CN" b="1"/>
                  </a:p>
                </c:rich>
              </c:tx>
              <c:numFmt formatCode="General" sourceLinked="0"/>
              <c:spPr>
                <a:noFill/>
                <a:ln>
                  <a:solidFill>
                    <a:sysClr val="windowText" lastClr="000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'Table S10 Equilibrated gases'!$G$58:$G$109</c:f>
              <c:numCache>
                <c:formatCode>0.000_ </c:formatCode>
                <c:ptCount val="52"/>
                <c:pt idx="0">
                  <c:v>-38.887999999999998</c:v>
                </c:pt>
                <c:pt idx="1">
                  <c:v>5.202</c:v>
                </c:pt>
                <c:pt idx="2">
                  <c:v>28.119</c:v>
                </c:pt>
                <c:pt idx="3">
                  <c:v>-39.329000000000001</c:v>
                </c:pt>
                <c:pt idx="4">
                  <c:v>4.931</c:v>
                </c:pt>
                <c:pt idx="5">
                  <c:v>27.91</c:v>
                </c:pt>
                <c:pt idx="6">
                  <c:v>-38.92</c:v>
                </c:pt>
                <c:pt idx="7">
                  <c:v>4.5510000000000002</c:v>
                </c:pt>
                <c:pt idx="8">
                  <c:v>27.238</c:v>
                </c:pt>
                <c:pt idx="9">
                  <c:v>5.3819999999999997</c:v>
                </c:pt>
                <c:pt idx="10">
                  <c:v>27.646999999999998</c:v>
                </c:pt>
                <c:pt idx="11">
                  <c:v>-38.473999999999997</c:v>
                </c:pt>
                <c:pt idx="12">
                  <c:v>5.3529999999999998</c:v>
                </c:pt>
                <c:pt idx="13">
                  <c:v>27.936</c:v>
                </c:pt>
                <c:pt idx="14">
                  <c:v>-38.700000000000003</c:v>
                </c:pt>
                <c:pt idx="15">
                  <c:v>5.69</c:v>
                </c:pt>
                <c:pt idx="16">
                  <c:v>-38.813000000000002</c:v>
                </c:pt>
                <c:pt idx="17">
                  <c:v>28.091000000000001</c:v>
                </c:pt>
                <c:pt idx="18">
                  <c:v>4.8849999999999998</c:v>
                </c:pt>
                <c:pt idx="19">
                  <c:v>5.4420000000000002</c:v>
                </c:pt>
                <c:pt idx="20">
                  <c:v>28.358000000000001</c:v>
                </c:pt>
                <c:pt idx="21">
                  <c:v>-38.627000000000002</c:v>
                </c:pt>
                <c:pt idx="22">
                  <c:v>-38.414000000000001</c:v>
                </c:pt>
                <c:pt idx="23">
                  <c:v>-38.872</c:v>
                </c:pt>
                <c:pt idx="24">
                  <c:v>28.445</c:v>
                </c:pt>
                <c:pt idx="25">
                  <c:v>5.2110000000000003</c:v>
                </c:pt>
                <c:pt idx="26">
                  <c:v>-38.850999999999999</c:v>
                </c:pt>
                <c:pt idx="27">
                  <c:v>27.928000000000001</c:v>
                </c:pt>
                <c:pt idx="28">
                  <c:v>-38.667999999999999</c:v>
                </c:pt>
                <c:pt idx="29">
                  <c:v>5.3369999999999997</c:v>
                </c:pt>
                <c:pt idx="30">
                  <c:v>-2.7629999999999999</c:v>
                </c:pt>
                <c:pt idx="31">
                  <c:v>-30.945</c:v>
                </c:pt>
                <c:pt idx="32">
                  <c:v>28.126999999999999</c:v>
                </c:pt>
                <c:pt idx="33">
                  <c:v>5.2690000000000001</c:v>
                </c:pt>
                <c:pt idx="34">
                  <c:v>5.6379999999999999</c:v>
                </c:pt>
                <c:pt idx="35">
                  <c:v>5.59</c:v>
                </c:pt>
                <c:pt idx="36">
                  <c:v>-30.754999999999999</c:v>
                </c:pt>
                <c:pt idx="37">
                  <c:v>27.893000000000001</c:v>
                </c:pt>
                <c:pt idx="38">
                  <c:v>5.4349999999999996</c:v>
                </c:pt>
                <c:pt idx="39">
                  <c:v>-30.56</c:v>
                </c:pt>
                <c:pt idx="40">
                  <c:v>28.826000000000001</c:v>
                </c:pt>
                <c:pt idx="41">
                  <c:v>28.863</c:v>
                </c:pt>
                <c:pt idx="42">
                  <c:v>4.57</c:v>
                </c:pt>
                <c:pt idx="43">
                  <c:v>27.826000000000001</c:v>
                </c:pt>
                <c:pt idx="44">
                  <c:v>-35.304000000000002</c:v>
                </c:pt>
                <c:pt idx="45">
                  <c:v>5.6130000000000004</c:v>
                </c:pt>
                <c:pt idx="46">
                  <c:v>-34.811</c:v>
                </c:pt>
                <c:pt idx="47">
                  <c:v>5.7149999999999999</c:v>
                </c:pt>
                <c:pt idx="48">
                  <c:v>-0.755</c:v>
                </c:pt>
                <c:pt idx="49">
                  <c:v>5.7469999999999999</c:v>
                </c:pt>
                <c:pt idx="50">
                  <c:v>-35.524999999999999</c:v>
                </c:pt>
                <c:pt idx="51">
                  <c:v>28.716000000000001</c:v>
                </c:pt>
              </c:numCache>
            </c:numRef>
          </c:xVal>
          <c:yVal>
            <c:numRef>
              <c:f>'Table S10 Equilibrated gases'!$I$58:$I$109</c:f>
              <c:numCache>
                <c:formatCode>0.000_ </c:formatCode>
                <c:ptCount val="52"/>
                <c:pt idx="0">
                  <c:v>-0.15</c:v>
                </c:pt>
                <c:pt idx="1">
                  <c:v>-0.11700000000000001</c:v>
                </c:pt>
                <c:pt idx="2">
                  <c:v>-0.109</c:v>
                </c:pt>
                <c:pt idx="3">
                  <c:v>-0.16</c:v>
                </c:pt>
                <c:pt idx="4">
                  <c:v>-0.113</c:v>
                </c:pt>
                <c:pt idx="5">
                  <c:v>-0.11899999999999999</c:v>
                </c:pt>
                <c:pt idx="6">
                  <c:v>-0.108</c:v>
                </c:pt>
                <c:pt idx="7">
                  <c:v>-0.14000000000000001</c:v>
                </c:pt>
                <c:pt idx="8">
                  <c:v>-0.13100000000000001</c:v>
                </c:pt>
                <c:pt idx="9">
                  <c:v>-0.13100000000000001</c:v>
                </c:pt>
                <c:pt idx="10">
                  <c:v>-0.09</c:v>
                </c:pt>
                <c:pt idx="11">
                  <c:v>-0.107</c:v>
                </c:pt>
                <c:pt idx="12">
                  <c:v>-0.128</c:v>
                </c:pt>
                <c:pt idx="13">
                  <c:v>-5.2999999999999999E-2</c:v>
                </c:pt>
                <c:pt idx="14">
                  <c:v>-0.14799999999999999</c:v>
                </c:pt>
                <c:pt idx="15">
                  <c:v>-9.7000000000000003E-2</c:v>
                </c:pt>
                <c:pt idx="16">
                  <c:v>-0.14499999999999999</c:v>
                </c:pt>
                <c:pt idx="17">
                  <c:v>-8.2000000000000003E-2</c:v>
                </c:pt>
                <c:pt idx="18">
                  <c:v>-0.10299999999999999</c:v>
                </c:pt>
                <c:pt idx="19">
                  <c:v>-9.6000000000000002E-2</c:v>
                </c:pt>
                <c:pt idx="20">
                  <c:v>-7.5999999999999998E-2</c:v>
                </c:pt>
                <c:pt idx="21">
                  <c:v>-0.115</c:v>
                </c:pt>
                <c:pt idx="22">
                  <c:v>-0.129</c:v>
                </c:pt>
                <c:pt idx="23">
                  <c:v>-0.10100000000000001</c:v>
                </c:pt>
                <c:pt idx="24">
                  <c:v>-9.4E-2</c:v>
                </c:pt>
                <c:pt idx="25">
                  <c:v>-0.106</c:v>
                </c:pt>
                <c:pt idx="26">
                  <c:v>-0.11</c:v>
                </c:pt>
                <c:pt idx="27">
                  <c:v>-0.124</c:v>
                </c:pt>
                <c:pt idx="28">
                  <c:v>-5.2999999999999999E-2</c:v>
                </c:pt>
                <c:pt idx="29">
                  <c:v>-0.113</c:v>
                </c:pt>
                <c:pt idx="30">
                  <c:v>-9.0999999999999998E-2</c:v>
                </c:pt>
                <c:pt idx="31">
                  <c:v>-0.14199999999999999</c:v>
                </c:pt>
                <c:pt idx="32">
                  <c:v>-0.152</c:v>
                </c:pt>
                <c:pt idx="33">
                  <c:v>-0.16500000000000001</c:v>
                </c:pt>
                <c:pt idx="34">
                  <c:v>-0.11899999999999999</c:v>
                </c:pt>
                <c:pt idx="35">
                  <c:v>-0.11700000000000001</c:v>
                </c:pt>
                <c:pt idx="36">
                  <c:v>-9.1999999999999998E-2</c:v>
                </c:pt>
                <c:pt idx="37">
                  <c:v>-0.11700000000000001</c:v>
                </c:pt>
                <c:pt idx="38">
                  <c:v>-7.3999999999999996E-2</c:v>
                </c:pt>
                <c:pt idx="39">
                  <c:v>-0.105</c:v>
                </c:pt>
                <c:pt idx="40">
                  <c:v>-7.8E-2</c:v>
                </c:pt>
                <c:pt idx="41">
                  <c:v>-0.13200000000000001</c:v>
                </c:pt>
                <c:pt idx="42">
                  <c:v>-0.14899999999999999</c:v>
                </c:pt>
                <c:pt idx="43">
                  <c:v>-0.14399999999999999</c:v>
                </c:pt>
                <c:pt idx="44">
                  <c:v>-5.0999999999999997E-2</c:v>
                </c:pt>
                <c:pt idx="45">
                  <c:v>-0.13</c:v>
                </c:pt>
                <c:pt idx="46">
                  <c:v>-0.16500000000000001</c:v>
                </c:pt>
                <c:pt idx="47">
                  <c:v>-0.114</c:v>
                </c:pt>
                <c:pt idx="48">
                  <c:v>-0.123</c:v>
                </c:pt>
                <c:pt idx="49">
                  <c:v>-0.13800000000000001</c:v>
                </c:pt>
                <c:pt idx="50">
                  <c:v>-4.8000000000000001E-2</c:v>
                </c:pt>
                <c:pt idx="51">
                  <c:v>-0.126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65A-49FA-9189-C515E3401AF3}"/>
            </c:ext>
          </c:extLst>
        </c:ser>
        <c:ser>
          <c:idx val="2"/>
          <c:order val="2"/>
          <c:tx>
            <c:v>1000C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3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9997686952959713E-2"/>
                  <c:y val="-0.4003292474990243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1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 b="1" baseline="0"/>
                      <a:t>25C: y = 0.0084x - 0.2594</a:t>
                    </a:r>
                    <a:br>
                      <a:rPr lang="en-US" altLang="zh-CN" b="1" baseline="0"/>
                    </a:br>
                    <a:r>
                      <a:rPr lang="en-US" altLang="zh-CN" b="1" baseline="0"/>
                      <a:t>R² = 0.42</a:t>
                    </a:r>
                    <a:endParaRPr lang="en-US" altLang="zh-CN" b="1"/>
                  </a:p>
                </c:rich>
              </c:tx>
              <c:numFmt formatCode="General" sourceLinked="0"/>
              <c:spPr>
                <a:noFill/>
                <a:ln>
                  <a:solidFill>
                    <a:sysClr val="windowText" lastClr="000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'Table S10 Equilibrated gases'!$G$111:$G$199</c:f>
              <c:numCache>
                <c:formatCode>0.000_ </c:formatCode>
                <c:ptCount val="89"/>
                <c:pt idx="0">
                  <c:v>-35.533000000000001</c:v>
                </c:pt>
                <c:pt idx="1">
                  <c:v>-1.851</c:v>
                </c:pt>
                <c:pt idx="2">
                  <c:v>5.609</c:v>
                </c:pt>
                <c:pt idx="3">
                  <c:v>19.04</c:v>
                </c:pt>
                <c:pt idx="4">
                  <c:v>24.335000000000001</c:v>
                </c:pt>
                <c:pt idx="5">
                  <c:v>-36.081000000000003</c:v>
                </c:pt>
                <c:pt idx="6">
                  <c:v>-1.8320000000000001</c:v>
                </c:pt>
                <c:pt idx="7">
                  <c:v>16.893999999999998</c:v>
                </c:pt>
                <c:pt idx="8">
                  <c:v>23.629000000000001</c:v>
                </c:pt>
                <c:pt idx="9">
                  <c:v>6.0679999999999996</c:v>
                </c:pt>
                <c:pt idx="10">
                  <c:v>-35.631</c:v>
                </c:pt>
                <c:pt idx="11">
                  <c:v>-1.5860000000000001</c:v>
                </c:pt>
                <c:pt idx="12">
                  <c:v>20.786999999999999</c:v>
                </c:pt>
                <c:pt idx="13">
                  <c:v>4.798</c:v>
                </c:pt>
                <c:pt idx="14">
                  <c:v>14.455</c:v>
                </c:pt>
                <c:pt idx="15">
                  <c:v>-1.6910000000000001</c:v>
                </c:pt>
                <c:pt idx="16">
                  <c:v>3.1949999999999998</c:v>
                </c:pt>
                <c:pt idx="17">
                  <c:v>-35.451000000000001</c:v>
                </c:pt>
                <c:pt idx="18">
                  <c:v>2.7E-2</c:v>
                </c:pt>
                <c:pt idx="19">
                  <c:v>-35.698</c:v>
                </c:pt>
                <c:pt idx="20">
                  <c:v>-35.531999999999996</c:v>
                </c:pt>
                <c:pt idx="21">
                  <c:v>-35.109000000000002</c:v>
                </c:pt>
                <c:pt idx="22">
                  <c:v>23.693000000000001</c:v>
                </c:pt>
                <c:pt idx="23">
                  <c:v>-6.7119999999999997</c:v>
                </c:pt>
                <c:pt idx="24">
                  <c:v>14.794</c:v>
                </c:pt>
                <c:pt idx="25">
                  <c:v>6.2869999999999999</c:v>
                </c:pt>
                <c:pt idx="26">
                  <c:v>-1.61</c:v>
                </c:pt>
                <c:pt idx="27">
                  <c:v>5.7089999999999996</c:v>
                </c:pt>
                <c:pt idx="28">
                  <c:v>-35.192</c:v>
                </c:pt>
                <c:pt idx="29">
                  <c:v>8.3629999999999995</c:v>
                </c:pt>
                <c:pt idx="30">
                  <c:v>7.3789999999999996</c:v>
                </c:pt>
                <c:pt idx="31">
                  <c:v>-6.8760000000000003</c:v>
                </c:pt>
                <c:pt idx="32">
                  <c:v>-1.893</c:v>
                </c:pt>
                <c:pt idx="33">
                  <c:v>-0.67800000000000005</c:v>
                </c:pt>
                <c:pt idx="34">
                  <c:v>-35.006999999999998</c:v>
                </c:pt>
                <c:pt idx="35">
                  <c:v>-1.216</c:v>
                </c:pt>
                <c:pt idx="36">
                  <c:v>12.141999999999999</c:v>
                </c:pt>
                <c:pt idx="37">
                  <c:v>-34.401000000000003</c:v>
                </c:pt>
                <c:pt idx="38">
                  <c:v>-7.3369999999999997</c:v>
                </c:pt>
                <c:pt idx="39">
                  <c:v>-0.17599999999999999</c:v>
                </c:pt>
                <c:pt idx="40">
                  <c:v>-35.043999999999997</c:v>
                </c:pt>
                <c:pt idx="41">
                  <c:v>-0.98199999999999998</c:v>
                </c:pt>
                <c:pt idx="42">
                  <c:v>5.7469999999999999</c:v>
                </c:pt>
                <c:pt idx="43">
                  <c:v>-35.408999999999999</c:v>
                </c:pt>
                <c:pt idx="44">
                  <c:v>-34.960999999999999</c:v>
                </c:pt>
                <c:pt idx="45">
                  <c:v>10.606999999999999</c:v>
                </c:pt>
                <c:pt idx="46">
                  <c:v>-36.445999999999998</c:v>
                </c:pt>
                <c:pt idx="47">
                  <c:v>-4.3239999999999998</c:v>
                </c:pt>
                <c:pt idx="48">
                  <c:v>-0.871</c:v>
                </c:pt>
                <c:pt idx="49">
                  <c:v>6.2930000000000001</c:v>
                </c:pt>
                <c:pt idx="50">
                  <c:v>-1.5529999999999999</c:v>
                </c:pt>
                <c:pt idx="51">
                  <c:v>3.843</c:v>
                </c:pt>
                <c:pt idx="52">
                  <c:v>-35.594000000000001</c:v>
                </c:pt>
                <c:pt idx="53">
                  <c:v>3.036</c:v>
                </c:pt>
                <c:pt idx="54">
                  <c:v>-1.0289999999999999</c:v>
                </c:pt>
                <c:pt idx="55">
                  <c:v>-34.936999999999998</c:v>
                </c:pt>
                <c:pt idx="56">
                  <c:v>-0.13500000000000001</c:v>
                </c:pt>
                <c:pt idx="57">
                  <c:v>-35.787999999999997</c:v>
                </c:pt>
                <c:pt idx="58">
                  <c:v>-32.482999999999997</c:v>
                </c:pt>
                <c:pt idx="59">
                  <c:v>-0.69599999999999995</c:v>
                </c:pt>
                <c:pt idx="60">
                  <c:v>-35.256</c:v>
                </c:pt>
                <c:pt idx="61">
                  <c:v>-2.69</c:v>
                </c:pt>
                <c:pt idx="62">
                  <c:v>12.907999999999999</c:v>
                </c:pt>
                <c:pt idx="63">
                  <c:v>-29.562000000000001</c:v>
                </c:pt>
                <c:pt idx="64">
                  <c:v>6.9950000000000001</c:v>
                </c:pt>
                <c:pt idx="65">
                  <c:v>4.6269999999999998</c:v>
                </c:pt>
                <c:pt idx="66">
                  <c:v>10.276999999999999</c:v>
                </c:pt>
                <c:pt idx="67">
                  <c:v>-34.866999999999997</c:v>
                </c:pt>
                <c:pt idx="68">
                  <c:v>-0.20200000000000001</c:v>
                </c:pt>
                <c:pt idx="69">
                  <c:v>8.6440000000000001</c:v>
                </c:pt>
                <c:pt idx="70">
                  <c:v>-29.937000000000001</c:v>
                </c:pt>
                <c:pt idx="71">
                  <c:v>-2.2589999999999999</c:v>
                </c:pt>
                <c:pt idx="72">
                  <c:v>11.510999999999999</c:v>
                </c:pt>
                <c:pt idx="73">
                  <c:v>-34.875</c:v>
                </c:pt>
                <c:pt idx="74">
                  <c:v>-0.40899999999999997</c:v>
                </c:pt>
                <c:pt idx="75">
                  <c:v>2.7149999999999999</c:v>
                </c:pt>
                <c:pt idx="76">
                  <c:v>19.821999999999999</c:v>
                </c:pt>
                <c:pt idx="77">
                  <c:v>-0.71699999999999997</c:v>
                </c:pt>
                <c:pt idx="78">
                  <c:v>-34.762</c:v>
                </c:pt>
                <c:pt idx="79">
                  <c:v>-35.521000000000001</c:v>
                </c:pt>
                <c:pt idx="80">
                  <c:v>-0.46100000000000002</c:v>
                </c:pt>
                <c:pt idx="81">
                  <c:v>22.969000000000001</c:v>
                </c:pt>
                <c:pt idx="82">
                  <c:v>-35.826999999999998</c:v>
                </c:pt>
                <c:pt idx="83">
                  <c:v>6.2610000000000001</c:v>
                </c:pt>
                <c:pt idx="84">
                  <c:v>-6.2060000000000004</c:v>
                </c:pt>
                <c:pt idx="85">
                  <c:v>-1.2010000000000001</c:v>
                </c:pt>
                <c:pt idx="86">
                  <c:v>-35.337000000000003</c:v>
                </c:pt>
                <c:pt idx="87">
                  <c:v>-2.927</c:v>
                </c:pt>
                <c:pt idx="88">
                  <c:v>-0.94</c:v>
                </c:pt>
              </c:numCache>
            </c:numRef>
          </c:xVal>
          <c:yVal>
            <c:numRef>
              <c:f>'Table S10 Equilibrated gases'!$I$111:$I$199</c:f>
              <c:numCache>
                <c:formatCode>0.000_ </c:formatCode>
                <c:ptCount val="89"/>
                <c:pt idx="0">
                  <c:v>-0.80900000000000005</c:v>
                </c:pt>
                <c:pt idx="1">
                  <c:v>-0.79400000000000004</c:v>
                </c:pt>
                <c:pt idx="2">
                  <c:v>-0.86899999999999999</c:v>
                </c:pt>
                <c:pt idx="3">
                  <c:v>-0.84199999999999997</c:v>
                </c:pt>
                <c:pt idx="4">
                  <c:v>-0.81699999999999995</c:v>
                </c:pt>
                <c:pt idx="5">
                  <c:v>-0.87</c:v>
                </c:pt>
                <c:pt idx="6">
                  <c:v>-0.88200000000000001</c:v>
                </c:pt>
                <c:pt idx="7">
                  <c:v>-0.86499999999999999</c:v>
                </c:pt>
                <c:pt idx="8">
                  <c:v>-0.85</c:v>
                </c:pt>
                <c:pt idx="9">
                  <c:v>-0.878</c:v>
                </c:pt>
                <c:pt idx="10">
                  <c:v>-0.874</c:v>
                </c:pt>
                <c:pt idx="11">
                  <c:v>-0.89400000000000002</c:v>
                </c:pt>
                <c:pt idx="12">
                  <c:v>-0.86699999999999999</c:v>
                </c:pt>
                <c:pt idx="13">
                  <c:v>-0.88300000000000001</c:v>
                </c:pt>
                <c:pt idx="14">
                  <c:v>-0.83</c:v>
                </c:pt>
                <c:pt idx="15">
                  <c:v>-0.84299999999999997</c:v>
                </c:pt>
                <c:pt idx="16">
                  <c:v>-0.82499999999999996</c:v>
                </c:pt>
                <c:pt idx="17">
                  <c:v>-0.83499999999999996</c:v>
                </c:pt>
                <c:pt idx="18">
                  <c:v>-0.88900000000000001</c:v>
                </c:pt>
                <c:pt idx="19">
                  <c:v>-0.85699999999999998</c:v>
                </c:pt>
                <c:pt idx="20">
                  <c:v>-0.84499999999999997</c:v>
                </c:pt>
                <c:pt idx="21">
                  <c:v>-0.84599999999999997</c:v>
                </c:pt>
                <c:pt idx="22">
                  <c:v>-0.83499999999999996</c:v>
                </c:pt>
                <c:pt idx="23">
                  <c:v>-0.71</c:v>
                </c:pt>
                <c:pt idx="24">
                  <c:v>-0.876</c:v>
                </c:pt>
                <c:pt idx="25">
                  <c:v>-0.85899999999999999</c:v>
                </c:pt>
                <c:pt idx="26">
                  <c:v>-0.85099999999999998</c:v>
                </c:pt>
                <c:pt idx="27">
                  <c:v>-0.80500000000000005</c:v>
                </c:pt>
                <c:pt idx="28">
                  <c:v>-0.88500000000000001</c:v>
                </c:pt>
                <c:pt idx="29">
                  <c:v>-0.82799999999999996</c:v>
                </c:pt>
                <c:pt idx="30">
                  <c:v>-0.84799999999999998</c:v>
                </c:pt>
                <c:pt idx="31">
                  <c:v>-0.89</c:v>
                </c:pt>
                <c:pt idx="32">
                  <c:v>-0.876</c:v>
                </c:pt>
                <c:pt idx="33">
                  <c:v>-0.85799999999999998</c:v>
                </c:pt>
                <c:pt idx="34">
                  <c:v>-0.89700000000000002</c:v>
                </c:pt>
                <c:pt idx="35">
                  <c:v>-0.86299999999999999</c:v>
                </c:pt>
                <c:pt idx="36">
                  <c:v>-0.81</c:v>
                </c:pt>
                <c:pt idx="37">
                  <c:v>-0.86799999999999999</c:v>
                </c:pt>
                <c:pt idx="38">
                  <c:v>-0.83299999999999996</c:v>
                </c:pt>
                <c:pt idx="39">
                  <c:v>-0.84099999999999997</c:v>
                </c:pt>
                <c:pt idx="40">
                  <c:v>-0.85899999999999999</c:v>
                </c:pt>
                <c:pt idx="41">
                  <c:v>-0.85699999999999998</c:v>
                </c:pt>
                <c:pt idx="42">
                  <c:v>-0.86199999999999999</c:v>
                </c:pt>
                <c:pt idx="43">
                  <c:v>-0.86899999999999999</c:v>
                </c:pt>
                <c:pt idx="44">
                  <c:v>-0.82799999999999996</c:v>
                </c:pt>
                <c:pt idx="45">
                  <c:v>-0.80400000000000005</c:v>
                </c:pt>
                <c:pt idx="46">
                  <c:v>-0.85299999999999998</c:v>
                </c:pt>
                <c:pt idx="47">
                  <c:v>-0.89100000000000001</c:v>
                </c:pt>
                <c:pt idx="48">
                  <c:v>-0.83899999999999997</c:v>
                </c:pt>
                <c:pt idx="49">
                  <c:v>-0.87</c:v>
                </c:pt>
                <c:pt idx="50">
                  <c:v>-0.878</c:v>
                </c:pt>
                <c:pt idx="51">
                  <c:v>-0.89900000000000002</c:v>
                </c:pt>
                <c:pt idx="52">
                  <c:v>-0.754</c:v>
                </c:pt>
                <c:pt idx="53">
                  <c:v>-0.83499999999999996</c:v>
                </c:pt>
                <c:pt idx="54">
                  <c:v>-0.82099999999999995</c:v>
                </c:pt>
                <c:pt idx="55">
                  <c:v>-0.77</c:v>
                </c:pt>
                <c:pt idx="56">
                  <c:v>-0.85</c:v>
                </c:pt>
                <c:pt idx="57">
                  <c:v>-0.78900000000000003</c:v>
                </c:pt>
                <c:pt idx="58">
                  <c:v>-0.90300000000000002</c:v>
                </c:pt>
                <c:pt idx="59">
                  <c:v>-0.88300000000000001</c:v>
                </c:pt>
                <c:pt idx="60">
                  <c:v>-0.83899999999999997</c:v>
                </c:pt>
                <c:pt idx="61">
                  <c:v>-0.91100000000000003</c:v>
                </c:pt>
                <c:pt idx="62">
                  <c:v>-0.87</c:v>
                </c:pt>
                <c:pt idx="63">
                  <c:v>-0.84099999999999997</c:v>
                </c:pt>
                <c:pt idx="64">
                  <c:v>-0.86299999999999999</c:v>
                </c:pt>
                <c:pt idx="65">
                  <c:v>-0.83499999999999996</c:v>
                </c:pt>
                <c:pt idx="66">
                  <c:v>-0.82799999999999996</c:v>
                </c:pt>
                <c:pt idx="67">
                  <c:v>-0.82299999999999995</c:v>
                </c:pt>
                <c:pt idx="68">
                  <c:v>-0.86</c:v>
                </c:pt>
                <c:pt idx="69">
                  <c:v>-0.82099999999999995</c:v>
                </c:pt>
                <c:pt idx="70">
                  <c:v>-0.80500000000000005</c:v>
                </c:pt>
                <c:pt idx="71">
                  <c:v>-0.82799999999999996</c:v>
                </c:pt>
                <c:pt idx="72">
                  <c:v>-0.78600000000000003</c:v>
                </c:pt>
                <c:pt idx="73">
                  <c:v>-0.85</c:v>
                </c:pt>
                <c:pt idx="74">
                  <c:v>-0.86099999999999999</c:v>
                </c:pt>
                <c:pt idx="75">
                  <c:v>-0.86799999999999999</c:v>
                </c:pt>
                <c:pt idx="76">
                  <c:v>-0.92600000000000005</c:v>
                </c:pt>
                <c:pt idx="77">
                  <c:v>-0.89</c:v>
                </c:pt>
                <c:pt idx="78">
                  <c:v>-0.80600000000000005</c:v>
                </c:pt>
                <c:pt idx="79">
                  <c:v>-0.81</c:v>
                </c:pt>
                <c:pt idx="80">
                  <c:v>-0.85699999999999998</c:v>
                </c:pt>
                <c:pt idx="81">
                  <c:v>-0.89800000000000002</c:v>
                </c:pt>
                <c:pt idx="82">
                  <c:v>-0.86299999999999999</c:v>
                </c:pt>
                <c:pt idx="83">
                  <c:v>-0.82499999999999996</c:v>
                </c:pt>
                <c:pt idx="84">
                  <c:v>-0.33800000000000002</c:v>
                </c:pt>
                <c:pt idx="85">
                  <c:v>-0.872</c:v>
                </c:pt>
                <c:pt idx="86">
                  <c:v>-0.78300000000000003</c:v>
                </c:pt>
                <c:pt idx="87">
                  <c:v>-0.872</c:v>
                </c:pt>
                <c:pt idx="88">
                  <c:v>-0.86499999999999999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65A-49FA-9189-C515E3401A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083968"/>
        <c:axId val="186094336"/>
      </c:scatterChart>
      <c:valAx>
        <c:axId val="186083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altLang="zh-CN"/>
                  <a:t>d47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0_ 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6094336"/>
        <c:crosses val="autoZero"/>
        <c:crossBetween val="midCat"/>
      </c:valAx>
      <c:valAx>
        <c:axId val="1860943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altLang="zh-CN"/>
                  <a:t>D47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0_ 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6083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474980</xdr:colOff>
      <xdr:row>2</xdr:row>
      <xdr:rowOff>6350</xdr:rowOff>
    </xdr:from>
    <xdr:to>
      <xdr:col>11</xdr:col>
      <xdr:colOff>391513</xdr:colOff>
      <xdr:row>17</xdr:row>
      <xdr:rowOff>126647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F929F531-CACD-4699-8476-D5F1207D67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 fPrintsWithSheet="0"/>
  </xdr:twoCellAnchor>
  <xdr:twoCellAnchor editAs="absolute">
    <xdr:from>
      <xdr:col>11</xdr:col>
      <xdr:colOff>375285</xdr:colOff>
      <xdr:row>2</xdr:row>
      <xdr:rowOff>0</xdr:rowOff>
    </xdr:from>
    <xdr:to>
      <xdr:col>20</xdr:col>
      <xdr:colOff>397863</xdr:colOff>
      <xdr:row>17</xdr:row>
      <xdr:rowOff>120297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B42E05D-6002-491D-89CF-E64A96C0E9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6350</xdr:colOff>
      <xdr:row>5</xdr:row>
      <xdr:rowOff>168910</xdr:rowOff>
    </xdr:from>
    <xdr:to>
      <xdr:col>13</xdr:col>
      <xdr:colOff>270228</xdr:colOff>
      <xdr:row>21</xdr:row>
      <xdr:rowOff>126647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7DE1A03E-308E-4205-8CD8-0978BD4F2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107205</xdr:colOff>
      <xdr:row>10</xdr:row>
      <xdr:rowOff>175560</xdr:rowOff>
    </xdr:from>
    <xdr:to>
      <xdr:col>10</xdr:col>
      <xdr:colOff>192256</xdr:colOff>
      <xdr:row>28</xdr:row>
      <xdr:rowOff>50060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433848-6051-565C-5B57-7C74BE7189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222623</xdr:colOff>
      <xdr:row>10</xdr:row>
      <xdr:rowOff>175556</xdr:rowOff>
    </xdr:from>
    <xdr:to>
      <xdr:col>18</xdr:col>
      <xdr:colOff>296653</xdr:colOff>
      <xdr:row>28</xdr:row>
      <xdr:rowOff>50056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ADD273E-F54A-4664-8540-8F9A79836C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ticles%20and%20Projects/7-Bahamas%20dolomite%20for%20D47%20and%20D48_Geology/Data%20processes/UNDA%20AND%20SAN%20SALVADOR%20SUMMAR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y%20EndNote%20Library_2022-3-25%20Copy%20Copy.Data\PDF\4026533932\DH%20Dataset%20S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S D47 253"/>
      <sheetName val="SS D47 PLUS"/>
      <sheetName val="SS SUMMARY"/>
      <sheetName val="SS D48"/>
      <sheetName val="SS-Murray"/>
      <sheetName val="SS XRD"/>
      <sheetName val="D47 Unda"/>
      <sheetName val="UNDA D47 SUMMARY"/>
      <sheetName val="UNDA D48"/>
      <sheetName val="UNDA-MURRAY"/>
    </sheetNames>
    <sheetDataSet>
      <sheetData sheetId="0" refreshError="1"/>
      <sheetData sheetId="1" refreshError="1"/>
      <sheetData sheetId="2">
        <row r="22">
          <cell r="BI22">
            <v>0.25258389056867642</v>
          </cell>
          <cell r="BJ22">
            <v>9.8781511517300521E-3</v>
          </cell>
          <cell r="BK22">
            <v>3.492453832487012E-3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librium gases"/>
      <sheetName val="standards"/>
      <sheetName val="slopes"/>
      <sheetName val="ETF"/>
      <sheetName val="samples"/>
      <sheetName val="correction (ETH)"/>
      <sheetName val="correction (gases)"/>
    </sheetNames>
    <sheetDataSet>
      <sheetData sheetId="0"/>
      <sheetData sheetId="1"/>
      <sheetData sheetId="2"/>
      <sheetData sheetId="3"/>
      <sheetData sheetId="4"/>
      <sheetData sheetId="5">
        <row r="9">
          <cell r="X9">
            <v>0</v>
          </cell>
        </row>
        <row r="24">
          <cell r="X24">
            <v>0</v>
          </cell>
          <cell r="Y24">
            <v>-2.3E-2</v>
          </cell>
          <cell r="Z24">
            <v>2.3E-2</v>
          </cell>
        </row>
        <row r="25">
          <cell r="X25">
            <v>130</v>
          </cell>
          <cell r="Y25">
            <v>-2.3E-2</v>
          </cell>
          <cell r="Z25">
            <v>2.3E-2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14"/>
  <sheetViews>
    <sheetView workbookViewId="0">
      <selection activeCell="E20" sqref="E20"/>
    </sheetView>
  </sheetViews>
  <sheetFormatPr defaultRowHeight="13.8" x14ac:dyDescent="0.25"/>
  <cols>
    <col min="1" max="1" width="22.21875" bestFit="1" customWidth="1"/>
    <col min="2" max="2" width="10.44140625" customWidth="1"/>
    <col min="12" max="12" width="10" customWidth="1"/>
    <col min="15" max="15" width="10.5546875" customWidth="1"/>
  </cols>
  <sheetData>
    <row r="2" spans="1:17" s="64" customFormat="1" ht="31.2" thickBot="1" x14ac:dyDescent="0.35">
      <c r="A2" s="27" t="s">
        <v>557</v>
      </c>
      <c r="B2" s="27" t="s">
        <v>1043</v>
      </c>
      <c r="C2" s="27" t="s">
        <v>558</v>
      </c>
      <c r="D2" s="27" t="s">
        <v>559</v>
      </c>
      <c r="E2" s="27" t="s">
        <v>560</v>
      </c>
      <c r="F2" s="20" t="s">
        <v>561</v>
      </c>
      <c r="G2" s="20" t="s">
        <v>562</v>
      </c>
      <c r="H2" s="20" t="s">
        <v>563</v>
      </c>
      <c r="I2" s="20" t="s">
        <v>564</v>
      </c>
      <c r="J2" s="20" t="s">
        <v>562</v>
      </c>
      <c r="K2" s="20" t="s">
        <v>563</v>
      </c>
      <c r="L2" s="20" t="s">
        <v>1044</v>
      </c>
      <c r="M2" s="20" t="s">
        <v>562</v>
      </c>
      <c r="N2" s="20" t="s">
        <v>563</v>
      </c>
      <c r="O2" s="20" t="s">
        <v>1045</v>
      </c>
      <c r="P2" s="20" t="s">
        <v>562</v>
      </c>
      <c r="Q2" s="20" t="s">
        <v>563</v>
      </c>
    </row>
    <row r="3" spans="1:17" ht="14.4" x14ac:dyDescent="0.3">
      <c r="A3" s="13" t="s">
        <v>531</v>
      </c>
      <c r="B3" s="65" t="s">
        <v>575</v>
      </c>
      <c r="C3" s="66">
        <v>0.612542819001061</v>
      </c>
      <c r="D3" s="66">
        <v>0.3873901959447198</v>
      </c>
      <c r="E3" s="13">
        <v>7</v>
      </c>
      <c r="F3" s="18">
        <v>2.1605060205745565</v>
      </c>
      <c r="G3" s="18">
        <v>7.1052802427687134E-2</v>
      </c>
      <c r="H3" s="18">
        <v>2.6855435025409508E-2</v>
      </c>
      <c r="I3" s="18">
        <v>-3.6779101470152753</v>
      </c>
      <c r="J3" s="18">
        <v>0.12420115063777797</v>
      </c>
      <c r="K3" s="18">
        <v>4.6943622447947392E-2</v>
      </c>
      <c r="L3" s="67">
        <v>0.42221176123726056</v>
      </c>
      <c r="M3" s="67">
        <v>1.8656206345721175E-2</v>
      </c>
      <c r="N3" s="67">
        <v>7.0513831998119045E-3</v>
      </c>
      <c r="O3" s="14">
        <v>0.1625600913562418</v>
      </c>
      <c r="P3" s="14">
        <v>1.348873633475489E-2</v>
      </c>
      <c r="Q3" s="14">
        <v>5.0982631203260473E-3</v>
      </c>
    </row>
    <row r="4" spans="1:17" ht="14.4" x14ac:dyDescent="0.3">
      <c r="A4" s="13" t="s">
        <v>534</v>
      </c>
      <c r="B4" s="65" t="s">
        <v>575</v>
      </c>
      <c r="C4" s="66">
        <v>0.78597695022162273</v>
      </c>
      <c r="D4" s="66">
        <v>0.21400422513989448</v>
      </c>
      <c r="E4" s="13">
        <v>8</v>
      </c>
      <c r="F4" s="18">
        <v>2.2495474017887318</v>
      </c>
      <c r="G4" s="18">
        <v>3.517203850372682E-2</v>
      </c>
      <c r="H4" s="18">
        <v>1.2435193467069791E-2</v>
      </c>
      <c r="I4" s="18">
        <v>-5.092765715496677</v>
      </c>
      <c r="J4" s="18">
        <v>0.12777056235968806</v>
      </c>
      <c r="K4" s="18">
        <v>4.5173715540277035E-2</v>
      </c>
      <c r="L4" s="67">
        <v>0.48912705175154075</v>
      </c>
      <c r="M4" s="67">
        <v>1.8497091890142238E-2</v>
      </c>
      <c r="N4" s="67">
        <v>6.5397095538751344E-3</v>
      </c>
      <c r="O4" s="14">
        <v>0.18989370475590958</v>
      </c>
      <c r="P4" s="14">
        <v>1.3839959434712251E-2</v>
      </c>
      <c r="Q4" s="14">
        <v>4.8931645838158847E-3</v>
      </c>
    </row>
    <row r="5" spans="1:17" ht="14.4" x14ac:dyDescent="0.3">
      <c r="A5" s="13" t="s">
        <v>535</v>
      </c>
      <c r="B5" s="65" t="s">
        <v>575</v>
      </c>
      <c r="C5" s="66">
        <v>0.52709776042645451</v>
      </c>
      <c r="D5" s="66">
        <v>0.47288680048427734</v>
      </c>
      <c r="E5" s="13">
        <v>7</v>
      </c>
      <c r="F5" s="18">
        <v>2.2177629129835581</v>
      </c>
      <c r="G5" s="18">
        <v>4.2246305042787556E-2</v>
      </c>
      <c r="H5" s="18">
        <v>1.5967602422084257E-2</v>
      </c>
      <c r="I5" s="18">
        <v>-4.4855096547086069</v>
      </c>
      <c r="J5" s="18">
        <v>0.18919431594380703</v>
      </c>
      <c r="K5" s="18">
        <v>7.1508729922042255E-2</v>
      </c>
      <c r="L5" s="67">
        <v>0.45635803447301371</v>
      </c>
      <c r="M5" s="67">
        <v>2.1053034333893956E-2</v>
      </c>
      <c r="N5" s="67">
        <v>7.9572990272553951E-3</v>
      </c>
      <c r="O5" s="14">
        <v>0.16542915676655626</v>
      </c>
      <c r="P5" s="14">
        <v>1.5573929781513054E-2</v>
      </c>
      <c r="Q5" s="14">
        <v>5.8863921625522909E-3</v>
      </c>
    </row>
    <row r="6" spans="1:17" ht="14.4" x14ac:dyDescent="0.3">
      <c r="A6" s="13" t="s">
        <v>537</v>
      </c>
      <c r="B6" s="65" t="s">
        <v>575</v>
      </c>
      <c r="C6" s="66">
        <v>0.95038884269760027</v>
      </c>
      <c r="D6" s="66">
        <v>4.9527539362112849E-2</v>
      </c>
      <c r="E6" s="13">
        <v>8</v>
      </c>
      <c r="F6" s="18">
        <v>2.2541894639351856</v>
      </c>
      <c r="G6" s="18">
        <v>5.2113096384928163E-2</v>
      </c>
      <c r="H6" s="18">
        <v>1.8424761921205429E-2</v>
      </c>
      <c r="I6" s="18">
        <v>-4.8538325494361807</v>
      </c>
      <c r="J6" s="18">
        <v>0.14260262317772449</v>
      </c>
      <c r="K6" s="18">
        <v>5.0417640931979459E-2</v>
      </c>
      <c r="L6" s="67">
        <v>0.48417389513070358</v>
      </c>
      <c r="M6" s="67">
        <v>1.9713417305520075E-2</v>
      </c>
      <c r="N6" s="67">
        <v>6.9697455285467414E-3</v>
      </c>
      <c r="O6" s="14">
        <v>0.19888955972272823</v>
      </c>
      <c r="P6" s="14">
        <v>2.3384525447298094E-2</v>
      </c>
      <c r="Q6" s="14">
        <v>8.2676782593069324E-3</v>
      </c>
    </row>
    <row r="7" spans="1:17" ht="14.4" x14ac:dyDescent="0.3">
      <c r="A7" s="13" t="s">
        <v>565</v>
      </c>
      <c r="B7" s="65" t="s">
        <v>575</v>
      </c>
      <c r="C7" s="66">
        <v>9.52302025282694E-2</v>
      </c>
      <c r="D7" s="66">
        <v>0.90473900902891802</v>
      </c>
      <c r="E7" s="13">
        <v>7</v>
      </c>
      <c r="F7" s="18">
        <v>2.0425097579484279</v>
      </c>
      <c r="G7" s="18">
        <v>4.3936789028216142E-2</v>
      </c>
      <c r="H7" s="18">
        <v>1.6606545310767312E-2</v>
      </c>
      <c r="I7" s="18">
        <v>-2.2234383192390257</v>
      </c>
      <c r="J7" s="18">
        <v>0.16155057592559585</v>
      </c>
      <c r="K7" s="18">
        <v>6.1060378294054987E-2</v>
      </c>
      <c r="L7" s="67">
        <v>0.37127820128217631</v>
      </c>
      <c r="M7" s="67">
        <v>2.0540110358462389E-2</v>
      </c>
      <c r="N7" s="67">
        <v>7.7634319871876054E-3</v>
      </c>
      <c r="O7" s="14">
        <v>0.14630810000715172</v>
      </c>
      <c r="P7" s="14">
        <v>1.6998025530898544E-2</v>
      </c>
      <c r="Q7" s="14">
        <v>6.4246497619834574E-3</v>
      </c>
    </row>
    <row r="8" spans="1:17" ht="14.4" x14ac:dyDescent="0.3">
      <c r="A8" s="13" t="s">
        <v>538</v>
      </c>
      <c r="B8" s="65" t="s">
        <v>575</v>
      </c>
      <c r="C8" s="66">
        <v>1</v>
      </c>
      <c r="D8" s="66">
        <v>0</v>
      </c>
      <c r="E8" s="13">
        <v>8</v>
      </c>
      <c r="F8" s="18">
        <v>2.2518052562566506</v>
      </c>
      <c r="G8" s="18">
        <v>5.6839003263493802E-2</v>
      </c>
      <c r="H8" s="18">
        <v>2.0095622321750384E-2</v>
      </c>
      <c r="I8" s="18">
        <v>-5.8776952021394759</v>
      </c>
      <c r="J8" s="18">
        <v>0.12371531487303297</v>
      </c>
      <c r="K8" s="18">
        <v>4.3739969041675271E-2</v>
      </c>
      <c r="L8" s="67">
        <v>0.52110234970400959</v>
      </c>
      <c r="M8" s="67">
        <v>1.6577798420972938E-2</v>
      </c>
      <c r="N8" s="67">
        <v>5.8611368403068019E-3</v>
      </c>
      <c r="O8" s="14">
        <v>0.19391887367212943</v>
      </c>
      <c r="P8" s="14">
        <v>1.4503493695895748E-2</v>
      </c>
      <c r="Q8" s="14">
        <v>5.1277593716321131E-3</v>
      </c>
    </row>
    <row r="9" spans="1:17" ht="14.4" x14ac:dyDescent="0.3">
      <c r="A9" s="13" t="s">
        <v>540</v>
      </c>
      <c r="B9" s="65" t="s">
        <v>575</v>
      </c>
      <c r="C9" s="66">
        <v>0</v>
      </c>
      <c r="D9" s="66">
        <v>1</v>
      </c>
      <c r="E9" s="13">
        <v>15</v>
      </c>
      <c r="F9" s="18">
        <v>1.9172352788616289</v>
      </c>
      <c r="G9" s="18">
        <v>5.6676822190733105E-2</v>
      </c>
      <c r="H9" s="18">
        <v>1.4633892564044551E-2</v>
      </c>
      <c r="I9" s="18">
        <v>-1.5679222082908899</v>
      </c>
      <c r="J9" s="18">
        <v>0.13972007658310426</v>
      </c>
      <c r="K9" s="18">
        <v>3.6075568649145844E-2</v>
      </c>
      <c r="L9" s="67">
        <v>0.30985246350243734</v>
      </c>
      <c r="M9" s="67">
        <v>3.0644264907820525E-2</v>
      </c>
      <c r="N9" s="67">
        <v>7.9123151763171497E-3</v>
      </c>
      <c r="O9" s="14">
        <v>0.14512257184699157</v>
      </c>
      <c r="P9" s="14">
        <v>2.1022309669450692E-2</v>
      </c>
      <c r="Q9" s="14">
        <v>5.4279370165731785E-3</v>
      </c>
    </row>
    <row r="10" spans="1:17" ht="14.4" x14ac:dyDescent="0.3">
      <c r="A10" s="13" t="s">
        <v>1085</v>
      </c>
      <c r="B10" s="65" t="s">
        <v>575</v>
      </c>
      <c r="C10" s="66">
        <v>1</v>
      </c>
      <c r="D10" s="66">
        <v>0</v>
      </c>
      <c r="E10" s="13">
        <v>4</v>
      </c>
      <c r="F10" s="18">
        <v>3.4567065105317041</v>
      </c>
      <c r="G10" s="18">
        <v>4.430595127252452E-2</v>
      </c>
      <c r="H10" s="18">
        <v>1.9814223770631627E-2</v>
      </c>
      <c r="I10" s="18">
        <v>4.3457281855802234</v>
      </c>
      <c r="J10" s="18">
        <v>9.2813379848411037E-2</v>
      </c>
      <c r="K10" s="18">
        <v>4.1507405312511236E-2</v>
      </c>
      <c r="L10" s="67">
        <v>0.63023795174485953</v>
      </c>
      <c r="M10" s="67">
        <v>6.6327539370979668E-3</v>
      </c>
      <c r="N10" s="67">
        <v>2.9662577362760834E-3</v>
      </c>
      <c r="O10" s="14">
        <v>0.19608434097135258</v>
      </c>
      <c r="P10" s="14">
        <v>1.5169799591618068E-2</v>
      </c>
      <c r="Q10" s="14">
        <v>6.7841406183813098E-3</v>
      </c>
    </row>
    <row r="11" spans="1:17" ht="14.4" x14ac:dyDescent="0.3">
      <c r="A11" s="13" t="s">
        <v>1086</v>
      </c>
      <c r="B11" s="65" t="s">
        <v>575</v>
      </c>
      <c r="C11" s="66">
        <v>1</v>
      </c>
      <c r="D11" s="66">
        <v>0</v>
      </c>
      <c r="E11" s="13">
        <v>5</v>
      </c>
      <c r="F11" s="18">
        <v>3.5057797239557154</v>
      </c>
      <c r="G11" s="18">
        <v>3.7081527960025576E-2</v>
      </c>
      <c r="H11" s="18">
        <v>1.6583363445635258E-2</v>
      </c>
      <c r="I11" s="18">
        <v>4.3512408509759473</v>
      </c>
      <c r="J11" s="18">
        <v>9.6698713717696255E-2</v>
      </c>
      <c r="K11" s="18">
        <v>4.3244979441912045E-2</v>
      </c>
      <c r="L11" s="67">
        <v>0.62165814989698653</v>
      </c>
      <c r="M11" s="67">
        <v>1.3575952942899561E-2</v>
      </c>
      <c r="N11" s="67">
        <v>6.0713507279323477E-3</v>
      </c>
      <c r="O11" s="14">
        <v>0.20014320140356628</v>
      </c>
      <c r="P11" s="14">
        <v>2.9069216913312861E-2</v>
      </c>
      <c r="Q11" s="14">
        <v>1.3000149014170834E-2</v>
      </c>
    </row>
    <row r="12" spans="1:17" ht="14.4" x14ac:dyDescent="0.3">
      <c r="A12" s="13" t="s">
        <v>1033</v>
      </c>
      <c r="B12" s="65" t="s">
        <v>575</v>
      </c>
      <c r="C12" s="65" t="s">
        <v>575</v>
      </c>
      <c r="D12" s="65" t="s">
        <v>575</v>
      </c>
      <c r="E12" s="13">
        <v>5</v>
      </c>
      <c r="F12" s="18">
        <v>-0.22837074186010664</v>
      </c>
      <c r="G12" s="18">
        <v>0.1643111979539974</v>
      </c>
      <c r="H12" s="18">
        <v>7.348220161791251E-2</v>
      </c>
      <c r="I12" s="18">
        <v>-8.1347341917102689E-2</v>
      </c>
      <c r="J12" s="18">
        <v>6.7964178259326297E-2</v>
      </c>
      <c r="K12" s="18">
        <v>3.0394504524553386E-2</v>
      </c>
      <c r="L12" s="67">
        <v>0.62918726550947845</v>
      </c>
      <c r="M12" s="67">
        <v>8.2268606881962421E-3</v>
      </c>
      <c r="N12" s="67">
        <v>3.6791639480454998E-3</v>
      </c>
      <c r="O12" s="14">
        <v>0.2148391246835491</v>
      </c>
      <c r="P12" s="14">
        <v>1.865613307649722E-2</v>
      </c>
      <c r="Q12" s="14">
        <v>8.343276351266013E-3</v>
      </c>
    </row>
    <row r="13" spans="1:17" ht="14.4" x14ac:dyDescent="0.3">
      <c r="A13" s="13" t="s">
        <v>1034</v>
      </c>
      <c r="B13" s="66">
        <v>1</v>
      </c>
      <c r="C13" s="65" t="s">
        <v>575</v>
      </c>
      <c r="D13" s="65" t="s">
        <v>575</v>
      </c>
      <c r="E13" s="13">
        <v>4</v>
      </c>
      <c r="F13" s="18">
        <v>-0.12307122158403128</v>
      </c>
      <c r="G13" s="18">
        <v>2.6987281971988856E-2</v>
      </c>
      <c r="H13" s="18">
        <v>1.3493640985994428E-2</v>
      </c>
      <c r="I13" s="18">
        <v>7.2506411257347025E-3</v>
      </c>
      <c r="J13" s="18">
        <v>6.6362197499712602E-2</v>
      </c>
      <c r="K13" s="18">
        <v>3.3181098749856301E-2</v>
      </c>
      <c r="L13" s="67">
        <v>0.6287290827708063</v>
      </c>
      <c r="M13" s="67">
        <v>1.3673200262916968E-2</v>
      </c>
      <c r="N13" s="67">
        <v>6.8366001314584838E-3</v>
      </c>
      <c r="O13" s="14">
        <v>0.21389886678068687</v>
      </c>
      <c r="P13" s="14">
        <v>3.3841229240323366E-2</v>
      </c>
      <c r="Q13" s="14">
        <v>1.6920614620161683E-2</v>
      </c>
    </row>
    <row r="14" spans="1:17" ht="14.4" x14ac:dyDescent="0.3">
      <c r="A14" s="17" t="s">
        <v>1035</v>
      </c>
      <c r="B14" s="68">
        <v>1</v>
      </c>
      <c r="C14" s="69" t="s">
        <v>575</v>
      </c>
      <c r="D14" s="69" t="s">
        <v>575</v>
      </c>
      <c r="E14" s="17">
        <v>4</v>
      </c>
      <c r="F14" s="19">
        <v>-0.14330546940477529</v>
      </c>
      <c r="G14" s="19">
        <v>4.5672779236609576E-2</v>
      </c>
      <c r="H14" s="19">
        <v>2.2836389618304788E-2</v>
      </c>
      <c r="I14" s="19">
        <v>-4.5688339794112132E-3</v>
      </c>
      <c r="J14" s="19">
        <v>6.8615485419827815E-2</v>
      </c>
      <c r="K14" s="19">
        <v>3.4307742709913908E-2</v>
      </c>
      <c r="L14" s="70">
        <v>0.62692721529717743</v>
      </c>
      <c r="M14" s="70">
        <v>1.3969923330798408E-2</v>
      </c>
      <c r="N14" s="70">
        <v>6.9849616653992041E-3</v>
      </c>
      <c r="O14" s="71">
        <v>0.22996179339243464</v>
      </c>
      <c r="P14" s="71">
        <v>7.9084477619629032E-3</v>
      </c>
      <c r="Q14" s="71">
        <v>3.9542238809814516E-3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199"/>
  <sheetViews>
    <sheetView tabSelected="1" zoomScale="85" zoomScaleNormal="85" workbookViewId="0">
      <selection activeCell="I9" sqref="I9"/>
    </sheetView>
  </sheetViews>
  <sheetFormatPr defaultColWidth="8.6640625" defaultRowHeight="14.4" x14ac:dyDescent="0.3"/>
  <cols>
    <col min="1" max="1" width="16.5546875" style="3" bestFit="1" customWidth="1"/>
    <col min="2" max="2" width="11.109375" style="39" bestFit="1" customWidth="1"/>
    <col min="3" max="15" width="8.6640625" style="5"/>
    <col min="16" max="16384" width="8.6640625" style="3"/>
  </cols>
  <sheetData>
    <row r="1" spans="1:15" s="4" customFormat="1" ht="18" x14ac:dyDescent="0.4">
      <c r="A1" s="4" t="s">
        <v>999</v>
      </c>
      <c r="B1" s="38" t="s">
        <v>1000</v>
      </c>
      <c r="C1" s="58" t="s">
        <v>1063</v>
      </c>
      <c r="D1" s="58" t="s">
        <v>1064</v>
      </c>
      <c r="E1" s="58" t="s">
        <v>1062</v>
      </c>
      <c r="F1" s="58" t="s">
        <v>1065</v>
      </c>
      <c r="G1" s="58" t="s">
        <v>1061</v>
      </c>
      <c r="H1" s="58" t="s">
        <v>1066</v>
      </c>
      <c r="I1" s="58" t="s">
        <v>1071</v>
      </c>
      <c r="J1" s="58" t="s">
        <v>1057</v>
      </c>
      <c r="K1" s="58" t="s">
        <v>1060</v>
      </c>
      <c r="L1" s="58" t="s">
        <v>1070</v>
      </c>
      <c r="M1" s="58" t="s">
        <v>1058</v>
      </c>
      <c r="N1" s="58" t="s">
        <v>1059</v>
      </c>
      <c r="O1" s="84" t="s">
        <v>1069</v>
      </c>
    </row>
    <row r="2" spans="1:15" x14ac:dyDescent="0.3">
      <c r="A2" s="3" t="s">
        <v>208</v>
      </c>
      <c r="B2" s="39">
        <v>44404.443055555559</v>
      </c>
      <c r="C2" s="5">
        <v>-27.34</v>
      </c>
      <c r="D2" s="5">
        <v>3.0000000000000001E-3</v>
      </c>
      <c r="E2" s="5">
        <v>-6.2590000000000003</v>
      </c>
      <c r="F2" s="5">
        <v>3.0000000000000001E-3</v>
      </c>
      <c r="G2" s="5">
        <v>-34.237000000000002</v>
      </c>
      <c r="H2" s="5">
        <v>2.9000000000000001E-2</v>
      </c>
      <c r="I2" s="5">
        <v>-2.7E-2</v>
      </c>
      <c r="J2" s="5">
        <v>-12.737</v>
      </c>
      <c r="K2" s="5">
        <v>9.5000000000000001E-2</v>
      </c>
      <c r="L2" s="5">
        <v>-0.26200000000000001</v>
      </c>
      <c r="M2" s="5">
        <v>-32.963000000000001</v>
      </c>
      <c r="N2" s="5">
        <v>3.4660000000000002</v>
      </c>
      <c r="O2" s="5">
        <v>8.4779999999999998</v>
      </c>
    </row>
    <row r="3" spans="1:15" x14ac:dyDescent="0.3">
      <c r="A3" s="3" t="s">
        <v>209</v>
      </c>
      <c r="B3" s="39">
        <v>44404.571527777778</v>
      </c>
      <c r="C3" s="5">
        <v>1.113</v>
      </c>
      <c r="D3" s="5">
        <v>2E-3</v>
      </c>
      <c r="E3" s="5">
        <v>9.2769999999999992</v>
      </c>
      <c r="F3" s="5">
        <v>3.0000000000000001E-3</v>
      </c>
      <c r="G3" s="5">
        <v>10.260999999999999</v>
      </c>
      <c r="H3" s="5">
        <v>2.9000000000000001E-2</v>
      </c>
      <c r="I3" s="5">
        <v>-1.2E-2</v>
      </c>
      <c r="J3" s="5">
        <v>18.914000000000001</v>
      </c>
      <c r="K3" s="5">
        <v>9.9000000000000005E-2</v>
      </c>
      <c r="L3" s="5">
        <v>0.27</v>
      </c>
      <c r="M3" s="5">
        <v>11.308999999999999</v>
      </c>
      <c r="N3" s="5">
        <v>4.6379999999999999</v>
      </c>
      <c r="O3" s="5">
        <v>-8.0429999999999993</v>
      </c>
    </row>
    <row r="4" spans="1:15" x14ac:dyDescent="0.3">
      <c r="A4" s="3" t="s">
        <v>210</v>
      </c>
      <c r="B4" s="39">
        <v>44404.695833333331</v>
      </c>
      <c r="C4" s="5">
        <v>1.468</v>
      </c>
      <c r="D4" s="5">
        <v>3.0000000000000001E-3</v>
      </c>
      <c r="E4" s="5">
        <v>31.692</v>
      </c>
      <c r="F4" s="5">
        <v>3.0000000000000001E-3</v>
      </c>
      <c r="G4" s="5">
        <v>32.701000000000001</v>
      </c>
      <c r="H4" s="5">
        <v>4.8000000000000001E-2</v>
      </c>
      <c r="I4" s="5">
        <v>8.9999999999999993E-3</v>
      </c>
      <c r="J4" s="5">
        <v>65.375</v>
      </c>
      <c r="K4" s="5">
        <v>0.16200000000000001</v>
      </c>
      <c r="L4" s="5">
        <v>0.92700000000000005</v>
      </c>
      <c r="M4" s="5">
        <v>42.798999999999999</v>
      </c>
      <c r="N4" s="5">
        <v>2.2570000000000001</v>
      </c>
      <c r="O4" s="5">
        <v>-20.704999999999998</v>
      </c>
    </row>
    <row r="5" spans="1:15" x14ac:dyDescent="0.3">
      <c r="A5" s="3" t="s">
        <v>211</v>
      </c>
      <c r="B5" s="39">
        <v>44439.45</v>
      </c>
      <c r="C5" s="5">
        <v>-27.382999999999999</v>
      </c>
      <c r="D5" s="5">
        <v>2E-3</v>
      </c>
      <c r="E5" s="5">
        <v>-6.17</v>
      </c>
      <c r="F5" s="5">
        <v>5.0000000000000001E-3</v>
      </c>
      <c r="G5" s="5">
        <v>-34.198</v>
      </c>
      <c r="H5" s="5">
        <v>3.3000000000000002E-2</v>
      </c>
      <c r="I5" s="5">
        <v>-2.9000000000000001E-2</v>
      </c>
      <c r="J5" s="5">
        <v>-12.518000000000001</v>
      </c>
      <c r="K5" s="5">
        <v>0.113</v>
      </c>
      <c r="L5" s="5">
        <v>-0.219</v>
      </c>
      <c r="M5" s="5">
        <v>-26.352</v>
      </c>
      <c r="N5" s="5">
        <v>5.1189999999999998</v>
      </c>
      <c r="O5" s="5">
        <v>15.242000000000001</v>
      </c>
    </row>
    <row r="6" spans="1:15" x14ac:dyDescent="0.3">
      <c r="A6" s="3" t="s">
        <v>212</v>
      </c>
      <c r="B6" s="39">
        <v>44439.574305555558</v>
      </c>
      <c r="C6" s="5">
        <v>1.411</v>
      </c>
      <c r="D6" s="5">
        <v>2E-3</v>
      </c>
      <c r="E6" s="5">
        <v>31.288</v>
      </c>
      <c r="F6" s="5">
        <v>5.0000000000000001E-3</v>
      </c>
      <c r="G6" s="5">
        <v>32.232999999999997</v>
      </c>
      <c r="H6" s="5">
        <v>3.9E-2</v>
      </c>
      <c r="I6" s="5">
        <v>-1E-3</v>
      </c>
      <c r="J6" s="5">
        <v>64.665999999999997</v>
      </c>
      <c r="K6" s="5">
        <v>8.1000000000000003E-2</v>
      </c>
      <c r="L6" s="5">
        <v>1.044</v>
      </c>
      <c r="M6" s="5">
        <v>46.401000000000003</v>
      </c>
      <c r="N6" s="5">
        <v>2.6659999999999999</v>
      </c>
      <c r="O6" s="5">
        <v>-16.506</v>
      </c>
    </row>
    <row r="7" spans="1:15" x14ac:dyDescent="0.3">
      <c r="A7" s="3" t="s">
        <v>213</v>
      </c>
      <c r="B7" s="39">
        <v>44439.707638888889</v>
      </c>
      <c r="C7" s="5">
        <v>1.036</v>
      </c>
      <c r="D7" s="5">
        <v>4.0000000000000001E-3</v>
      </c>
      <c r="E7" s="5">
        <v>9.0419999999999998</v>
      </c>
      <c r="F7" s="5">
        <v>5.0000000000000001E-3</v>
      </c>
      <c r="G7" s="5">
        <v>9.9659999999999993</v>
      </c>
      <c r="H7" s="5">
        <v>3.4000000000000002E-2</v>
      </c>
      <c r="I7" s="5">
        <v>4.0000000000000001E-3</v>
      </c>
      <c r="J7" s="5">
        <v>18.48</v>
      </c>
      <c r="K7" s="5">
        <v>0.121</v>
      </c>
      <c r="L7" s="5">
        <v>0.309</v>
      </c>
      <c r="M7" s="5">
        <v>15.12</v>
      </c>
      <c r="N7" s="5">
        <v>5.3230000000000004</v>
      </c>
      <c r="O7" s="5">
        <v>-3.7679999999999998</v>
      </c>
    </row>
    <row r="8" spans="1:15" x14ac:dyDescent="0.3">
      <c r="A8" s="3" t="s">
        <v>208</v>
      </c>
      <c r="B8" s="39">
        <v>44489.675694444442</v>
      </c>
      <c r="C8" s="5">
        <v>-27.52</v>
      </c>
      <c r="D8" s="5">
        <v>4.0000000000000001E-3</v>
      </c>
      <c r="E8" s="5">
        <v>-6.851</v>
      </c>
      <c r="F8" s="5">
        <v>8.9999999999999993E-3</v>
      </c>
      <c r="G8" s="5">
        <v>-34.953000000000003</v>
      </c>
      <c r="H8" s="5">
        <v>2.1000000000000001E-2</v>
      </c>
      <c r="I8" s="5">
        <v>7.0000000000000001E-3</v>
      </c>
      <c r="J8" s="5">
        <v>-13.836</v>
      </c>
      <c r="K8" s="5">
        <v>8.2000000000000003E-2</v>
      </c>
      <c r="L8" s="5">
        <v>-0.184</v>
      </c>
      <c r="M8" s="5">
        <v>-61.02</v>
      </c>
      <c r="N8" s="5">
        <v>11.053000000000001</v>
      </c>
      <c r="O8" s="5">
        <v>-19.442</v>
      </c>
    </row>
    <row r="9" spans="1:15" x14ac:dyDescent="0.3">
      <c r="A9" s="3" t="s">
        <v>209</v>
      </c>
      <c r="B9" s="39">
        <v>44489.90347222222</v>
      </c>
      <c r="C9" s="5">
        <v>0.88600000000000001</v>
      </c>
      <c r="D9" s="5">
        <v>4.0000000000000001E-3</v>
      </c>
      <c r="E9" s="5">
        <v>8.6020000000000003</v>
      </c>
      <c r="F9" s="5">
        <v>8.9999999999999993E-3</v>
      </c>
      <c r="G9" s="5">
        <v>9.375</v>
      </c>
      <c r="H9" s="5">
        <v>3.4000000000000002E-2</v>
      </c>
      <c r="I9" s="5">
        <v>1E-3</v>
      </c>
      <c r="J9" s="5">
        <v>17.408000000000001</v>
      </c>
      <c r="K9" s="5">
        <v>0.217</v>
      </c>
      <c r="L9" s="5">
        <v>0.127</v>
      </c>
      <c r="M9" s="5">
        <v>32.691000000000003</v>
      </c>
      <c r="N9" s="5">
        <v>11.138</v>
      </c>
      <c r="O9" s="5">
        <v>14.506</v>
      </c>
    </row>
    <row r="10" spans="1:15" x14ac:dyDescent="0.3">
      <c r="A10" s="3" t="s">
        <v>215</v>
      </c>
      <c r="B10" s="39">
        <v>44532.583333333336</v>
      </c>
      <c r="C10" s="5">
        <v>1.216</v>
      </c>
      <c r="D10" s="5">
        <v>2E-3</v>
      </c>
      <c r="E10" s="5">
        <v>9.0009999999999994</v>
      </c>
      <c r="F10" s="5">
        <v>4.0000000000000001E-3</v>
      </c>
      <c r="G10" s="5">
        <v>10.101000000000001</v>
      </c>
      <c r="H10" s="5">
        <v>3.2000000000000001E-2</v>
      </c>
      <c r="I10" s="5">
        <v>-8.9999999999999993E-3</v>
      </c>
      <c r="J10" s="5">
        <v>17.992000000000001</v>
      </c>
      <c r="K10" s="5">
        <v>0.20599999999999999</v>
      </c>
      <c r="L10" s="5">
        <v>-8.8999999999999996E-2</v>
      </c>
      <c r="M10" s="5">
        <v>7.0149999999999997</v>
      </c>
      <c r="N10" s="5">
        <v>2.3929999999999998</v>
      </c>
      <c r="O10" s="5">
        <v>-11.834</v>
      </c>
    </row>
    <row r="11" spans="1:15" x14ac:dyDescent="0.3">
      <c r="A11" s="3" t="s">
        <v>214</v>
      </c>
      <c r="B11" s="39">
        <v>44537.416666666664</v>
      </c>
      <c r="C11" s="5">
        <v>1.5669999999999999</v>
      </c>
      <c r="D11" s="5">
        <v>4.0000000000000001E-3</v>
      </c>
      <c r="E11" s="5">
        <v>31.536999999999999</v>
      </c>
      <c r="F11" s="5">
        <v>8.9999999999999993E-3</v>
      </c>
      <c r="G11" s="5">
        <v>32.656999999999996</v>
      </c>
      <c r="H11" s="5">
        <v>3.3000000000000002E-2</v>
      </c>
      <c r="I11" s="5">
        <v>1.2999999999999999E-2</v>
      </c>
      <c r="J11" s="5">
        <v>63.966999999999999</v>
      </c>
      <c r="K11" s="5">
        <v>0.11</v>
      </c>
      <c r="L11" s="5">
        <v>-9.5000000000000001E-2</v>
      </c>
      <c r="M11" s="5">
        <v>27.245000000000001</v>
      </c>
      <c r="N11" s="5">
        <v>2.379</v>
      </c>
      <c r="O11" s="5">
        <v>-35.128999999999998</v>
      </c>
    </row>
    <row r="12" spans="1:15" x14ac:dyDescent="0.3">
      <c r="A12" s="3" t="s">
        <v>216</v>
      </c>
      <c r="B12" s="39">
        <v>44537.554861111108</v>
      </c>
      <c r="C12" s="5">
        <v>-26.952000000000002</v>
      </c>
      <c r="D12" s="5">
        <v>7.0000000000000001E-3</v>
      </c>
      <c r="E12" s="5">
        <v>-6.298</v>
      </c>
      <c r="F12" s="5">
        <v>6.0000000000000001E-3</v>
      </c>
      <c r="G12" s="5">
        <v>-33.856999999999999</v>
      </c>
      <c r="H12" s="5">
        <v>2.7E-2</v>
      </c>
      <c r="I12" s="5">
        <v>-8.9999999999999993E-3</v>
      </c>
      <c r="J12" s="5">
        <v>-12.585000000000001</v>
      </c>
      <c r="K12" s="5">
        <v>0.21299999999999999</v>
      </c>
      <c r="L12" s="5">
        <v>-2.9000000000000001E-2</v>
      </c>
      <c r="M12" s="5">
        <v>-17.449000000000002</v>
      </c>
      <c r="N12" s="5">
        <v>3.758</v>
      </c>
      <c r="O12" s="5">
        <v>24.297000000000001</v>
      </c>
    </row>
    <row r="13" spans="1:15" x14ac:dyDescent="0.3">
      <c r="A13" s="3" t="s">
        <v>216</v>
      </c>
      <c r="B13" s="39">
        <v>44545.425000000003</v>
      </c>
      <c r="C13" s="5">
        <v>-27.167999999999999</v>
      </c>
      <c r="D13" s="5">
        <v>5.0000000000000001E-3</v>
      </c>
      <c r="E13" s="5">
        <v>-6.4109999999999996</v>
      </c>
      <c r="F13" s="5">
        <v>3.0000000000000001E-3</v>
      </c>
      <c r="G13" s="5">
        <v>-34.183</v>
      </c>
      <c r="H13" s="5">
        <v>2.9000000000000001E-2</v>
      </c>
      <c r="I13" s="5">
        <v>-6.0000000000000001E-3</v>
      </c>
      <c r="J13" s="5">
        <v>-12.798999999999999</v>
      </c>
      <c r="K13" s="5">
        <v>0.16800000000000001</v>
      </c>
      <c r="L13" s="5">
        <v>-1.9E-2</v>
      </c>
      <c r="M13" s="5">
        <v>-32.695999999999998</v>
      </c>
      <c r="N13" s="5">
        <v>3.4340000000000002</v>
      </c>
      <c r="O13" s="5">
        <v>8.8659999999999997</v>
      </c>
    </row>
    <row r="14" spans="1:15" x14ac:dyDescent="0.3">
      <c r="A14" s="3" t="s">
        <v>217</v>
      </c>
      <c r="B14" s="39">
        <v>44547.508333333331</v>
      </c>
      <c r="C14" s="5">
        <v>1.256</v>
      </c>
      <c r="D14" s="5">
        <v>4.0000000000000001E-3</v>
      </c>
      <c r="E14" s="5">
        <v>8.9559999999999995</v>
      </c>
      <c r="F14" s="5">
        <v>8.0000000000000002E-3</v>
      </c>
      <c r="G14" s="5">
        <v>10.097</v>
      </c>
      <c r="H14" s="5">
        <v>3.2000000000000001E-2</v>
      </c>
      <c r="I14" s="5">
        <v>-1.0999999999999999E-2</v>
      </c>
      <c r="J14" s="5">
        <v>18.077999999999999</v>
      </c>
      <c r="K14" s="5">
        <v>0.214</v>
      </c>
      <c r="L14" s="5">
        <v>8.4000000000000005E-2</v>
      </c>
      <c r="M14" s="5">
        <v>14.647</v>
      </c>
      <c r="N14" s="5">
        <v>3.7450000000000001</v>
      </c>
      <c r="O14" s="5">
        <v>-4.3</v>
      </c>
    </row>
    <row r="15" spans="1:15" x14ac:dyDescent="0.3">
      <c r="A15" s="3" t="s">
        <v>218</v>
      </c>
      <c r="B15" s="39">
        <v>44547.658333333333</v>
      </c>
      <c r="C15" s="5">
        <v>1.627</v>
      </c>
      <c r="D15" s="5">
        <v>3.0000000000000001E-3</v>
      </c>
      <c r="E15" s="5">
        <v>31.617000000000001</v>
      </c>
      <c r="F15" s="5">
        <v>6.0000000000000001E-3</v>
      </c>
      <c r="G15" s="5">
        <v>32.787999999999997</v>
      </c>
      <c r="H15" s="5">
        <v>3.1E-2</v>
      </c>
      <c r="I15" s="5">
        <v>1E-3</v>
      </c>
      <c r="J15" s="5">
        <v>64.62</v>
      </c>
      <c r="K15" s="5">
        <v>7.3999999999999996E-2</v>
      </c>
      <c r="L15" s="5">
        <v>0.36399999999999999</v>
      </c>
      <c r="M15" s="5">
        <v>51.488</v>
      </c>
      <c r="N15" s="5">
        <v>8.0510000000000002</v>
      </c>
      <c r="O15" s="5">
        <v>-12.571999999999999</v>
      </c>
    </row>
    <row r="16" spans="1:15" x14ac:dyDescent="0.3">
      <c r="A16" s="3" t="s">
        <v>217</v>
      </c>
      <c r="B16" s="39">
        <v>44552.505555555559</v>
      </c>
      <c r="C16" s="5">
        <v>1.258</v>
      </c>
      <c r="D16" s="5">
        <v>3.0000000000000001E-3</v>
      </c>
      <c r="E16" s="5">
        <v>9.1080000000000005</v>
      </c>
      <c r="F16" s="5">
        <v>3.0000000000000001E-3</v>
      </c>
      <c r="G16" s="5">
        <v>10.256</v>
      </c>
      <c r="H16" s="5">
        <v>0.03</v>
      </c>
      <c r="I16" s="5">
        <v>-4.0000000000000001E-3</v>
      </c>
      <c r="J16" s="5">
        <v>18.457000000000001</v>
      </c>
      <c r="K16" s="5">
        <v>9.7000000000000003E-2</v>
      </c>
      <c r="L16" s="5">
        <v>0.155</v>
      </c>
      <c r="M16" s="5">
        <v>18.204000000000001</v>
      </c>
      <c r="N16" s="5">
        <v>5.6609999999999996</v>
      </c>
      <c r="O16" s="5">
        <v>-1.109</v>
      </c>
    </row>
    <row r="17" spans="1:15" x14ac:dyDescent="0.3">
      <c r="A17" s="3" t="s">
        <v>216</v>
      </c>
      <c r="B17" s="39">
        <v>44552.649305555555</v>
      </c>
      <c r="C17" s="5">
        <v>-27.14</v>
      </c>
      <c r="D17" s="5">
        <v>6.0000000000000001E-3</v>
      </c>
      <c r="E17" s="5">
        <v>-6.3079999999999998</v>
      </c>
      <c r="F17" s="5">
        <v>3.0000000000000001E-3</v>
      </c>
      <c r="G17" s="5">
        <v>-34.055999999999997</v>
      </c>
      <c r="H17" s="5">
        <v>2.8000000000000001E-2</v>
      </c>
      <c r="I17" s="5">
        <v>-5.0000000000000001E-3</v>
      </c>
      <c r="J17" s="5">
        <v>-12.656000000000001</v>
      </c>
      <c r="K17" s="5">
        <v>0.18099999999999999</v>
      </c>
      <c r="L17" s="5">
        <v>-8.2000000000000003E-2</v>
      </c>
      <c r="M17" s="5">
        <v>-37.441000000000003</v>
      </c>
      <c r="N17" s="5">
        <v>5.681</v>
      </c>
      <c r="O17" s="5">
        <v>3.6829999999999998</v>
      </c>
    </row>
    <row r="18" spans="1:15" x14ac:dyDescent="0.3">
      <c r="A18" s="3" t="s">
        <v>218</v>
      </c>
      <c r="B18" s="39">
        <v>44552.783333333333</v>
      </c>
      <c r="C18" s="5">
        <v>1.5269999999999999</v>
      </c>
      <c r="D18" s="5">
        <v>4.0000000000000001E-3</v>
      </c>
      <c r="E18" s="5">
        <v>31.321999999999999</v>
      </c>
      <c r="F18" s="5">
        <v>4.0000000000000001E-3</v>
      </c>
      <c r="G18" s="5">
        <v>32.386000000000003</v>
      </c>
      <c r="H18" s="5">
        <v>2.9000000000000001E-2</v>
      </c>
      <c r="I18" s="5">
        <v>-5.0000000000000001E-3</v>
      </c>
      <c r="J18" s="5">
        <v>64.168000000000006</v>
      </c>
      <c r="K18" s="5">
        <v>0.08</v>
      </c>
      <c r="L18" s="5">
        <v>0.51</v>
      </c>
      <c r="M18" s="5">
        <v>57.393000000000001</v>
      </c>
      <c r="N18" s="5">
        <v>6.2080000000000002</v>
      </c>
      <c r="O18" s="5">
        <v>-6.3639999999999999</v>
      </c>
    </row>
    <row r="19" spans="1:15" x14ac:dyDescent="0.3">
      <c r="A19" s="3" t="s">
        <v>219</v>
      </c>
      <c r="B19" s="39">
        <v>44606.456944444442</v>
      </c>
      <c r="C19" s="5">
        <v>-27.242999999999999</v>
      </c>
      <c r="D19" s="5">
        <v>1.6E-2</v>
      </c>
      <c r="E19" s="5">
        <v>-6.1079999999999997</v>
      </c>
      <c r="F19" s="5">
        <v>3.3000000000000002E-2</v>
      </c>
      <c r="G19" s="5">
        <v>-33.99</v>
      </c>
      <c r="H19" s="5">
        <v>4.2000000000000003E-2</v>
      </c>
      <c r="I19" s="5">
        <v>-2.5000000000000001E-2</v>
      </c>
      <c r="J19" s="5">
        <v>-12.269</v>
      </c>
      <c r="K19" s="5">
        <v>0.114</v>
      </c>
      <c r="L19" s="5">
        <v>-9.0999999999999998E-2</v>
      </c>
      <c r="M19" s="5">
        <v>-58.689</v>
      </c>
      <c r="N19" s="5">
        <v>6.5490000000000004</v>
      </c>
      <c r="O19" s="5">
        <v>-18.748000000000001</v>
      </c>
    </row>
    <row r="20" spans="1:15" x14ac:dyDescent="0.3">
      <c r="A20" s="3" t="s">
        <v>220</v>
      </c>
      <c r="B20" s="39">
        <v>44606.585416666669</v>
      </c>
      <c r="C20" s="5">
        <v>1.1140000000000001</v>
      </c>
      <c r="D20" s="5">
        <v>3.3000000000000002E-2</v>
      </c>
      <c r="E20" s="5">
        <v>8.8620000000000001</v>
      </c>
      <c r="F20" s="5">
        <v>5.8999999999999997E-2</v>
      </c>
      <c r="G20" s="5">
        <v>9.9030000000000005</v>
      </c>
      <c r="H20" s="5">
        <v>5.8999999999999997E-2</v>
      </c>
      <c r="I20" s="5">
        <v>3.5000000000000003E-2</v>
      </c>
      <c r="J20" s="5">
        <v>18.015999999999998</v>
      </c>
      <c r="K20" s="5">
        <v>7.9000000000000001E-2</v>
      </c>
      <c r="L20" s="5">
        <v>0.20899999999999999</v>
      </c>
      <c r="M20" s="5">
        <v>34.622</v>
      </c>
      <c r="N20" s="5">
        <v>6.17</v>
      </c>
      <c r="O20" s="5">
        <v>15.641999999999999</v>
      </c>
    </row>
    <row r="21" spans="1:15" x14ac:dyDescent="0.3">
      <c r="A21" s="3" t="s">
        <v>221</v>
      </c>
      <c r="B21" s="39">
        <v>44606.73541666667</v>
      </c>
      <c r="C21" s="5">
        <v>1.5880000000000001</v>
      </c>
      <c r="D21" s="5">
        <v>2.5000000000000001E-2</v>
      </c>
      <c r="E21" s="5">
        <v>31.873999999999999</v>
      </c>
      <c r="F21" s="5">
        <v>4.7E-2</v>
      </c>
      <c r="G21" s="5">
        <v>33.018000000000001</v>
      </c>
      <c r="H21" s="5">
        <v>5.8000000000000003E-2</v>
      </c>
      <c r="I21" s="5">
        <v>1.9E-2</v>
      </c>
      <c r="J21" s="5">
        <v>65.587000000000003</v>
      </c>
      <c r="K21" s="5">
        <v>8.8999999999999996E-2</v>
      </c>
      <c r="L21" s="5">
        <v>0.77300000000000002</v>
      </c>
      <c r="M21" s="5">
        <v>100.158</v>
      </c>
      <c r="N21" s="5">
        <v>2.5089999999999999</v>
      </c>
      <c r="O21" s="5">
        <v>32.67</v>
      </c>
    </row>
    <row r="22" spans="1:15" x14ac:dyDescent="0.3">
      <c r="A22" s="3" t="s">
        <v>208</v>
      </c>
      <c r="B22" s="39">
        <v>44629.472916666666</v>
      </c>
      <c r="C22" s="5">
        <v>-27.318000000000001</v>
      </c>
      <c r="D22" s="5">
        <v>8.9999999999999993E-3</v>
      </c>
      <c r="E22" s="5">
        <v>-6.3609999999999998</v>
      </c>
      <c r="F22" s="5">
        <v>1.7000000000000001E-2</v>
      </c>
      <c r="G22" s="5">
        <v>-34.289000000000001</v>
      </c>
      <c r="H22" s="5">
        <v>1.9E-2</v>
      </c>
      <c r="I22" s="5">
        <v>-5.0000000000000001E-3</v>
      </c>
      <c r="J22" s="5">
        <v>-12.771000000000001</v>
      </c>
      <c r="K22" s="5">
        <v>8.4000000000000005E-2</v>
      </c>
      <c r="L22" s="5">
        <v>-9.0999999999999998E-2</v>
      </c>
      <c r="M22" s="5">
        <v>-56.915999999999997</v>
      </c>
      <c r="N22" s="5">
        <v>5.9960000000000004</v>
      </c>
      <c r="O22" s="5">
        <v>-16.329000000000001</v>
      </c>
    </row>
    <row r="23" spans="1:15" x14ac:dyDescent="0.3">
      <c r="A23" s="3" t="s">
        <v>209</v>
      </c>
      <c r="B23" s="39">
        <v>44629.591666666667</v>
      </c>
      <c r="C23" s="5">
        <v>0.96499999999999997</v>
      </c>
      <c r="D23" s="5">
        <v>3.7999999999999999E-2</v>
      </c>
      <c r="E23" s="5">
        <v>8.8480000000000008</v>
      </c>
      <c r="F23" s="5">
        <v>7.3999999999999996E-2</v>
      </c>
      <c r="G23" s="5">
        <v>9.7430000000000003</v>
      </c>
      <c r="H23" s="5">
        <v>0.10199999999999999</v>
      </c>
      <c r="I23" s="5">
        <v>4.3999999999999997E-2</v>
      </c>
      <c r="J23" s="5">
        <v>17.992000000000001</v>
      </c>
      <c r="K23" s="5">
        <v>0.14000000000000001</v>
      </c>
      <c r="L23" s="5">
        <v>0.214</v>
      </c>
      <c r="M23" s="5">
        <v>24.736999999999998</v>
      </c>
      <c r="N23" s="5">
        <v>7.6929999999999996</v>
      </c>
      <c r="O23" s="5">
        <v>6.125</v>
      </c>
    </row>
    <row r="24" spans="1:15" x14ac:dyDescent="0.3">
      <c r="A24" s="3" t="s">
        <v>210</v>
      </c>
      <c r="B24" s="39">
        <v>44629.720833333333</v>
      </c>
      <c r="C24" s="5">
        <v>1.325</v>
      </c>
      <c r="D24" s="5">
        <v>1.9E-2</v>
      </c>
      <c r="E24" s="5">
        <v>31.638000000000002</v>
      </c>
      <c r="F24" s="5">
        <v>0.04</v>
      </c>
      <c r="G24" s="5">
        <v>32.527000000000001</v>
      </c>
      <c r="H24" s="5">
        <v>5.2999999999999999E-2</v>
      </c>
      <c r="I24" s="5">
        <v>3.9E-2</v>
      </c>
      <c r="J24" s="5">
        <v>65.009</v>
      </c>
      <c r="K24" s="5">
        <v>0.105</v>
      </c>
      <c r="L24" s="5">
        <v>0.68700000000000006</v>
      </c>
      <c r="M24" s="5">
        <v>86.566999999999993</v>
      </c>
      <c r="N24" s="5">
        <v>6.923</v>
      </c>
      <c r="O24" s="5">
        <v>20.657</v>
      </c>
    </row>
    <row r="25" spans="1:15" x14ac:dyDescent="0.3">
      <c r="A25" s="3" t="s">
        <v>222</v>
      </c>
      <c r="B25" s="39">
        <v>44665.543055555558</v>
      </c>
      <c r="C25" s="5">
        <v>1.26</v>
      </c>
      <c r="D25" s="5">
        <v>1.4E-2</v>
      </c>
      <c r="E25" s="5">
        <v>9.1039999999999992</v>
      </c>
      <c r="F25" s="5">
        <v>2.9000000000000001E-2</v>
      </c>
      <c r="G25" s="5">
        <v>10.282</v>
      </c>
      <c r="H25" s="5">
        <v>3.1E-2</v>
      </c>
      <c r="I25" s="5">
        <v>2.4E-2</v>
      </c>
      <c r="J25" s="5">
        <v>18.597000000000001</v>
      </c>
      <c r="K25" s="5">
        <v>0.09</v>
      </c>
      <c r="L25" s="5">
        <v>0.30199999999999999</v>
      </c>
      <c r="M25" s="5">
        <v>26.062999999999999</v>
      </c>
      <c r="N25" s="5">
        <v>3.54</v>
      </c>
      <c r="O25" s="5">
        <v>6.609</v>
      </c>
    </row>
    <row r="26" spans="1:15" x14ac:dyDescent="0.3">
      <c r="A26" s="3" t="s">
        <v>223</v>
      </c>
      <c r="B26" s="39">
        <v>44665.783333333333</v>
      </c>
      <c r="C26" s="5">
        <v>1.5309999999999999</v>
      </c>
      <c r="D26" s="5">
        <v>1.0999999999999999E-2</v>
      </c>
      <c r="E26" s="5">
        <v>31.669</v>
      </c>
      <c r="F26" s="5">
        <v>2.1000000000000001E-2</v>
      </c>
      <c r="G26" s="5">
        <v>32.792000000000002</v>
      </c>
      <c r="H26" s="5">
        <v>2.5999999999999999E-2</v>
      </c>
      <c r="I26" s="5">
        <v>5.3999999999999999E-2</v>
      </c>
      <c r="J26" s="5">
        <v>65.2</v>
      </c>
      <c r="K26" s="5">
        <v>6.4000000000000001E-2</v>
      </c>
      <c r="L26" s="5">
        <v>0.80700000000000005</v>
      </c>
      <c r="M26" s="5">
        <v>79.016000000000005</v>
      </c>
      <c r="N26" s="5">
        <v>7.7930000000000001</v>
      </c>
      <c r="O26" s="5">
        <v>13.282</v>
      </c>
    </row>
    <row r="27" spans="1:15" x14ac:dyDescent="0.3">
      <c r="A27" s="3" t="s">
        <v>219</v>
      </c>
      <c r="B27" s="39">
        <v>44668.680555555555</v>
      </c>
      <c r="C27" s="5">
        <v>-27.21</v>
      </c>
      <c r="D27" s="5">
        <v>1.7000000000000001E-2</v>
      </c>
      <c r="E27" s="5">
        <v>-6.34</v>
      </c>
      <c r="F27" s="5">
        <v>3.4000000000000002E-2</v>
      </c>
      <c r="G27" s="5">
        <v>-34.159999999999997</v>
      </c>
      <c r="H27" s="5">
        <v>2.5999999999999999E-2</v>
      </c>
      <c r="I27" s="5">
        <v>-6.0000000000000001E-3</v>
      </c>
      <c r="J27" s="5">
        <v>-12.81</v>
      </c>
      <c r="K27" s="5">
        <v>7.8E-2</v>
      </c>
      <c r="L27" s="5">
        <v>-0.17299999999999999</v>
      </c>
      <c r="M27" s="5">
        <v>-49.161000000000001</v>
      </c>
      <c r="N27" s="5">
        <v>5.1459999999999999</v>
      </c>
      <c r="O27" s="5">
        <v>-8.3989999999999991</v>
      </c>
    </row>
    <row r="28" spans="1:15" x14ac:dyDescent="0.3">
      <c r="A28" s="3" t="s">
        <v>219</v>
      </c>
      <c r="B28" s="39">
        <v>44681.790972222225</v>
      </c>
      <c r="C28" s="5">
        <v>-27.187999999999999</v>
      </c>
      <c r="D28" s="5">
        <v>0.02</v>
      </c>
      <c r="E28" s="5">
        <v>-6.0780000000000003</v>
      </c>
      <c r="F28" s="5">
        <v>0.04</v>
      </c>
      <c r="G28" s="5">
        <v>-33.883000000000003</v>
      </c>
      <c r="H28" s="5">
        <v>5.6000000000000001E-2</v>
      </c>
      <c r="I28" s="5">
        <v>-2E-3</v>
      </c>
      <c r="J28" s="5">
        <v>-12.22</v>
      </c>
      <c r="K28" s="5">
        <v>6.7000000000000004E-2</v>
      </c>
      <c r="L28" s="5">
        <v>-0.10199999999999999</v>
      </c>
      <c r="M28" s="5">
        <v>-43.289000000000001</v>
      </c>
      <c r="N28" s="5">
        <v>4.702</v>
      </c>
      <c r="O28" s="5">
        <v>-2.8140000000000001</v>
      </c>
    </row>
    <row r="29" spans="1:15" x14ac:dyDescent="0.3">
      <c r="A29" s="3" t="s">
        <v>224</v>
      </c>
      <c r="B29" s="39">
        <v>44708.873611111114</v>
      </c>
      <c r="C29" s="5">
        <v>1.506</v>
      </c>
      <c r="D29" s="5">
        <v>1.9E-2</v>
      </c>
      <c r="E29" s="5">
        <v>32.158000000000001</v>
      </c>
      <c r="F29" s="5">
        <v>4.1000000000000002E-2</v>
      </c>
      <c r="G29" s="5">
        <v>33.279000000000003</v>
      </c>
      <c r="H29" s="5">
        <v>0.09</v>
      </c>
      <c r="I29" s="5">
        <v>8.5999999999999993E-2</v>
      </c>
      <c r="J29" s="5">
        <v>66.180999999999997</v>
      </c>
      <c r="K29" s="5">
        <v>0.115</v>
      </c>
      <c r="L29" s="5">
        <v>0.77900000000000003</v>
      </c>
      <c r="M29" s="5">
        <v>70.221000000000004</v>
      </c>
      <c r="N29" s="5">
        <v>5.8330000000000002</v>
      </c>
      <c r="O29" s="5">
        <v>4.1139999999999999</v>
      </c>
    </row>
    <row r="30" spans="1:15" x14ac:dyDescent="0.3">
      <c r="A30" s="3" t="s">
        <v>225</v>
      </c>
      <c r="B30" s="39">
        <v>44708.670138888891</v>
      </c>
      <c r="C30" s="5">
        <v>1.254</v>
      </c>
      <c r="D30" s="5">
        <v>3.4000000000000002E-2</v>
      </c>
      <c r="E30" s="5">
        <v>9.1300000000000008</v>
      </c>
      <c r="F30" s="5">
        <v>7.0000000000000007E-2</v>
      </c>
      <c r="G30" s="5">
        <v>10.335000000000001</v>
      </c>
      <c r="H30" s="5">
        <v>0.13300000000000001</v>
      </c>
      <c r="I30" s="5">
        <v>5.7000000000000002E-2</v>
      </c>
      <c r="J30" s="5">
        <v>18.654</v>
      </c>
      <c r="K30" s="5">
        <v>0.23</v>
      </c>
      <c r="L30" s="5">
        <v>0.30499999999999999</v>
      </c>
      <c r="M30" s="5">
        <v>21.391999999999999</v>
      </c>
      <c r="N30" s="5">
        <v>5.3339999999999996</v>
      </c>
      <c r="O30" s="5">
        <v>1.9810000000000001</v>
      </c>
    </row>
    <row r="31" spans="1:15" x14ac:dyDescent="0.3">
      <c r="A31" s="3" t="s">
        <v>219</v>
      </c>
      <c r="B31" s="39">
        <v>44708.504861111112</v>
      </c>
      <c r="C31" s="5">
        <v>-27.074999999999999</v>
      </c>
      <c r="D31" s="5">
        <v>3.5000000000000003E-2</v>
      </c>
      <c r="E31" s="5">
        <v>-6.1180000000000003</v>
      </c>
      <c r="F31" s="5">
        <v>7.0000000000000007E-2</v>
      </c>
      <c r="G31" s="5">
        <v>-33.784999999999997</v>
      </c>
      <c r="H31" s="5">
        <v>0.115</v>
      </c>
      <c r="I31" s="5">
        <v>1.9E-2</v>
      </c>
      <c r="J31" s="5">
        <v>-12.273999999999999</v>
      </c>
      <c r="K31" s="5">
        <v>0.20399999999999999</v>
      </c>
      <c r="L31" s="5">
        <v>-7.6999999999999999E-2</v>
      </c>
      <c r="M31" s="5">
        <v>-51.216000000000001</v>
      </c>
      <c r="N31" s="5">
        <v>6.4870000000000001</v>
      </c>
      <c r="O31" s="5">
        <v>-11.122999999999999</v>
      </c>
    </row>
    <row r="32" spans="1:15" x14ac:dyDescent="0.3">
      <c r="A32" s="3" t="s">
        <v>225</v>
      </c>
      <c r="B32" s="39">
        <v>44745.652083333334</v>
      </c>
      <c r="C32" s="5">
        <v>1.214</v>
      </c>
      <c r="D32" s="5">
        <v>2.5999999999999999E-2</v>
      </c>
      <c r="E32" s="5">
        <v>9.0180000000000007</v>
      </c>
      <c r="F32" s="5">
        <v>4.5999999999999999E-2</v>
      </c>
      <c r="G32" s="5">
        <v>10.103</v>
      </c>
      <c r="H32" s="5">
        <v>6.3E-2</v>
      </c>
      <c r="I32" s="5">
        <v>-2.1999999999999999E-2</v>
      </c>
      <c r="J32" s="5">
        <v>18.32</v>
      </c>
      <c r="K32" s="5">
        <v>0.156</v>
      </c>
      <c r="L32" s="5">
        <v>0.19900000000000001</v>
      </c>
      <c r="M32" s="5">
        <v>21.314</v>
      </c>
      <c r="N32" s="5">
        <v>4.7290000000000001</v>
      </c>
      <c r="O32" s="5">
        <v>2.1659999999999999</v>
      </c>
    </row>
    <row r="33" spans="1:15" x14ac:dyDescent="0.3">
      <c r="A33" s="3" t="s">
        <v>224</v>
      </c>
      <c r="B33" s="39">
        <v>44751.490972222222</v>
      </c>
      <c r="C33" s="5">
        <v>-27.202999999999999</v>
      </c>
      <c r="D33" s="5">
        <v>4.9000000000000002E-2</v>
      </c>
      <c r="E33" s="5">
        <v>-6.2809999999999997</v>
      </c>
      <c r="F33" s="5">
        <v>0.09</v>
      </c>
      <c r="G33" s="5">
        <v>-34.045999999999999</v>
      </c>
      <c r="H33" s="5">
        <v>9.8000000000000004E-2</v>
      </c>
      <c r="I33" s="5">
        <v>4.5999999999999999E-2</v>
      </c>
      <c r="J33" s="5">
        <v>-12.617000000000001</v>
      </c>
      <c r="K33" s="5">
        <v>0.18099999999999999</v>
      </c>
      <c r="L33" s="5">
        <v>-9.6000000000000002E-2</v>
      </c>
      <c r="M33" s="5">
        <v>-52.906999999999996</v>
      </c>
      <c r="N33" s="5">
        <v>11.198</v>
      </c>
      <c r="O33" s="5">
        <v>-12.427</v>
      </c>
    </row>
    <row r="34" spans="1:15" x14ac:dyDescent="0.3">
      <c r="A34" s="3" t="s">
        <v>224</v>
      </c>
      <c r="B34" s="39">
        <v>44751.68472222222</v>
      </c>
      <c r="C34" s="5">
        <v>1.504</v>
      </c>
      <c r="D34" s="5">
        <v>6.7000000000000004E-2</v>
      </c>
      <c r="E34" s="5">
        <v>31.824000000000002</v>
      </c>
      <c r="F34" s="5">
        <v>0.121</v>
      </c>
      <c r="G34" s="5">
        <v>32.853000000000002</v>
      </c>
      <c r="H34" s="5">
        <v>0.13200000000000001</v>
      </c>
      <c r="I34" s="5">
        <v>-6.0000000000000001E-3</v>
      </c>
      <c r="J34" s="5">
        <v>65.382000000000005</v>
      </c>
      <c r="K34" s="5">
        <v>0.2</v>
      </c>
      <c r="L34" s="5">
        <v>0.67800000000000005</v>
      </c>
      <c r="M34" s="5">
        <v>72.944999999999993</v>
      </c>
      <c r="N34" s="5">
        <v>6.9820000000000002</v>
      </c>
      <c r="O34" s="5">
        <v>7.3109999999999999</v>
      </c>
    </row>
    <row r="35" spans="1:15" x14ac:dyDescent="0.3">
      <c r="A35" s="3" t="s">
        <v>224</v>
      </c>
      <c r="B35" s="39">
        <v>44779.79583333333</v>
      </c>
      <c r="C35" s="5">
        <v>1.581</v>
      </c>
      <c r="D35" s="5">
        <v>1.2999999999999999E-2</v>
      </c>
      <c r="E35" s="5">
        <v>31.850999999999999</v>
      </c>
      <c r="F35" s="5">
        <v>2.1999999999999999E-2</v>
      </c>
      <c r="G35" s="5">
        <v>32.948999999999998</v>
      </c>
      <c r="H35" s="5">
        <v>4.8000000000000001E-2</v>
      </c>
      <c r="I35" s="5">
        <v>-1.9E-2</v>
      </c>
      <c r="J35" s="5">
        <v>65.260000000000005</v>
      </c>
      <c r="K35" s="5">
        <v>0.16300000000000001</v>
      </c>
      <c r="L35" s="5">
        <v>0.51100000000000001</v>
      </c>
      <c r="M35" s="5">
        <v>62.732999999999997</v>
      </c>
      <c r="N35" s="5">
        <v>6.8949999999999996</v>
      </c>
      <c r="O35" s="5">
        <v>-2.4079999999999999</v>
      </c>
    </row>
    <row r="36" spans="1:15" x14ac:dyDescent="0.3">
      <c r="A36" s="3" t="s">
        <v>1001</v>
      </c>
      <c r="B36" s="39">
        <v>44780.022222222222</v>
      </c>
      <c r="C36" s="5">
        <v>-26.96</v>
      </c>
      <c r="D36" s="5">
        <v>0.05</v>
      </c>
      <c r="E36" s="5">
        <v>1.706</v>
      </c>
      <c r="F36" s="5">
        <v>0.109</v>
      </c>
      <c r="G36" s="5">
        <v>-26.192</v>
      </c>
      <c r="H36" s="5">
        <v>0.14099999999999999</v>
      </c>
      <c r="I36" s="5">
        <v>2.3E-2</v>
      </c>
      <c r="J36" s="5">
        <v>3.5619999999999998</v>
      </c>
      <c r="K36" s="5">
        <v>0.154</v>
      </c>
      <c r="L36" s="5">
        <v>0.14499999999999999</v>
      </c>
      <c r="M36" s="5">
        <v>-26.148</v>
      </c>
      <c r="N36" s="5">
        <v>3.6059999999999999</v>
      </c>
      <c r="O36" s="5">
        <v>-0.624</v>
      </c>
    </row>
    <row r="37" spans="1:15" x14ac:dyDescent="0.3">
      <c r="A37" s="3" t="s">
        <v>225</v>
      </c>
      <c r="B37" s="39">
        <v>44780.53125</v>
      </c>
      <c r="C37" s="5">
        <v>1.296</v>
      </c>
      <c r="D37" s="5">
        <v>1.9E-2</v>
      </c>
      <c r="E37" s="5">
        <v>8.9459999999999997</v>
      </c>
      <c r="F37" s="5">
        <v>3.6999999999999998E-2</v>
      </c>
      <c r="G37" s="5">
        <v>10.122999999999999</v>
      </c>
      <c r="H37" s="5">
        <v>7.1999999999999995E-2</v>
      </c>
      <c r="I37" s="5">
        <v>-1.7000000000000001E-2</v>
      </c>
      <c r="J37" s="5">
        <v>18.106000000000002</v>
      </c>
      <c r="K37" s="5">
        <v>0.113</v>
      </c>
      <c r="L37" s="5">
        <v>0.13200000000000001</v>
      </c>
      <c r="M37" s="5">
        <v>23.071000000000002</v>
      </c>
      <c r="N37" s="5">
        <v>7.8380000000000001</v>
      </c>
      <c r="O37" s="5">
        <v>3.9430000000000001</v>
      </c>
    </row>
    <row r="38" spans="1:15" x14ac:dyDescent="0.3">
      <c r="A38" s="3" t="s">
        <v>224</v>
      </c>
      <c r="B38" s="39">
        <v>44785.711805555555</v>
      </c>
      <c r="C38" s="5">
        <v>1.75</v>
      </c>
      <c r="D38" s="5">
        <v>0.04</v>
      </c>
      <c r="E38" s="5">
        <v>31.800999999999998</v>
      </c>
      <c r="F38" s="5">
        <v>8.8999999999999996E-2</v>
      </c>
      <c r="G38" s="5">
        <v>33.101999999999997</v>
      </c>
      <c r="H38" s="5">
        <v>0.122</v>
      </c>
      <c r="I38" s="5">
        <v>4.0000000000000001E-3</v>
      </c>
      <c r="J38" s="5">
        <v>64.986999999999995</v>
      </c>
      <c r="K38" s="5">
        <v>0.191</v>
      </c>
      <c r="L38" s="5">
        <v>0.35199999999999998</v>
      </c>
      <c r="M38" s="5">
        <v>68.757000000000005</v>
      </c>
      <c r="N38" s="5">
        <v>4.2030000000000003</v>
      </c>
      <c r="O38" s="5">
        <v>3.1619999999999999</v>
      </c>
    </row>
    <row r="39" spans="1:15" x14ac:dyDescent="0.3">
      <c r="A39" s="3" t="s">
        <v>224</v>
      </c>
      <c r="B39" s="39">
        <v>44821.544444444444</v>
      </c>
      <c r="C39" s="5">
        <v>1.7210000000000001</v>
      </c>
      <c r="D39" s="5">
        <v>7.0000000000000001E-3</v>
      </c>
      <c r="E39" s="5">
        <v>31.905999999999999</v>
      </c>
      <c r="F39" s="5">
        <v>0.01</v>
      </c>
      <c r="G39" s="5">
        <v>33.17</v>
      </c>
      <c r="H39" s="5">
        <v>3.2000000000000001E-2</v>
      </c>
      <c r="I39" s="5">
        <v>-2E-3</v>
      </c>
      <c r="J39" s="5">
        <v>65.085999999999999</v>
      </c>
      <c r="K39" s="5">
        <v>9.1999999999999998E-2</v>
      </c>
      <c r="L39" s="5">
        <v>0.24</v>
      </c>
      <c r="M39" s="5">
        <v>69.391999999999996</v>
      </c>
      <c r="N39" s="5">
        <v>4.4000000000000004</v>
      </c>
      <c r="O39" s="5">
        <v>3.5870000000000002</v>
      </c>
    </row>
    <row r="40" spans="1:15" x14ac:dyDescent="0.3">
      <c r="A40" s="3" t="s">
        <v>226</v>
      </c>
      <c r="B40" s="39">
        <v>44821.799305555556</v>
      </c>
      <c r="C40" s="5">
        <v>-26.917999999999999</v>
      </c>
      <c r="D40" s="5">
        <v>4.0000000000000001E-3</v>
      </c>
      <c r="E40" s="5">
        <v>2.0960000000000001</v>
      </c>
      <c r="F40" s="5">
        <v>6.0000000000000001E-3</v>
      </c>
      <c r="G40" s="5">
        <v>-25.77</v>
      </c>
      <c r="H40" s="5">
        <v>0.02</v>
      </c>
      <c r="I40" s="5">
        <v>2.9000000000000001E-2</v>
      </c>
      <c r="J40" s="5">
        <v>4.2830000000000004</v>
      </c>
      <c r="K40" s="5">
        <v>0.08</v>
      </c>
      <c r="L40" s="5">
        <v>8.5000000000000006E-2</v>
      </c>
      <c r="M40" s="5">
        <v>-24.548999999999999</v>
      </c>
      <c r="N40" s="5">
        <v>3.9159999999999999</v>
      </c>
      <c r="O40" s="5">
        <v>0.20499999999999999</v>
      </c>
    </row>
    <row r="41" spans="1:15" x14ac:dyDescent="0.3">
      <c r="A41" s="3" t="s">
        <v>225</v>
      </c>
      <c r="B41" s="39">
        <v>44822.022222222222</v>
      </c>
      <c r="C41" s="5">
        <v>1.278</v>
      </c>
      <c r="D41" s="5">
        <v>6.0000000000000001E-3</v>
      </c>
      <c r="E41" s="5">
        <v>9.2379999999999995</v>
      </c>
      <c r="F41" s="5">
        <v>8.9999999999999993E-3</v>
      </c>
      <c r="G41" s="5">
        <v>10.407</v>
      </c>
      <c r="H41" s="5">
        <v>2.1999999999999999E-2</v>
      </c>
      <c r="I41" s="5">
        <v>-1E-3</v>
      </c>
      <c r="J41" s="5">
        <v>18.7</v>
      </c>
      <c r="K41" s="5">
        <v>0.111</v>
      </c>
      <c r="L41" s="5">
        <v>0.13600000000000001</v>
      </c>
      <c r="M41" s="5">
        <v>19.518999999999998</v>
      </c>
      <c r="N41" s="5">
        <v>3.9380000000000002</v>
      </c>
      <c r="O41" s="5">
        <v>-9.2999999999999999E-2</v>
      </c>
    </row>
    <row r="42" spans="1:15" x14ac:dyDescent="0.3">
      <c r="A42" s="3" t="s">
        <v>224</v>
      </c>
      <c r="B42" s="39">
        <v>44866.65902777778</v>
      </c>
      <c r="C42" s="5">
        <v>1.7230000000000001</v>
      </c>
      <c r="D42" s="5">
        <v>1.0999999999999999E-2</v>
      </c>
      <c r="E42" s="5">
        <v>31.81</v>
      </c>
      <c r="F42" s="5">
        <v>3.7999999999999999E-2</v>
      </c>
      <c r="G42" s="5">
        <v>33.165999999999997</v>
      </c>
      <c r="H42" s="5">
        <v>7.9000000000000001E-2</v>
      </c>
      <c r="I42" s="5">
        <v>8.4000000000000005E-2</v>
      </c>
      <c r="J42" s="5">
        <v>64.908000000000001</v>
      </c>
      <c r="K42" s="5">
        <v>0.189</v>
      </c>
      <c r="L42" s="5">
        <v>0.25900000000000001</v>
      </c>
      <c r="M42" s="5">
        <v>63.959000000000003</v>
      </c>
      <c r="N42" s="5">
        <v>5.47</v>
      </c>
      <c r="O42" s="5">
        <v>-1.331</v>
      </c>
    </row>
    <row r="43" spans="1:15" x14ac:dyDescent="0.3">
      <c r="A43" s="3" t="s">
        <v>227</v>
      </c>
      <c r="B43" s="39">
        <v>44866.90625</v>
      </c>
      <c r="C43" s="5">
        <v>-26.885999999999999</v>
      </c>
      <c r="D43" s="5">
        <v>8.9999999999999993E-3</v>
      </c>
      <c r="E43" s="5">
        <v>1.9970000000000001</v>
      </c>
      <c r="F43" s="5">
        <v>2.8000000000000001E-2</v>
      </c>
      <c r="G43" s="5">
        <v>-25.792999999999999</v>
      </c>
      <c r="H43" s="5">
        <v>5.6000000000000001E-2</v>
      </c>
      <c r="I43" s="5">
        <v>7.0000000000000007E-2</v>
      </c>
      <c r="J43" s="5">
        <v>4.1900000000000004</v>
      </c>
      <c r="K43" s="5">
        <v>0.16500000000000001</v>
      </c>
      <c r="L43" s="5">
        <v>0.191</v>
      </c>
      <c r="M43" s="5">
        <v>-22.032</v>
      </c>
      <c r="N43" s="5">
        <v>4.0209999999999999</v>
      </c>
      <c r="O43" s="5">
        <v>2.948</v>
      </c>
    </row>
    <row r="44" spans="1:15" x14ac:dyDescent="0.3">
      <c r="A44" s="3" t="s">
        <v>225</v>
      </c>
      <c r="B44" s="39">
        <v>44875.548611111109</v>
      </c>
      <c r="C44" s="5">
        <v>1.2969999999999999</v>
      </c>
      <c r="D44" s="5">
        <v>0.03</v>
      </c>
      <c r="E44" s="5">
        <v>9.2940000000000005</v>
      </c>
      <c r="F44" s="5">
        <v>6.4000000000000001E-2</v>
      </c>
      <c r="G44" s="5">
        <v>10.513999999999999</v>
      </c>
      <c r="H44" s="5">
        <v>0.112</v>
      </c>
      <c r="I44" s="5">
        <v>0.03</v>
      </c>
      <c r="J44" s="5">
        <v>18.919</v>
      </c>
      <c r="K44" s="5">
        <v>0.21199999999999999</v>
      </c>
      <c r="L44" s="5">
        <v>0.23899999999999999</v>
      </c>
      <c r="M44" s="5">
        <v>26.478000000000002</v>
      </c>
      <c r="N44" s="5">
        <v>4.04</v>
      </c>
      <c r="O44" s="5">
        <v>6.6029999999999998</v>
      </c>
    </row>
    <row r="45" spans="1:15" x14ac:dyDescent="0.3">
      <c r="A45" s="3" t="s">
        <v>1002</v>
      </c>
      <c r="B45" s="39">
        <v>44951.62777777778</v>
      </c>
      <c r="C45" s="5">
        <v>-26.943999999999999</v>
      </c>
      <c r="D45" s="5">
        <v>3.0000000000000001E-3</v>
      </c>
      <c r="E45" s="5">
        <v>-4.3769999999999998</v>
      </c>
      <c r="F45" s="5">
        <v>4.0000000000000001E-3</v>
      </c>
      <c r="G45" s="5">
        <v>-31.957999999999998</v>
      </c>
      <c r="H45" s="5">
        <v>4.2999999999999997E-2</v>
      </c>
      <c r="I45" s="5">
        <v>5.0999999999999997E-2</v>
      </c>
      <c r="J45" s="5">
        <v>-8.7720000000000002</v>
      </c>
      <c r="K45" s="5">
        <v>0.11899999999999999</v>
      </c>
      <c r="L45" s="5">
        <v>-3.6999999999999998E-2</v>
      </c>
      <c r="M45" s="5">
        <v>-16.864999999999998</v>
      </c>
      <c r="N45" s="5">
        <v>2.1890000000000001</v>
      </c>
      <c r="O45" s="5">
        <v>21.02</v>
      </c>
    </row>
    <row r="46" spans="1:15" x14ac:dyDescent="0.3">
      <c r="A46" s="3" t="s">
        <v>1003</v>
      </c>
      <c r="B46" s="39">
        <v>44952.275000000001</v>
      </c>
      <c r="C46" s="5">
        <v>1.3029999999999999</v>
      </c>
      <c r="D46" s="5">
        <v>2E-3</v>
      </c>
      <c r="E46" s="5">
        <v>8.9209999999999994</v>
      </c>
      <c r="F46" s="5">
        <v>6.0000000000000001E-3</v>
      </c>
      <c r="G46" s="5">
        <v>10.096</v>
      </c>
      <c r="H46" s="5">
        <v>2.7E-2</v>
      </c>
      <c r="I46" s="5">
        <v>-2.7E-2</v>
      </c>
      <c r="K46" s="5">
        <v>0.111</v>
      </c>
      <c r="L46" s="5">
        <v>0.38300000000000001</v>
      </c>
      <c r="M46" s="5">
        <v>17.591000000000001</v>
      </c>
      <c r="N46" s="5">
        <v>1.712</v>
      </c>
      <c r="O46" s="5">
        <v>-1.3939999999999999</v>
      </c>
    </row>
    <row r="47" spans="1:15" x14ac:dyDescent="0.3">
      <c r="A47" s="3" t="s">
        <v>1004</v>
      </c>
      <c r="B47" s="39">
        <v>44952.444444444445</v>
      </c>
      <c r="C47" s="5">
        <v>1.5580000000000001</v>
      </c>
      <c r="D47" s="5">
        <v>1E-3</v>
      </c>
      <c r="E47" s="5">
        <v>31.347000000000001</v>
      </c>
      <c r="F47" s="5">
        <v>5.0000000000000001E-3</v>
      </c>
      <c r="G47" s="5">
        <v>32.429000000000002</v>
      </c>
      <c r="H47" s="5">
        <v>0.03</v>
      </c>
      <c r="I47" s="5">
        <v>-1.7999999999999999E-2</v>
      </c>
      <c r="J47" s="5">
        <v>63.935000000000002</v>
      </c>
      <c r="K47" s="5">
        <v>0.09</v>
      </c>
      <c r="L47" s="5">
        <v>0.24299999999999999</v>
      </c>
      <c r="M47" s="5">
        <v>32.112000000000002</v>
      </c>
      <c r="N47" s="5">
        <v>3.29</v>
      </c>
      <c r="O47" s="5">
        <v>-30.198</v>
      </c>
    </row>
    <row r="48" spans="1:15" x14ac:dyDescent="0.3">
      <c r="A48" s="3" t="s">
        <v>218</v>
      </c>
      <c r="B48" s="39">
        <v>44978.575694444444</v>
      </c>
      <c r="C48" s="5">
        <v>1.8160000000000001</v>
      </c>
      <c r="D48" s="5">
        <v>2E-3</v>
      </c>
      <c r="E48" s="5">
        <v>31.074000000000002</v>
      </c>
      <c r="F48" s="5">
        <v>5.0000000000000001E-3</v>
      </c>
      <c r="G48" s="5">
        <v>32.411999999999999</v>
      </c>
      <c r="H48" s="5">
        <v>3.6999999999999998E-2</v>
      </c>
      <c r="I48" s="5">
        <v>-4.1000000000000002E-2</v>
      </c>
      <c r="J48" s="5">
        <v>63.710999999999999</v>
      </c>
      <c r="K48" s="5">
        <v>9.6000000000000002E-2</v>
      </c>
      <c r="L48" s="5">
        <v>0.56200000000000006</v>
      </c>
      <c r="M48" s="5">
        <v>43.396999999999998</v>
      </c>
      <c r="N48" s="5">
        <v>3.84</v>
      </c>
      <c r="O48" s="5">
        <v>-19.356000000000002</v>
      </c>
    </row>
    <row r="49" spans="1:17" x14ac:dyDescent="0.3">
      <c r="A49" s="3" t="s">
        <v>1005</v>
      </c>
      <c r="B49" s="39">
        <v>44978.693055555559</v>
      </c>
      <c r="C49" s="5">
        <v>-26.931000000000001</v>
      </c>
      <c r="D49" s="5">
        <v>2E-3</v>
      </c>
      <c r="E49" s="5">
        <v>-3.4780000000000002</v>
      </c>
      <c r="F49" s="5">
        <v>4.0000000000000001E-3</v>
      </c>
      <c r="G49" s="5">
        <v>-31.077000000000002</v>
      </c>
      <c r="H49" s="5">
        <v>3.3000000000000002E-2</v>
      </c>
      <c r="I49" s="5">
        <v>0.06</v>
      </c>
      <c r="J49" s="5">
        <v>-6.9779999999999998</v>
      </c>
      <c r="K49" s="5">
        <v>0.11600000000000001</v>
      </c>
      <c r="L49" s="5">
        <v>-3.3000000000000002E-2</v>
      </c>
      <c r="M49" s="5">
        <v>-19.202000000000002</v>
      </c>
      <c r="N49" s="5">
        <v>3.5329999999999999</v>
      </c>
      <c r="O49" s="5">
        <v>16.774999999999999</v>
      </c>
    </row>
    <row r="50" spans="1:17" x14ac:dyDescent="0.3">
      <c r="A50" s="3" t="s">
        <v>215</v>
      </c>
      <c r="B50" s="39">
        <v>44979.648611111108</v>
      </c>
      <c r="C50" s="5">
        <v>1.133</v>
      </c>
      <c r="D50" s="5">
        <v>2E-3</v>
      </c>
      <c r="E50" s="5">
        <v>8.6999999999999993</v>
      </c>
      <c r="F50" s="5">
        <v>4.0000000000000001E-3</v>
      </c>
      <c r="G50" s="5">
        <v>9.7159999999999993</v>
      </c>
      <c r="H50" s="5">
        <v>2.4E-2</v>
      </c>
      <c r="I50" s="5">
        <v>-1.0999999999999999E-2</v>
      </c>
      <c r="J50" s="5">
        <v>17.721</v>
      </c>
      <c r="K50" s="5">
        <v>0.123</v>
      </c>
      <c r="L50" s="5">
        <v>0.24199999999999999</v>
      </c>
      <c r="M50" s="5">
        <v>17.84</v>
      </c>
      <c r="N50" s="5">
        <v>4.4109999999999996</v>
      </c>
      <c r="O50" s="5">
        <v>-0.53700000000000003</v>
      </c>
    </row>
    <row r="51" spans="1:17" x14ac:dyDescent="0.3">
      <c r="A51" s="3" t="s">
        <v>1006</v>
      </c>
      <c r="B51" s="39">
        <v>45019.513888888891</v>
      </c>
      <c r="C51" s="5">
        <v>-26.89</v>
      </c>
      <c r="D51" s="5">
        <v>3.0000000000000001E-3</v>
      </c>
      <c r="E51" s="5">
        <v>-3.3740000000000001</v>
      </c>
      <c r="F51" s="5">
        <v>3.0000000000000001E-3</v>
      </c>
      <c r="G51" s="5">
        <v>-31.021000000000001</v>
      </c>
      <c r="H51" s="5">
        <v>2.8000000000000001E-2</v>
      </c>
      <c r="I51" s="5">
        <v>-2.9000000000000001E-2</v>
      </c>
      <c r="J51" s="5">
        <v>-6.72</v>
      </c>
      <c r="K51" s="5">
        <v>0.111</v>
      </c>
      <c r="L51" s="5">
        <v>1.7000000000000001E-2</v>
      </c>
      <c r="M51" s="5">
        <v>-16.789000000000001</v>
      </c>
      <c r="N51" s="5">
        <v>3.2240000000000002</v>
      </c>
      <c r="O51" s="5">
        <v>19.021000000000001</v>
      </c>
    </row>
    <row r="52" spans="1:17" x14ac:dyDescent="0.3">
      <c r="A52" s="3" t="s">
        <v>1007</v>
      </c>
      <c r="B52" s="39">
        <v>45019.645833333336</v>
      </c>
      <c r="C52" s="5">
        <v>-25.393000000000001</v>
      </c>
      <c r="D52" s="5">
        <v>2E-3</v>
      </c>
      <c r="E52" s="5">
        <v>31.417000000000002</v>
      </c>
      <c r="F52" s="5">
        <v>2E-3</v>
      </c>
      <c r="G52" s="5">
        <v>3.87</v>
      </c>
      <c r="H52" s="5">
        <v>2.9000000000000001E-2</v>
      </c>
      <c r="I52" s="5">
        <v>6.2E-2</v>
      </c>
      <c r="J52" s="5">
        <v>64.606999999999999</v>
      </c>
      <c r="K52" s="5">
        <v>0.112</v>
      </c>
      <c r="L52" s="5">
        <v>0.73799999999999999</v>
      </c>
      <c r="M52" s="5">
        <v>24.971</v>
      </c>
      <c r="N52" s="5">
        <v>2.17</v>
      </c>
      <c r="O52" s="5">
        <v>-8.5090000000000003</v>
      </c>
    </row>
    <row r="53" spans="1:17" x14ac:dyDescent="0.3">
      <c r="A53" s="3" t="s">
        <v>215</v>
      </c>
      <c r="B53" s="39">
        <v>45020.279861111114</v>
      </c>
      <c r="C53" s="5">
        <v>1.2070000000000001</v>
      </c>
      <c r="D53" s="5">
        <v>2E-3</v>
      </c>
      <c r="E53" s="5">
        <v>9.4009999999999998</v>
      </c>
      <c r="F53" s="5">
        <v>5.0000000000000001E-3</v>
      </c>
      <c r="G53" s="5">
        <v>10.518000000000001</v>
      </c>
      <c r="H53" s="5">
        <v>2.5999999999999999E-2</v>
      </c>
      <c r="I53" s="5">
        <v>2.3E-2</v>
      </c>
      <c r="J53" s="5">
        <v>19.303000000000001</v>
      </c>
      <c r="K53" s="5">
        <v>0.20300000000000001</v>
      </c>
      <c r="L53" s="5">
        <v>0.26800000000000002</v>
      </c>
      <c r="M53" s="5">
        <v>18.027999999999999</v>
      </c>
      <c r="N53" s="5">
        <v>5.4809999999999999</v>
      </c>
      <c r="O53" s="5">
        <v>-1.7949999999999999</v>
      </c>
    </row>
    <row r="54" spans="1:17" x14ac:dyDescent="0.3">
      <c r="A54" s="3" t="s">
        <v>225</v>
      </c>
      <c r="B54" s="39">
        <v>45057.956250000003</v>
      </c>
      <c r="C54" s="5">
        <v>1.226</v>
      </c>
      <c r="D54" s="5">
        <v>3.0000000000000001E-3</v>
      </c>
      <c r="E54" s="5">
        <v>9.2270000000000003</v>
      </c>
      <c r="F54" s="5">
        <v>6.0000000000000001E-3</v>
      </c>
      <c r="G54" s="5">
        <v>10.339</v>
      </c>
      <c r="H54" s="5">
        <v>2.8000000000000001E-2</v>
      </c>
      <c r="I54" s="5">
        <v>-5.0000000000000001E-3</v>
      </c>
      <c r="J54" s="5">
        <v>18.745000000000001</v>
      </c>
      <c r="K54" s="5">
        <v>0.09</v>
      </c>
      <c r="L54" s="5">
        <v>0.20200000000000001</v>
      </c>
      <c r="M54" s="5">
        <v>11.462999999999999</v>
      </c>
      <c r="N54" s="5">
        <v>1.833</v>
      </c>
      <c r="O54" s="5">
        <v>-7.9160000000000004</v>
      </c>
    </row>
    <row r="55" spans="1:17" x14ac:dyDescent="0.3">
      <c r="A55" s="3" t="s">
        <v>1006</v>
      </c>
      <c r="B55" s="39">
        <v>45058.584722222222</v>
      </c>
      <c r="C55" s="5">
        <v>-26.664000000000001</v>
      </c>
      <c r="D55" s="5">
        <v>3.0000000000000001E-3</v>
      </c>
      <c r="E55" s="5">
        <v>-3.1829999999999998</v>
      </c>
      <c r="F55" s="5">
        <v>6.0000000000000001E-3</v>
      </c>
      <c r="G55" s="5">
        <v>-30.513000000000002</v>
      </c>
      <c r="H55" s="5">
        <v>2.7E-2</v>
      </c>
      <c r="I55" s="5">
        <v>6.7000000000000004E-2</v>
      </c>
      <c r="J55" s="5">
        <v>-6.3890000000000002</v>
      </c>
      <c r="K55" s="5">
        <v>0.125</v>
      </c>
      <c r="L55" s="5">
        <v>-3.3000000000000002E-2</v>
      </c>
      <c r="M55" s="5">
        <v>-9.5660000000000007</v>
      </c>
      <c r="N55" s="5">
        <v>2.0049999999999999</v>
      </c>
      <c r="O55" s="5">
        <v>25.867000000000001</v>
      </c>
    </row>
    <row r="56" spans="1:17" x14ac:dyDescent="0.3">
      <c r="A56" s="3" t="s">
        <v>1007</v>
      </c>
      <c r="B56" s="39">
        <v>45058.767361111109</v>
      </c>
      <c r="C56" s="5">
        <v>-25.175999999999998</v>
      </c>
      <c r="D56" s="5">
        <v>2E-3</v>
      </c>
      <c r="E56" s="5">
        <v>31.526</v>
      </c>
      <c r="F56" s="5">
        <v>3.0000000000000001E-3</v>
      </c>
      <c r="G56" s="5">
        <v>4.1539999999999999</v>
      </c>
      <c r="H56" s="5">
        <v>0.02</v>
      </c>
      <c r="I56" s="5">
        <v>1.2E-2</v>
      </c>
      <c r="J56" s="5">
        <v>64.555999999999997</v>
      </c>
      <c r="K56" s="5">
        <v>9.5000000000000001E-2</v>
      </c>
      <c r="L56" s="5">
        <v>0.47899999999999998</v>
      </c>
      <c r="M56" s="5">
        <v>12.169</v>
      </c>
      <c r="N56" s="5">
        <v>1.248</v>
      </c>
      <c r="O56" s="5">
        <v>-21.329000000000001</v>
      </c>
    </row>
    <row r="57" spans="1:17" x14ac:dyDescent="0.3">
      <c r="A57" s="4"/>
      <c r="B57" s="38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"/>
      <c r="Q57" s="4"/>
    </row>
    <row r="58" spans="1:17" x14ac:dyDescent="0.3">
      <c r="A58" s="3" t="s">
        <v>228</v>
      </c>
      <c r="B58" s="39">
        <v>44405.451388888891</v>
      </c>
      <c r="C58" s="5">
        <v>-27.49</v>
      </c>
      <c r="D58" s="5">
        <v>1E-3</v>
      </c>
      <c r="E58" s="5">
        <v>-10.848000000000001</v>
      </c>
      <c r="F58" s="5">
        <v>4.0000000000000001E-3</v>
      </c>
      <c r="G58" s="5">
        <v>-38.887999999999998</v>
      </c>
      <c r="H58" s="5">
        <v>3.7999999999999999E-2</v>
      </c>
      <c r="I58" s="5">
        <v>-0.15</v>
      </c>
      <c r="J58" s="5">
        <v>-22.018000000000001</v>
      </c>
      <c r="K58" s="5">
        <v>8.1000000000000003E-2</v>
      </c>
      <c r="L58" s="5">
        <v>-0.45</v>
      </c>
      <c r="M58" s="5">
        <v>-32.341999999999999</v>
      </c>
      <c r="N58" s="5">
        <v>8.1560000000000006</v>
      </c>
      <c r="O58" s="5">
        <v>18.503</v>
      </c>
    </row>
    <row r="59" spans="1:17" x14ac:dyDescent="0.3">
      <c r="A59" s="3" t="s">
        <v>229</v>
      </c>
      <c r="B59" s="39">
        <v>44405.57708333333</v>
      </c>
      <c r="C59" s="5">
        <v>0.97199999999999998</v>
      </c>
      <c r="D59" s="5">
        <v>3.0000000000000001E-3</v>
      </c>
      <c r="E59" s="5">
        <v>4.3879999999999999</v>
      </c>
      <c r="F59" s="5">
        <v>5.0000000000000001E-3</v>
      </c>
      <c r="G59" s="5">
        <v>5.202</v>
      </c>
      <c r="H59" s="5">
        <v>5.2999999999999999E-2</v>
      </c>
      <c r="I59" s="5">
        <v>-0.11700000000000001</v>
      </c>
      <c r="J59" s="5">
        <v>9.0519999999999996</v>
      </c>
      <c r="K59" s="5">
        <v>6.7000000000000004E-2</v>
      </c>
      <c r="L59" s="5">
        <v>0.254</v>
      </c>
      <c r="M59" s="5">
        <v>9.5540000000000003</v>
      </c>
      <c r="N59" s="5">
        <v>3.5049999999999999</v>
      </c>
      <c r="O59" s="5">
        <v>-0.128</v>
      </c>
    </row>
    <row r="60" spans="1:17" x14ac:dyDescent="0.3">
      <c r="A60" s="3" t="s">
        <v>230</v>
      </c>
      <c r="B60" s="39">
        <v>44405.703472222223</v>
      </c>
      <c r="C60" s="5">
        <v>1.5409999999999999</v>
      </c>
      <c r="D60" s="5">
        <v>3.0000000000000001E-3</v>
      </c>
      <c r="E60" s="5">
        <v>27.076000000000001</v>
      </c>
      <c r="F60" s="5">
        <v>4.0000000000000001E-3</v>
      </c>
      <c r="G60" s="5">
        <v>28.119</v>
      </c>
      <c r="H60" s="5">
        <v>2.3E-2</v>
      </c>
      <c r="I60" s="5">
        <v>-0.109</v>
      </c>
      <c r="J60" s="5">
        <v>55.651000000000003</v>
      </c>
      <c r="K60" s="5">
        <v>0.13200000000000001</v>
      </c>
      <c r="L60" s="5">
        <v>0.72499999999999998</v>
      </c>
      <c r="M60" s="5">
        <v>34.289000000000001</v>
      </c>
      <c r="N60" s="5">
        <v>7.3250000000000002</v>
      </c>
      <c r="O60" s="5">
        <v>-20.184999999999999</v>
      </c>
    </row>
    <row r="61" spans="1:17" x14ac:dyDescent="0.3">
      <c r="A61" s="3" t="s">
        <v>231</v>
      </c>
      <c r="B61" s="39">
        <v>44440.448611111111</v>
      </c>
      <c r="C61" s="5">
        <v>-27.574000000000002</v>
      </c>
      <c r="D61" s="5">
        <v>2E-3</v>
      </c>
      <c r="E61" s="5">
        <v>-11.21</v>
      </c>
      <c r="F61" s="5">
        <v>4.0000000000000001E-3</v>
      </c>
      <c r="G61" s="5">
        <v>-39.329000000000001</v>
      </c>
      <c r="H61" s="5">
        <v>3.7999999999999999E-2</v>
      </c>
      <c r="I61" s="5">
        <v>-0.16</v>
      </c>
      <c r="J61" s="5">
        <v>-22.719000000000001</v>
      </c>
      <c r="K61" s="5">
        <v>0.16500000000000001</v>
      </c>
      <c r="L61" s="5">
        <v>-0.434</v>
      </c>
      <c r="M61" s="5">
        <v>-33.715000000000003</v>
      </c>
      <c r="N61" s="5">
        <v>3.2879999999999998</v>
      </c>
      <c r="O61" s="5">
        <v>17.884</v>
      </c>
    </row>
    <row r="62" spans="1:17" x14ac:dyDescent="0.3">
      <c r="A62" s="3" t="s">
        <v>232</v>
      </c>
      <c r="B62" s="39">
        <v>44440.577777777777</v>
      </c>
      <c r="C62" s="5">
        <v>0.84699999999999998</v>
      </c>
      <c r="D62" s="5">
        <v>2E-3</v>
      </c>
      <c r="E62" s="5">
        <v>4.24</v>
      </c>
      <c r="F62" s="5">
        <v>3.0000000000000001E-3</v>
      </c>
      <c r="G62" s="5">
        <v>4.931</v>
      </c>
      <c r="H62" s="5">
        <v>2.1000000000000001E-2</v>
      </c>
      <c r="I62" s="5">
        <v>-0.113</v>
      </c>
      <c r="J62" s="5">
        <v>8.6370000000000005</v>
      </c>
      <c r="K62" s="5">
        <v>3.4000000000000002E-2</v>
      </c>
      <c r="L62" s="5">
        <v>0.13700000000000001</v>
      </c>
      <c r="M62" s="5">
        <v>12.818</v>
      </c>
      <c r="N62" s="5">
        <v>2.6419999999999999</v>
      </c>
      <c r="O62" s="5">
        <v>3.528</v>
      </c>
    </row>
    <row r="63" spans="1:17" x14ac:dyDescent="0.3">
      <c r="A63" s="3" t="s">
        <v>233</v>
      </c>
      <c r="B63" s="39">
        <v>44440.710416666669</v>
      </c>
      <c r="C63" s="5">
        <v>1.45</v>
      </c>
      <c r="D63" s="5">
        <v>3.0000000000000001E-3</v>
      </c>
      <c r="E63" s="5">
        <v>26.972999999999999</v>
      </c>
      <c r="F63" s="5">
        <v>3.0000000000000001E-3</v>
      </c>
      <c r="G63" s="5">
        <v>27.91</v>
      </c>
      <c r="H63" s="5">
        <v>3.5999999999999997E-2</v>
      </c>
      <c r="I63" s="5">
        <v>-0.11899999999999999</v>
      </c>
      <c r="J63" s="5">
        <v>55.493000000000002</v>
      </c>
      <c r="K63" s="5">
        <v>0.19700000000000001</v>
      </c>
      <c r="L63" s="5">
        <v>0.77700000000000002</v>
      </c>
      <c r="M63" s="5">
        <v>35.817999999999998</v>
      </c>
      <c r="N63" s="5">
        <v>5.5839999999999996</v>
      </c>
      <c r="O63" s="5">
        <v>-18.446999999999999</v>
      </c>
    </row>
    <row r="64" spans="1:17" x14ac:dyDescent="0.3">
      <c r="A64" s="3" t="s">
        <v>234</v>
      </c>
      <c r="B64" s="39">
        <v>44490.602083333331</v>
      </c>
      <c r="C64" s="5">
        <v>-27.49</v>
      </c>
      <c r="D64" s="5">
        <v>3.0000000000000001E-3</v>
      </c>
      <c r="E64" s="5">
        <v>-10.923</v>
      </c>
      <c r="F64" s="5">
        <v>8.0000000000000002E-3</v>
      </c>
      <c r="G64" s="5">
        <v>-38.92</v>
      </c>
      <c r="H64" s="5">
        <v>2.7E-2</v>
      </c>
      <c r="I64" s="5">
        <v>-0.108</v>
      </c>
      <c r="J64" s="5">
        <v>-22.062000000000001</v>
      </c>
      <c r="K64" s="5">
        <v>8.6999999999999994E-2</v>
      </c>
      <c r="L64" s="5">
        <v>-0.34200000000000003</v>
      </c>
      <c r="M64" s="5">
        <v>-72.126999999999995</v>
      </c>
      <c r="N64" s="5">
        <v>11.616</v>
      </c>
      <c r="O64" s="5">
        <v>-23.225000000000001</v>
      </c>
    </row>
    <row r="65" spans="1:15" x14ac:dyDescent="0.3">
      <c r="A65" s="3" t="s">
        <v>235</v>
      </c>
      <c r="B65" s="39">
        <v>44490.736111111109</v>
      </c>
      <c r="C65" s="5">
        <v>0.81899999999999995</v>
      </c>
      <c r="D65" s="5">
        <v>4.0000000000000001E-3</v>
      </c>
      <c r="E65" s="5">
        <v>3.911</v>
      </c>
      <c r="F65" s="5">
        <v>7.0000000000000001E-3</v>
      </c>
      <c r="G65" s="5">
        <v>4.5510000000000002</v>
      </c>
      <c r="H65" s="5">
        <v>4.7E-2</v>
      </c>
      <c r="I65" s="5">
        <v>-0.14000000000000001</v>
      </c>
      <c r="J65" s="5">
        <v>7.87</v>
      </c>
      <c r="K65" s="5">
        <v>7.3999999999999996E-2</v>
      </c>
      <c r="L65" s="5">
        <v>3.1E-2</v>
      </c>
      <c r="M65" s="5">
        <v>19.399999999999999</v>
      </c>
      <c r="N65" s="5">
        <v>9.6029999999999998</v>
      </c>
      <c r="O65" s="5">
        <v>10.731</v>
      </c>
    </row>
    <row r="66" spans="1:15" x14ac:dyDescent="0.3">
      <c r="A66" s="3" t="s">
        <v>233</v>
      </c>
      <c r="B66" s="39">
        <v>44490.888194444444</v>
      </c>
      <c r="C66" s="5">
        <v>1.272</v>
      </c>
      <c r="D66" s="5">
        <v>5.0000000000000001E-3</v>
      </c>
      <c r="E66" s="5">
        <v>26.495000000000001</v>
      </c>
      <c r="F66" s="5">
        <v>0.01</v>
      </c>
      <c r="G66" s="5">
        <v>27.238</v>
      </c>
      <c r="H66" s="5">
        <v>0.03</v>
      </c>
      <c r="I66" s="5">
        <v>-0.13100000000000001</v>
      </c>
      <c r="J66" s="5">
        <v>54.328000000000003</v>
      </c>
      <c r="K66" s="5">
        <v>0.14199999999999999</v>
      </c>
      <c r="L66" s="5">
        <v>0.60299999999999998</v>
      </c>
      <c r="M66" s="5">
        <v>72.974000000000004</v>
      </c>
      <c r="N66" s="5">
        <v>11.147</v>
      </c>
      <c r="O66" s="5">
        <v>17.885999999999999</v>
      </c>
    </row>
    <row r="67" spans="1:15" x14ac:dyDescent="0.3">
      <c r="A67" s="3" t="s">
        <v>236</v>
      </c>
      <c r="B67" s="39">
        <v>44530.477083333331</v>
      </c>
      <c r="C67" s="5">
        <v>1.0620000000000001</v>
      </c>
      <c r="D67" s="5">
        <v>5.0000000000000001E-3</v>
      </c>
      <c r="E67" s="5">
        <v>4.49</v>
      </c>
      <c r="F67" s="5">
        <v>5.0000000000000001E-3</v>
      </c>
      <c r="G67" s="5">
        <v>5.3819999999999997</v>
      </c>
      <c r="H67" s="5">
        <v>3.1E-2</v>
      </c>
      <c r="I67" s="5">
        <v>-0.13100000000000001</v>
      </c>
      <c r="J67" s="5">
        <v>8.6859999999999999</v>
      </c>
      <c r="K67" s="5">
        <v>0.14399999999999999</v>
      </c>
      <c r="L67" s="5">
        <v>-0.312</v>
      </c>
      <c r="M67" s="5">
        <v>1.8520000000000001</v>
      </c>
      <c r="N67" s="5">
        <v>1.0920000000000001</v>
      </c>
      <c r="O67" s="5">
        <v>-8.0489999999999995</v>
      </c>
    </row>
    <row r="68" spans="1:15" x14ac:dyDescent="0.3">
      <c r="A68" s="3" t="s">
        <v>238</v>
      </c>
      <c r="B68" s="39">
        <v>44555.588194444441</v>
      </c>
      <c r="C68" s="5">
        <v>1.5860000000000001</v>
      </c>
      <c r="D68" s="5">
        <v>4.0000000000000001E-3</v>
      </c>
      <c r="E68" s="5">
        <v>26.529</v>
      </c>
      <c r="F68" s="5">
        <v>7.0000000000000001E-3</v>
      </c>
      <c r="G68" s="5">
        <v>27.646999999999998</v>
      </c>
      <c r="H68" s="5">
        <v>3.7999999999999999E-2</v>
      </c>
      <c r="I68" s="5">
        <v>-0.09</v>
      </c>
      <c r="J68" s="5">
        <v>54.164999999999999</v>
      </c>
      <c r="K68" s="5">
        <v>0.14399999999999999</v>
      </c>
      <c r="L68" s="5">
        <v>0.38300000000000001</v>
      </c>
      <c r="M68" s="5">
        <v>54.296999999999997</v>
      </c>
      <c r="N68" s="5">
        <v>5.9139999999999997</v>
      </c>
      <c r="O68" s="5">
        <v>-0.23300000000000001</v>
      </c>
    </row>
    <row r="69" spans="1:15" x14ac:dyDescent="0.3">
      <c r="A69" s="3" t="s">
        <v>237</v>
      </c>
      <c r="B69" s="39">
        <v>44555.741666666669</v>
      </c>
      <c r="C69" s="5">
        <v>-27.277000000000001</v>
      </c>
      <c r="D69" s="5">
        <v>7.0000000000000001E-3</v>
      </c>
      <c r="E69" s="5">
        <v>-10.686</v>
      </c>
      <c r="F69" s="5">
        <v>3.0000000000000001E-3</v>
      </c>
      <c r="G69" s="5">
        <v>-38.473999999999997</v>
      </c>
      <c r="H69" s="5">
        <v>3.9E-2</v>
      </c>
      <c r="I69" s="5">
        <v>-0.107</v>
      </c>
      <c r="J69" s="5">
        <v>-21.416</v>
      </c>
      <c r="K69" s="5">
        <v>7.4999999999999997E-2</v>
      </c>
      <c r="L69" s="5">
        <v>-0.19</v>
      </c>
      <c r="M69" s="5">
        <v>-45.616999999999997</v>
      </c>
      <c r="N69" s="5">
        <v>2.782</v>
      </c>
      <c r="O69" s="5">
        <v>3.972</v>
      </c>
    </row>
    <row r="70" spans="1:15" x14ac:dyDescent="0.3">
      <c r="A70" s="3" t="s">
        <v>239</v>
      </c>
      <c r="B70" s="39">
        <v>44557.523611111108</v>
      </c>
      <c r="C70" s="5">
        <v>1.0469999999999999</v>
      </c>
      <c r="D70" s="5">
        <v>5.0000000000000001E-3</v>
      </c>
      <c r="E70" s="5">
        <v>4.4729999999999999</v>
      </c>
      <c r="F70" s="5">
        <v>2E-3</v>
      </c>
      <c r="G70" s="5">
        <v>5.3529999999999998</v>
      </c>
      <c r="H70" s="5">
        <v>2.3E-2</v>
      </c>
      <c r="I70" s="5">
        <v>-0.128</v>
      </c>
      <c r="J70" s="5">
        <v>9.0869999999999997</v>
      </c>
      <c r="K70" s="5">
        <v>0.129</v>
      </c>
      <c r="L70" s="5">
        <v>0.06</v>
      </c>
      <c r="M70" s="5">
        <v>39.142000000000003</v>
      </c>
      <c r="N70" s="5">
        <v>11.16</v>
      </c>
      <c r="O70" s="5">
        <v>28.922999999999998</v>
      </c>
    </row>
    <row r="71" spans="1:15" x14ac:dyDescent="0.3">
      <c r="A71" s="3" t="s">
        <v>240</v>
      </c>
      <c r="B71" s="39">
        <v>44599.482638888891</v>
      </c>
      <c r="C71" s="5">
        <v>1.5780000000000001</v>
      </c>
      <c r="D71" s="5">
        <v>1.2E-2</v>
      </c>
      <c r="E71" s="5">
        <v>26.792000000000002</v>
      </c>
      <c r="F71" s="5">
        <v>2.3E-2</v>
      </c>
      <c r="G71" s="5">
        <v>27.936</v>
      </c>
      <c r="H71" s="5">
        <v>1.4E-2</v>
      </c>
      <c r="I71" s="5">
        <v>-5.2999999999999999E-2</v>
      </c>
      <c r="J71" s="5">
        <v>54.884999999999998</v>
      </c>
      <c r="K71" s="5">
        <v>7.0000000000000007E-2</v>
      </c>
      <c r="L71" s="5">
        <v>0.55300000000000005</v>
      </c>
      <c r="M71" s="5">
        <v>80.965000000000003</v>
      </c>
      <c r="N71" s="5">
        <v>5.8490000000000002</v>
      </c>
      <c r="O71" s="5">
        <v>24.547999999999998</v>
      </c>
    </row>
    <row r="72" spans="1:15" x14ac:dyDescent="0.3">
      <c r="A72" s="3" t="s">
        <v>241</v>
      </c>
      <c r="B72" s="39">
        <v>44597.78125</v>
      </c>
      <c r="C72" s="5">
        <v>-27.411000000000001</v>
      </c>
      <c r="D72" s="5">
        <v>2.1000000000000001E-2</v>
      </c>
      <c r="E72" s="5">
        <v>-10.738</v>
      </c>
      <c r="F72" s="5">
        <v>3.7999999999999999E-2</v>
      </c>
      <c r="G72" s="5">
        <v>-38.700000000000003</v>
      </c>
      <c r="H72" s="5">
        <v>5.2999999999999999E-2</v>
      </c>
      <c r="I72" s="5">
        <v>-0.14799999999999999</v>
      </c>
      <c r="J72" s="5">
        <v>-21.667000000000002</v>
      </c>
      <c r="K72" s="5">
        <v>7.9000000000000001E-2</v>
      </c>
      <c r="L72" s="5">
        <v>-0.314</v>
      </c>
      <c r="M72" s="5">
        <v>-66.132000000000005</v>
      </c>
      <c r="N72" s="5">
        <v>7.0730000000000004</v>
      </c>
      <c r="O72" s="5">
        <v>-17.363</v>
      </c>
    </row>
    <row r="73" spans="1:15" x14ac:dyDescent="0.3">
      <c r="A73" s="3" t="s">
        <v>242</v>
      </c>
      <c r="B73" s="39">
        <v>44597.576388888891</v>
      </c>
      <c r="C73" s="5">
        <v>1.0109999999999999</v>
      </c>
      <c r="D73" s="5">
        <v>2.4E-2</v>
      </c>
      <c r="E73" s="5">
        <v>4.8230000000000004</v>
      </c>
      <c r="F73" s="5">
        <v>4.4999999999999998E-2</v>
      </c>
      <c r="G73" s="5">
        <v>5.69</v>
      </c>
      <c r="H73" s="5">
        <v>5.6000000000000001E-2</v>
      </c>
      <c r="I73" s="5">
        <v>-9.7000000000000003E-2</v>
      </c>
      <c r="J73" s="5">
        <v>9.7439999999999998</v>
      </c>
      <c r="K73" s="5">
        <v>0.105</v>
      </c>
      <c r="L73" s="5">
        <v>7.2999999999999995E-2</v>
      </c>
      <c r="M73" s="5">
        <v>14.448</v>
      </c>
      <c r="N73" s="5">
        <v>5.6870000000000003</v>
      </c>
      <c r="O73" s="5">
        <v>3.823</v>
      </c>
    </row>
    <row r="74" spans="1:15" x14ac:dyDescent="0.3">
      <c r="A74" s="3" t="s">
        <v>228</v>
      </c>
      <c r="B74" s="39">
        <v>44630.488888888889</v>
      </c>
      <c r="C74" s="5">
        <v>-27.431000000000001</v>
      </c>
      <c r="D74" s="5">
        <v>3.6999999999999998E-2</v>
      </c>
      <c r="E74" s="5">
        <v>-10.837999999999999</v>
      </c>
      <c r="F74" s="5">
        <v>0.08</v>
      </c>
      <c r="G74" s="5">
        <v>-38.813000000000002</v>
      </c>
      <c r="H74" s="5">
        <v>9.0999999999999998E-2</v>
      </c>
      <c r="I74" s="5">
        <v>-0.14499999999999999</v>
      </c>
      <c r="J74" s="5">
        <v>-21.893999999999998</v>
      </c>
      <c r="K74" s="5">
        <v>0.126</v>
      </c>
      <c r="L74" s="5">
        <v>-0.34300000000000003</v>
      </c>
      <c r="M74" s="5">
        <v>-73.069999999999993</v>
      </c>
      <c r="N74" s="5">
        <v>6.7990000000000004</v>
      </c>
      <c r="O74" s="5">
        <v>-24.446999999999999</v>
      </c>
    </row>
    <row r="75" spans="1:15" x14ac:dyDescent="0.3">
      <c r="A75" s="3" t="s">
        <v>229</v>
      </c>
      <c r="B75" s="39">
        <v>44630.634027777778</v>
      </c>
      <c r="C75" s="5">
        <v>1.571</v>
      </c>
      <c r="D75" s="5">
        <v>3.2000000000000001E-2</v>
      </c>
      <c r="E75" s="5">
        <v>26.989000000000001</v>
      </c>
      <c r="F75" s="5">
        <v>6.5000000000000002E-2</v>
      </c>
      <c r="G75" s="5">
        <v>28.091000000000001</v>
      </c>
      <c r="H75" s="5">
        <v>6.9000000000000006E-2</v>
      </c>
      <c r="I75" s="5">
        <v>-8.2000000000000003E-2</v>
      </c>
      <c r="J75" s="5">
        <v>55.341000000000001</v>
      </c>
      <c r="K75" s="5">
        <v>0.1</v>
      </c>
      <c r="L75" s="5">
        <v>0.60199999999999998</v>
      </c>
      <c r="M75" s="5">
        <v>83.840999999999994</v>
      </c>
      <c r="N75" s="5">
        <v>8.1639999999999997</v>
      </c>
      <c r="O75" s="5">
        <v>26.896000000000001</v>
      </c>
    </row>
    <row r="76" spans="1:15" x14ac:dyDescent="0.3">
      <c r="A76" s="3" t="s">
        <v>243</v>
      </c>
      <c r="B76" s="39">
        <v>44630.986111111109</v>
      </c>
      <c r="C76" s="5">
        <v>0.97699999999999998</v>
      </c>
      <c r="D76" s="5">
        <v>3.1E-2</v>
      </c>
      <c r="E76" s="5">
        <v>4.0469999999999997</v>
      </c>
      <c r="F76" s="5">
        <v>6.3E-2</v>
      </c>
      <c r="G76" s="5">
        <v>4.8849999999999998</v>
      </c>
      <c r="H76" s="5">
        <v>7.9000000000000001E-2</v>
      </c>
      <c r="I76" s="5">
        <v>-0.10299999999999999</v>
      </c>
      <c r="J76" s="5">
        <v>8.1379999999999999</v>
      </c>
      <c r="K76" s="5">
        <v>0.115</v>
      </c>
      <c r="L76" s="5">
        <v>2.8000000000000001E-2</v>
      </c>
      <c r="M76" s="5">
        <v>14.593999999999999</v>
      </c>
      <c r="N76" s="5">
        <v>4.9710000000000001</v>
      </c>
      <c r="O76" s="5">
        <v>5.53</v>
      </c>
    </row>
    <row r="77" spans="1:15" x14ac:dyDescent="0.3">
      <c r="A77" s="3" t="s">
        <v>242</v>
      </c>
      <c r="B77" s="39">
        <v>44664.51666666667</v>
      </c>
      <c r="C77" s="5">
        <v>1.0660000000000001</v>
      </c>
      <c r="D77" s="5">
        <v>6.0000000000000001E-3</v>
      </c>
      <c r="E77" s="5">
        <v>4.5110000000000001</v>
      </c>
      <c r="F77" s="5">
        <v>1.2999999999999999E-2</v>
      </c>
      <c r="G77" s="5">
        <v>5.4420000000000002</v>
      </c>
      <c r="H77" s="5">
        <v>3.4000000000000002E-2</v>
      </c>
      <c r="I77" s="5">
        <v>-9.6000000000000002E-2</v>
      </c>
      <c r="J77" s="5">
        <v>9.1080000000000005</v>
      </c>
      <c r="K77" s="5">
        <v>9.8000000000000004E-2</v>
      </c>
      <c r="L77" s="5">
        <v>6.6000000000000003E-2</v>
      </c>
      <c r="M77" s="5">
        <v>14.532</v>
      </c>
      <c r="N77" s="5">
        <v>5.9489999999999998</v>
      </c>
      <c r="O77" s="5">
        <v>4.4610000000000003</v>
      </c>
    </row>
    <row r="78" spans="1:15" x14ac:dyDescent="0.3">
      <c r="A78" s="3" t="s">
        <v>244</v>
      </c>
      <c r="B78" s="39">
        <v>44664.727777777778</v>
      </c>
      <c r="C78" s="5">
        <v>1.6379999999999999</v>
      </c>
      <c r="D78" s="5">
        <v>8.9999999999999993E-3</v>
      </c>
      <c r="E78" s="5">
        <v>27.181999999999999</v>
      </c>
      <c r="F78" s="5">
        <v>1.9E-2</v>
      </c>
      <c r="G78" s="5">
        <v>28.358000000000001</v>
      </c>
      <c r="H78" s="5">
        <v>1.7999999999999999E-2</v>
      </c>
      <c r="I78" s="5">
        <v>-7.5999999999999998E-2</v>
      </c>
      <c r="J78" s="5">
        <v>55.756999999999998</v>
      </c>
      <c r="K78" s="5">
        <v>0.11600000000000001</v>
      </c>
      <c r="L78" s="5">
        <v>0.62</v>
      </c>
      <c r="M78" s="5">
        <v>73.781000000000006</v>
      </c>
      <c r="N78" s="5">
        <v>5.6769999999999996</v>
      </c>
      <c r="O78" s="5">
        <v>16.917000000000002</v>
      </c>
    </row>
    <row r="79" spans="1:15" x14ac:dyDescent="0.3">
      <c r="A79" s="3" t="s">
        <v>245</v>
      </c>
      <c r="B79" s="39">
        <v>44664.93472222222</v>
      </c>
      <c r="C79" s="5">
        <v>-27.428000000000001</v>
      </c>
      <c r="D79" s="5">
        <v>1.4999999999999999E-2</v>
      </c>
      <c r="E79" s="5">
        <v>-10.677</v>
      </c>
      <c r="F79" s="5">
        <v>3.2000000000000001E-2</v>
      </c>
      <c r="G79" s="5">
        <v>-38.627000000000002</v>
      </c>
      <c r="H79" s="5">
        <v>4.3999999999999997E-2</v>
      </c>
      <c r="I79" s="5">
        <v>-0.115</v>
      </c>
      <c r="J79" s="5">
        <v>-21.47</v>
      </c>
      <c r="K79" s="5">
        <v>9.6000000000000002E-2</v>
      </c>
      <c r="L79" s="5">
        <v>-0.23499999999999999</v>
      </c>
      <c r="M79" s="5">
        <v>-49.945999999999998</v>
      </c>
      <c r="N79" s="5">
        <v>6.2439999999999998</v>
      </c>
      <c r="O79" s="5">
        <v>-0.435</v>
      </c>
    </row>
    <row r="80" spans="1:15" x14ac:dyDescent="0.3">
      <c r="A80" s="3" t="s">
        <v>241</v>
      </c>
      <c r="B80" s="39">
        <v>44669.658333333333</v>
      </c>
      <c r="C80" s="5">
        <v>-27.390999999999998</v>
      </c>
      <c r="D80" s="5">
        <v>1.4E-2</v>
      </c>
      <c r="E80" s="5">
        <v>-10.48</v>
      </c>
      <c r="F80" s="5">
        <v>2.8000000000000001E-2</v>
      </c>
      <c r="G80" s="5">
        <v>-38.414000000000001</v>
      </c>
      <c r="H80" s="5">
        <v>3.5000000000000003E-2</v>
      </c>
      <c r="I80" s="5">
        <v>-0.129</v>
      </c>
      <c r="J80" s="5">
        <v>-21.123999999999999</v>
      </c>
      <c r="K80" s="5">
        <v>9.6000000000000002E-2</v>
      </c>
      <c r="L80" s="5">
        <v>-0.28000000000000003</v>
      </c>
      <c r="M80" s="5">
        <v>-52.877000000000002</v>
      </c>
      <c r="N80" s="5">
        <v>5.4080000000000004</v>
      </c>
      <c r="O80" s="5">
        <v>-3.9489999999999998</v>
      </c>
    </row>
    <row r="81" spans="1:15" x14ac:dyDescent="0.3">
      <c r="A81" s="3" t="s">
        <v>241</v>
      </c>
      <c r="B81" s="39">
        <v>44681.602777777778</v>
      </c>
      <c r="C81" s="5">
        <v>-27.451000000000001</v>
      </c>
      <c r="D81" s="5">
        <v>1.7000000000000001E-2</v>
      </c>
      <c r="E81" s="5">
        <v>-10.922000000000001</v>
      </c>
      <c r="F81" s="5">
        <v>3.3000000000000002E-2</v>
      </c>
      <c r="G81" s="5">
        <v>-38.872</v>
      </c>
      <c r="H81" s="5">
        <v>4.2000000000000003E-2</v>
      </c>
      <c r="I81" s="5">
        <v>-0.10100000000000001</v>
      </c>
      <c r="J81" s="5">
        <v>-22.023</v>
      </c>
      <c r="K81" s="5">
        <v>0.16200000000000001</v>
      </c>
      <c r="L81" s="5">
        <v>-0.30499999999999999</v>
      </c>
      <c r="M81" s="5">
        <v>-57.95</v>
      </c>
      <c r="N81" s="5">
        <v>5.3529999999999998</v>
      </c>
      <c r="O81" s="5">
        <v>-8.3480000000000008</v>
      </c>
    </row>
    <row r="82" spans="1:15" x14ac:dyDescent="0.3">
      <c r="A82" s="3" t="s">
        <v>246</v>
      </c>
      <c r="B82" s="39">
        <v>44705.549305555556</v>
      </c>
      <c r="C82" s="5">
        <v>1.6890000000000001</v>
      </c>
      <c r="D82" s="5">
        <v>3.4000000000000002E-2</v>
      </c>
      <c r="E82" s="5">
        <v>27.233000000000001</v>
      </c>
      <c r="F82" s="5">
        <v>6.4000000000000001E-2</v>
      </c>
      <c r="G82" s="5">
        <v>28.445</v>
      </c>
      <c r="H82" s="5">
        <v>0.11600000000000001</v>
      </c>
      <c r="I82" s="5">
        <v>-9.4E-2</v>
      </c>
      <c r="J82" s="5">
        <v>55.695</v>
      </c>
      <c r="K82" s="5">
        <v>0.113</v>
      </c>
      <c r="L82" s="5">
        <v>0.46100000000000002</v>
      </c>
      <c r="M82" s="5">
        <v>59.881</v>
      </c>
      <c r="N82" s="5">
        <v>4.4509999999999996</v>
      </c>
      <c r="O82" s="5">
        <v>3.5979999999999999</v>
      </c>
    </row>
    <row r="83" spans="1:15" x14ac:dyDescent="0.3">
      <c r="A83" s="3" t="s">
        <v>247</v>
      </c>
      <c r="B83" s="39">
        <v>44705.765277777777</v>
      </c>
      <c r="C83" s="5">
        <v>1.1180000000000001</v>
      </c>
      <c r="D83" s="5">
        <v>3.5000000000000003E-2</v>
      </c>
      <c r="E83" s="5">
        <v>4.2320000000000002</v>
      </c>
      <c r="F83" s="5">
        <v>6.8000000000000005E-2</v>
      </c>
      <c r="G83" s="5">
        <v>5.2110000000000003</v>
      </c>
      <c r="H83" s="5">
        <v>0.112</v>
      </c>
      <c r="I83" s="5">
        <v>-0.106</v>
      </c>
      <c r="J83" s="5">
        <v>8.5050000000000008</v>
      </c>
      <c r="K83" s="5">
        <v>0.16</v>
      </c>
      <c r="L83" s="5">
        <v>2.3E-2</v>
      </c>
      <c r="M83" s="5">
        <v>10.289</v>
      </c>
      <c r="N83" s="5">
        <v>3.4580000000000002</v>
      </c>
      <c r="O83" s="5">
        <v>0.75</v>
      </c>
    </row>
    <row r="84" spans="1:15" x14ac:dyDescent="0.3">
      <c r="A84" s="3" t="s">
        <v>241</v>
      </c>
      <c r="B84" s="39">
        <v>44706.011805555558</v>
      </c>
      <c r="C84" s="5">
        <v>-27.338999999999999</v>
      </c>
      <c r="D84" s="5">
        <v>2.5000000000000001E-2</v>
      </c>
      <c r="E84" s="5">
        <v>-11.012</v>
      </c>
      <c r="F84" s="5">
        <v>5.0999999999999997E-2</v>
      </c>
      <c r="G84" s="5">
        <v>-38.850999999999999</v>
      </c>
      <c r="H84" s="5">
        <v>8.2000000000000003E-2</v>
      </c>
      <c r="I84" s="5">
        <v>-0.11</v>
      </c>
      <c r="J84" s="5">
        <v>-22.187000000000001</v>
      </c>
      <c r="K84" s="5">
        <v>0.125</v>
      </c>
      <c r="L84" s="5">
        <v>-0.29199999999999998</v>
      </c>
      <c r="M84" s="5">
        <v>-50.088000000000001</v>
      </c>
      <c r="N84" s="5">
        <v>3.609</v>
      </c>
      <c r="O84" s="5">
        <v>-1.7000000000000001E-2</v>
      </c>
    </row>
    <row r="85" spans="1:15" x14ac:dyDescent="0.3">
      <c r="A85" s="3" t="s">
        <v>246</v>
      </c>
      <c r="B85" s="39">
        <v>44747.503472222219</v>
      </c>
      <c r="C85" s="5">
        <v>1.605</v>
      </c>
      <c r="D85" s="5">
        <v>5.2999999999999999E-2</v>
      </c>
      <c r="E85" s="5">
        <v>26.83</v>
      </c>
      <c r="F85" s="5">
        <v>9.7000000000000003E-2</v>
      </c>
      <c r="G85" s="5">
        <v>27.928000000000001</v>
      </c>
      <c r="H85" s="5">
        <v>0.106</v>
      </c>
      <c r="I85" s="5">
        <v>-0.124</v>
      </c>
      <c r="J85" s="5">
        <v>54.960999999999999</v>
      </c>
      <c r="K85" s="5">
        <v>0.16500000000000001</v>
      </c>
      <c r="L85" s="5">
        <v>0.55100000000000005</v>
      </c>
      <c r="M85" s="5">
        <v>54.69</v>
      </c>
      <c r="N85" s="5">
        <v>7.016</v>
      </c>
      <c r="O85" s="5">
        <v>-0.45600000000000002</v>
      </c>
    </row>
    <row r="86" spans="1:15" x14ac:dyDescent="0.3">
      <c r="A86" s="3" t="s">
        <v>241</v>
      </c>
      <c r="B86" s="39">
        <v>44747.731944444444</v>
      </c>
      <c r="C86" s="5">
        <v>-27.369</v>
      </c>
      <c r="D86" s="5">
        <v>3.2000000000000001E-2</v>
      </c>
      <c r="E86" s="5">
        <v>-10.846</v>
      </c>
      <c r="F86" s="5">
        <v>5.0999999999999997E-2</v>
      </c>
      <c r="G86" s="5">
        <v>-38.667999999999999</v>
      </c>
      <c r="H86" s="5">
        <v>6.5000000000000002E-2</v>
      </c>
      <c r="I86" s="5">
        <v>-5.2999999999999999E-2</v>
      </c>
      <c r="J86" s="5">
        <v>-21.811</v>
      </c>
      <c r="K86" s="5">
        <v>7.0000000000000007E-2</v>
      </c>
      <c r="L86" s="5">
        <v>-0.24199999999999999</v>
      </c>
      <c r="M86" s="5">
        <v>-50.768000000000001</v>
      </c>
      <c r="N86" s="5">
        <v>7.8330000000000002</v>
      </c>
      <c r="O86" s="5">
        <v>-1.028</v>
      </c>
    </row>
    <row r="87" spans="1:15" x14ac:dyDescent="0.3">
      <c r="A87" s="3" t="s">
        <v>247</v>
      </c>
      <c r="B87" s="39">
        <v>44748.026388888888</v>
      </c>
      <c r="C87" s="5">
        <v>1.0549999999999999</v>
      </c>
      <c r="D87" s="5">
        <v>4.7E-2</v>
      </c>
      <c r="E87" s="5">
        <v>4.4340000000000002</v>
      </c>
      <c r="F87" s="5">
        <v>7.8E-2</v>
      </c>
      <c r="G87" s="5">
        <v>5.3369999999999997</v>
      </c>
      <c r="H87" s="5">
        <v>9.6000000000000002E-2</v>
      </c>
      <c r="I87" s="5">
        <v>-0.113</v>
      </c>
      <c r="J87" s="5">
        <v>8.9870000000000001</v>
      </c>
      <c r="K87" s="5">
        <v>0.193</v>
      </c>
      <c r="L87" s="5">
        <v>9.9000000000000005E-2</v>
      </c>
      <c r="M87" s="5">
        <v>10.557</v>
      </c>
      <c r="N87" s="5">
        <v>7.3860000000000001</v>
      </c>
      <c r="O87" s="5">
        <v>0.68899999999999995</v>
      </c>
    </row>
    <row r="88" spans="1:15" x14ac:dyDescent="0.3">
      <c r="A88" s="3" t="s">
        <v>248</v>
      </c>
      <c r="B88" s="39">
        <v>44756.520833333336</v>
      </c>
      <c r="C88" s="5">
        <v>0.50900000000000001</v>
      </c>
      <c r="D88" s="5">
        <v>7.0000000000000007E-2</v>
      </c>
      <c r="E88" s="5">
        <v>-3.254</v>
      </c>
      <c r="F88" s="5">
        <v>0.13200000000000001</v>
      </c>
      <c r="G88" s="5">
        <v>-2.7629999999999999</v>
      </c>
      <c r="H88" s="5">
        <v>0.16400000000000001</v>
      </c>
      <c r="I88" s="5">
        <v>-9.0999999999999998E-2</v>
      </c>
      <c r="J88" s="5">
        <v>-6.5220000000000002</v>
      </c>
      <c r="K88" s="5">
        <v>0.191</v>
      </c>
      <c r="L88" s="5">
        <v>-2.5000000000000001E-2</v>
      </c>
      <c r="M88" s="5">
        <v>-10.694000000000001</v>
      </c>
      <c r="N88" s="5">
        <v>9.2469999999999999</v>
      </c>
      <c r="O88" s="5">
        <v>-4.8810000000000002</v>
      </c>
    </row>
    <row r="89" spans="1:15" x14ac:dyDescent="0.3">
      <c r="A89" s="3" t="s">
        <v>249</v>
      </c>
      <c r="B89" s="39">
        <v>44778.710416666669</v>
      </c>
      <c r="C89" s="5">
        <v>-27.158999999999999</v>
      </c>
      <c r="D89" s="5">
        <v>5.0000000000000001E-3</v>
      </c>
      <c r="E89" s="5">
        <v>-2.89</v>
      </c>
      <c r="F89" s="5">
        <v>5.0000000000000001E-3</v>
      </c>
      <c r="G89" s="5">
        <v>-30.945</v>
      </c>
      <c r="H89" s="5">
        <v>3.4000000000000002E-2</v>
      </c>
      <c r="I89" s="5">
        <v>-0.14199999999999999</v>
      </c>
      <c r="J89" s="5">
        <v>-5.976</v>
      </c>
      <c r="K89" s="5">
        <v>0.106</v>
      </c>
      <c r="L89" s="5">
        <v>-0.20699999999999999</v>
      </c>
      <c r="M89" s="5">
        <v>-33.701999999999998</v>
      </c>
      <c r="N89" s="5">
        <v>4.9530000000000003</v>
      </c>
      <c r="O89" s="5">
        <v>0.83399999999999996</v>
      </c>
    </row>
    <row r="90" spans="1:15" x14ac:dyDescent="0.3">
      <c r="A90" s="3" t="s">
        <v>246</v>
      </c>
      <c r="B90" s="39">
        <v>44779.003472222219</v>
      </c>
      <c r="C90" s="5">
        <v>1.6739999999999999</v>
      </c>
      <c r="D90" s="5">
        <v>1.0999999999999999E-2</v>
      </c>
      <c r="E90" s="5">
        <v>26.986999999999998</v>
      </c>
      <c r="F90" s="5">
        <v>0.01</v>
      </c>
      <c r="G90" s="5">
        <v>28.126999999999999</v>
      </c>
      <c r="H90" s="5">
        <v>3.7999999999999999E-2</v>
      </c>
      <c r="I90" s="5">
        <v>-0.152</v>
      </c>
      <c r="J90" s="5">
        <v>54.945</v>
      </c>
      <c r="K90" s="5">
        <v>0.12</v>
      </c>
      <c r="L90" s="5">
        <v>0.23</v>
      </c>
      <c r="M90" s="5">
        <v>49.594000000000001</v>
      </c>
      <c r="N90" s="5">
        <v>3.2210000000000001</v>
      </c>
      <c r="O90" s="5">
        <v>-5.657</v>
      </c>
    </row>
    <row r="91" spans="1:15" x14ac:dyDescent="0.3">
      <c r="A91" s="3" t="s">
        <v>247</v>
      </c>
      <c r="B91" s="39">
        <v>44779.515277777777</v>
      </c>
      <c r="C91" s="5">
        <v>1.0780000000000001</v>
      </c>
      <c r="D91" s="5">
        <v>6.0000000000000001E-3</v>
      </c>
      <c r="E91" s="5">
        <v>4.3929999999999998</v>
      </c>
      <c r="F91" s="5">
        <v>1.4999999999999999E-2</v>
      </c>
      <c r="G91" s="5">
        <v>5.2690000000000001</v>
      </c>
      <c r="H91" s="5">
        <v>0.05</v>
      </c>
      <c r="I91" s="5">
        <v>-0.16500000000000001</v>
      </c>
      <c r="J91" s="5">
        <v>8.843</v>
      </c>
      <c r="K91" s="5">
        <v>0.14699999999999999</v>
      </c>
      <c r="L91" s="5">
        <v>3.6999999999999998E-2</v>
      </c>
      <c r="M91" s="5">
        <v>17.913</v>
      </c>
      <c r="N91" s="5">
        <v>6.4349999999999996</v>
      </c>
      <c r="O91" s="5">
        <v>8.0259999999999998</v>
      </c>
    </row>
    <row r="92" spans="1:15" x14ac:dyDescent="0.3">
      <c r="A92" s="3" t="s">
        <v>246</v>
      </c>
      <c r="B92" s="39">
        <v>44781.498611111114</v>
      </c>
      <c r="C92" s="5">
        <v>1.0349999999999999</v>
      </c>
      <c r="D92" s="5">
        <v>3.9E-2</v>
      </c>
      <c r="E92" s="5">
        <v>4.7670000000000003</v>
      </c>
      <c r="F92" s="5">
        <v>7.5999999999999998E-2</v>
      </c>
      <c r="G92" s="5">
        <v>5.6379999999999999</v>
      </c>
      <c r="H92" s="5">
        <v>0.10199999999999999</v>
      </c>
      <c r="I92" s="5">
        <v>-0.11899999999999999</v>
      </c>
      <c r="J92" s="5">
        <v>9.5980000000000008</v>
      </c>
      <c r="K92" s="5">
        <v>0.128</v>
      </c>
      <c r="L92" s="5">
        <v>4.2000000000000003E-2</v>
      </c>
      <c r="M92" s="5">
        <v>13.209</v>
      </c>
      <c r="N92" s="5">
        <v>3.9689999999999999</v>
      </c>
      <c r="O92" s="5">
        <v>2.6829999999999998</v>
      </c>
    </row>
    <row r="93" spans="1:15" x14ac:dyDescent="0.3">
      <c r="A93" s="3" t="s">
        <v>247</v>
      </c>
      <c r="B93" s="39">
        <v>44820.556250000001</v>
      </c>
      <c r="C93" s="5">
        <v>1.0980000000000001</v>
      </c>
      <c r="D93" s="5">
        <v>5.0000000000000001E-3</v>
      </c>
      <c r="E93" s="5">
        <v>4.6500000000000004</v>
      </c>
      <c r="F93" s="5">
        <v>7.0000000000000001E-3</v>
      </c>
      <c r="G93" s="5">
        <v>5.59</v>
      </c>
      <c r="H93" s="5">
        <v>1.7000000000000001E-2</v>
      </c>
      <c r="I93" s="5">
        <v>-0.11700000000000001</v>
      </c>
      <c r="J93" s="5">
        <v>9.375</v>
      </c>
      <c r="K93" s="5">
        <v>7.6999999999999999E-2</v>
      </c>
      <c r="L93" s="5">
        <v>5.1999999999999998E-2</v>
      </c>
      <c r="M93" s="5">
        <v>11.968</v>
      </c>
      <c r="N93" s="5">
        <v>5.5949999999999998</v>
      </c>
      <c r="O93" s="5">
        <v>1.615</v>
      </c>
    </row>
    <row r="94" spans="1:15" x14ac:dyDescent="0.3">
      <c r="A94" s="3" t="s">
        <v>250</v>
      </c>
      <c r="B94" s="39">
        <v>44820.758333333331</v>
      </c>
      <c r="C94" s="5">
        <v>-27.062999999999999</v>
      </c>
      <c r="D94" s="5">
        <v>5.0000000000000001E-3</v>
      </c>
      <c r="E94" s="5">
        <v>-2.8450000000000002</v>
      </c>
      <c r="F94" s="5">
        <v>6.0000000000000001E-3</v>
      </c>
      <c r="G94" s="5">
        <v>-30.754999999999999</v>
      </c>
      <c r="H94" s="5">
        <v>2.4E-2</v>
      </c>
      <c r="I94" s="5">
        <v>-9.1999999999999998E-2</v>
      </c>
      <c r="J94" s="5">
        <v>-5.6710000000000003</v>
      </c>
      <c r="K94" s="5">
        <v>8.5999999999999993E-2</v>
      </c>
      <c r="L94" s="5">
        <v>1.0999999999999999E-2</v>
      </c>
      <c r="M94" s="5">
        <v>-32.442</v>
      </c>
      <c r="N94" s="5">
        <v>4.625</v>
      </c>
      <c r="O94" s="5">
        <v>1.9450000000000001</v>
      </c>
    </row>
    <row r="95" spans="1:15" x14ac:dyDescent="0.3">
      <c r="A95" s="3" t="s">
        <v>246</v>
      </c>
      <c r="B95" s="39">
        <v>44821.01666666667</v>
      </c>
      <c r="C95" s="5">
        <v>1.5660000000000001</v>
      </c>
      <c r="D95" s="5">
        <v>6.0000000000000001E-3</v>
      </c>
      <c r="E95" s="5">
        <v>26.827999999999999</v>
      </c>
      <c r="F95" s="5">
        <v>8.0000000000000002E-3</v>
      </c>
      <c r="G95" s="5">
        <v>27.893000000000001</v>
      </c>
      <c r="H95" s="5">
        <v>2.1999999999999999E-2</v>
      </c>
      <c r="I95" s="5">
        <v>-0.11700000000000001</v>
      </c>
      <c r="J95" s="5">
        <v>54.54</v>
      </c>
      <c r="K95" s="5">
        <v>0.109</v>
      </c>
      <c r="L95" s="5">
        <v>0.155</v>
      </c>
      <c r="M95" s="5">
        <v>54.228000000000002</v>
      </c>
      <c r="N95" s="5">
        <v>3.0030000000000001</v>
      </c>
      <c r="O95" s="5">
        <v>-0.84899999999999998</v>
      </c>
    </row>
    <row r="96" spans="1:15" x14ac:dyDescent="0.3">
      <c r="A96" s="3" t="s">
        <v>247</v>
      </c>
      <c r="B96" s="39">
        <v>44865.520833333336</v>
      </c>
      <c r="C96" s="5">
        <v>1.054</v>
      </c>
      <c r="D96" s="5">
        <v>1.9E-2</v>
      </c>
      <c r="E96" s="5">
        <v>4.4939999999999998</v>
      </c>
      <c r="F96" s="5">
        <v>4.7E-2</v>
      </c>
      <c r="G96" s="5">
        <v>5.4349999999999996</v>
      </c>
      <c r="H96" s="5">
        <v>8.8999999999999996E-2</v>
      </c>
      <c r="I96" s="5">
        <v>-7.3999999999999996E-2</v>
      </c>
      <c r="J96" s="5">
        <v>9.0869999999999997</v>
      </c>
      <c r="K96" s="5">
        <v>0.16500000000000001</v>
      </c>
      <c r="L96" s="5">
        <v>7.6999999999999999E-2</v>
      </c>
      <c r="M96" s="5">
        <v>9.9979999999999993</v>
      </c>
      <c r="N96" s="5">
        <v>2.6269999999999998</v>
      </c>
      <c r="O96" s="5">
        <v>1.7000000000000001E-2</v>
      </c>
    </row>
    <row r="97" spans="1:15" x14ac:dyDescent="0.3">
      <c r="A97" s="3" t="s">
        <v>251</v>
      </c>
      <c r="B97" s="39">
        <v>44865.739583333336</v>
      </c>
      <c r="C97" s="5">
        <v>-27.048999999999999</v>
      </c>
      <c r="D97" s="5">
        <v>1.4999999999999999E-2</v>
      </c>
      <c r="E97" s="5">
        <v>-2.6429999999999998</v>
      </c>
      <c r="F97" s="5">
        <v>0.04</v>
      </c>
      <c r="G97" s="5">
        <v>-30.56</v>
      </c>
      <c r="H97" s="5">
        <v>7.0000000000000007E-2</v>
      </c>
      <c r="I97" s="5">
        <v>-0.105</v>
      </c>
      <c r="J97" s="5">
        <v>-5.2750000000000004</v>
      </c>
      <c r="K97" s="5">
        <v>0.14099999999999999</v>
      </c>
      <c r="L97" s="5">
        <v>4.0000000000000001E-3</v>
      </c>
      <c r="M97" s="5">
        <v>-35.786999999999999</v>
      </c>
      <c r="N97" s="5">
        <v>4.3140000000000001</v>
      </c>
      <c r="O97" s="5">
        <v>-1.9319999999999999</v>
      </c>
    </row>
    <row r="98" spans="1:15" x14ac:dyDescent="0.3">
      <c r="A98" s="3" t="s">
        <v>246</v>
      </c>
      <c r="B98" s="39">
        <v>44865.981944444444</v>
      </c>
      <c r="C98" s="5">
        <v>1.6990000000000001</v>
      </c>
      <c r="D98" s="5">
        <v>1.4999999999999999E-2</v>
      </c>
      <c r="E98" s="5">
        <v>27.593</v>
      </c>
      <c r="F98" s="5">
        <v>3.9E-2</v>
      </c>
      <c r="G98" s="5">
        <v>28.826000000000001</v>
      </c>
      <c r="H98" s="5">
        <v>6.8000000000000005E-2</v>
      </c>
      <c r="I98" s="5">
        <v>-7.8E-2</v>
      </c>
      <c r="J98" s="5">
        <v>56.05</v>
      </c>
      <c r="K98" s="5">
        <v>0.16600000000000001</v>
      </c>
      <c r="L98" s="5">
        <v>9.7000000000000003E-2</v>
      </c>
      <c r="M98" s="5">
        <v>44.982999999999997</v>
      </c>
      <c r="N98" s="5">
        <v>8.8030000000000008</v>
      </c>
      <c r="O98" s="5">
        <v>-11.198</v>
      </c>
    </row>
    <row r="99" spans="1:15" x14ac:dyDescent="0.3">
      <c r="A99" s="3" t="s">
        <v>1008</v>
      </c>
      <c r="B99" s="39">
        <v>44952.560416666667</v>
      </c>
      <c r="C99" s="5">
        <v>1.643</v>
      </c>
      <c r="D99" s="5">
        <v>1E-3</v>
      </c>
      <c r="E99" s="5">
        <v>27.748999999999999</v>
      </c>
      <c r="F99" s="5">
        <v>2E-3</v>
      </c>
      <c r="G99" s="5">
        <v>28.863</v>
      </c>
      <c r="H99" s="5">
        <v>2.8000000000000001E-2</v>
      </c>
      <c r="I99" s="5">
        <v>-0.13200000000000001</v>
      </c>
      <c r="J99" s="5">
        <v>56.448</v>
      </c>
      <c r="K99" s="5">
        <v>0.14799999999999999</v>
      </c>
      <c r="L99" s="5">
        <v>0.17100000000000001</v>
      </c>
      <c r="M99" s="5">
        <v>31.372</v>
      </c>
      <c r="N99" s="5">
        <v>1.583</v>
      </c>
      <c r="O99" s="5">
        <v>-24.309000000000001</v>
      </c>
    </row>
    <row r="100" spans="1:15" x14ac:dyDescent="0.3">
      <c r="A100" s="3" t="s">
        <v>1009</v>
      </c>
      <c r="B100" s="39">
        <v>44952.705555555556</v>
      </c>
      <c r="C100" s="5">
        <v>0.96399999999999997</v>
      </c>
      <c r="D100" s="5">
        <v>2E-3</v>
      </c>
      <c r="E100" s="5">
        <v>3.786</v>
      </c>
      <c r="F100" s="5">
        <v>5.0000000000000001E-3</v>
      </c>
      <c r="G100" s="5">
        <v>4.57</v>
      </c>
      <c r="H100" s="5">
        <v>0.03</v>
      </c>
      <c r="I100" s="5">
        <v>-0.14899999999999999</v>
      </c>
      <c r="J100" s="5">
        <v>7.5519999999999996</v>
      </c>
      <c r="K100" s="5">
        <v>0.14299999999999999</v>
      </c>
      <c r="L100" s="5">
        <v>-3.4000000000000002E-2</v>
      </c>
      <c r="M100" s="5">
        <v>6.4909999999999997</v>
      </c>
      <c r="N100" s="5">
        <v>1.847</v>
      </c>
      <c r="O100" s="5">
        <v>-1.978</v>
      </c>
    </row>
    <row r="101" spans="1:15" x14ac:dyDescent="0.3">
      <c r="A101" s="3" t="s">
        <v>1010</v>
      </c>
      <c r="B101" s="39">
        <v>44977.682638888888</v>
      </c>
      <c r="C101" s="5">
        <v>1.73</v>
      </c>
      <c r="D101" s="5">
        <v>2E-3</v>
      </c>
      <c r="E101" s="5">
        <v>26.611999999999998</v>
      </c>
      <c r="F101" s="5">
        <v>2E-3</v>
      </c>
      <c r="G101" s="5">
        <v>27.826000000000001</v>
      </c>
      <c r="H101" s="5">
        <v>2.9000000000000001E-2</v>
      </c>
      <c r="I101" s="5">
        <v>-0.14399999999999999</v>
      </c>
      <c r="J101" s="5">
        <v>54.323</v>
      </c>
      <c r="K101" s="5">
        <v>0.11799999999999999</v>
      </c>
      <c r="L101" s="5">
        <v>0.371</v>
      </c>
      <c r="M101" s="5">
        <v>35.920999999999999</v>
      </c>
      <c r="N101" s="5">
        <v>5.1920000000000002</v>
      </c>
      <c r="O101" s="5">
        <v>-17.966000000000001</v>
      </c>
    </row>
    <row r="102" spans="1:15" x14ac:dyDescent="0.3">
      <c r="A102" s="3" t="s">
        <v>1011</v>
      </c>
      <c r="B102" s="39">
        <v>44978.456944444442</v>
      </c>
      <c r="C102" s="5">
        <v>-26.934000000000001</v>
      </c>
      <c r="D102" s="5">
        <v>0</v>
      </c>
      <c r="E102" s="5">
        <v>-7.79</v>
      </c>
      <c r="F102" s="5">
        <v>3.0000000000000001E-3</v>
      </c>
      <c r="G102" s="5">
        <v>-35.304000000000002</v>
      </c>
      <c r="H102" s="5">
        <v>4.8000000000000001E-2</v>
      </c>
      <c r="I102" s="5">
        <v>-5.0999999999999997E-2</v>
      </c>
      <c r="J102" s="5">
        <v>-15.746</v>
      </c>
      <c r="K102" s="5">
        <v>9.0999999999999998E-2</v>
      </c>
      <c r="L102" s="5">
        <v>-0.16700000000000001</v>
      </c>
      <c r="M102" s="5">
        <v>-26.135000000000002</v>
      </c>
      <c r="N102" s="5">
        <v>3.05</v>
      </c>
      <c r="O102" s="5">
        <v>18.22</v>
      </c>
    </row>
    <row r="103" spans="1:15" x14ac:dyDescent="0.3">
      <c r="A103" s="3" t="s">
        <v>236</v>
      </c>
      <c r="B103" s="39">
        <v>44979.472222222219</v>
      </c>
      <c r="C103" s="5">
        <v>1.0489999999999999</v>
      </c>
      <c r="D103" s="5">
        <v>2E-3</v>
      </c>
      <c r="E103" s="5">
        <v>4.7380000000000004</v>
      </c>
      <c r="F103" s="5">
        <v>3.0000000000000001E-3</v>
      </c>
      <c r="G103" s="5">
        <v>5.6130000000000004</v>
      </c>
      <c r="H103" s="5">
        <v>3.2000000000000001E-2</v>
      </c>
      <c r="I103" s="5">
        <v>-0.13</v>
      </c>
      <c r="J103" s="5">
        <v>9.58</v>
      </c>
      <c r="K103" s="5">
        <v>4.3999999999999997E-2</v>
      </c>
      <c r="L103" s="5">
        <v>8.1000000000000003E-2</v>
      </c>
      <c r="M103" s="5">
        <v>6.6769999999999996</v>
      </c>
      <c r="N103" s="5">
        <v>3.03</v>
      </c>
      <c r="O103" s="5">
        <v>-3.74</v>
      </c>
    </row>
    <row r="104" spans="1:15" x14ac:dyDescent="0.3">
      <c r="A104" s="3" t="s">
        <v>1012</v>
      </c>
      <c r="B104" s="39">
        <v>45016.495138888888</v>
      </c>
      <c r="C104" s="5">
        <v>-27.029</v>
      </c>
      <c r="D104" s="5">
        <v>2E-3</v>
      </c>
      <c r="E104" s="5">
        <v>-7.056</v>
      </c>
      <c r="F104" s="5">
        <v>2E-3</v>
      </c>
      <c r="G104" s="5">
        <v>-34.811</v>
      </c>
      <c r="H104" s="5">
        <v>2.4E-2</v>
      </c>
      <c r="I104" s="5">
        <v>-0.16500000000000001</v>
      </c>
      <c r="J104" s="5">
        <v>-14.176</v>
      </c>
      <c r="K104" s="5">
        <v>0.17699999999999999</v>
      </c>
      <c r="L104" s="5">
        <v>-0.11600000000000001</v>
      </c>
      <c r="M104" s="5">
        <v>-19.369</v>
      </c>
      <c r="N104" s="5">
        <v>4.6619999999999999</v>
      </c>
      <c r="O104" s="5">
        <v>23.914000000000001</v>
      </c>
    </row>
    <row r="105" spans="1:15" x14ac:dyDescent="0.3">
      <c r="A105" s="3" t="s">
        <v>236</v>
      </c>
      <c r="B105" s="39">
        <v>45016.622916666667</v>
      </c>
      <c r="C105" s="5">
        <v>1.0620000000000001</v>
      </c>
      <c r="D105" s="5">
        <v>1E-3</v>
      </c>
      <c r="E105" s="5">
        <v>4.8109999999999999</v>
      </c>
      <c r="F105" s="5">
        <v>1E-3</v>
      </c>
      <c r="G105" s="5">
        <v>5.7149999999999999</v>
      </c>
      <c r="H105" s="5">
        <v>0.04</v>
      </c>
      <c r="I105" s="5">
        <v>-0.114</v>
      </c>
      <c r="J105" s="5">
        <v>9.7070000000000007</v>
      </c>
      <c r="K105" s="5">
        <v>9.4E-2</v>
      </c>
      <c r="L105" s="5">
        <v>6.0999999999999999E-2</v>
      </c>
      <c r="M105" s="5">
        <v>7.5860000000000003</v>
      </c>
      <c r="N105" s="5">
        <v>4.79</v>
      </c>
      <c r="O105" s="5">
        <v>-2.9969999999999999</v>
      </c>
    </row>
    <row r="106" spans="1:15" x14ac:dyDescent="0.3">
      <c r="A106" s="3" t="s">
        <v>1010</v>
      </c>
      <c r="B106" s="39">
        <v>45016.695833333331</v>
      </c>
      <c r="C106" s="5">
        <v>-25.437000000000001</v>
      </c>
      <c r="D106" s="5">
        <v>6.0000000000000001E-3</v>
      </c>
      <c r="E106" s="5">
        <v>26.82</v>
      </c>
      <c r="F106" s="5">
        <v>8.9999999999999993E-3</v>
      </c>
      <c r="G106" s="5">
        <v>-0.755</v>
      </c>
      <c r="H106" s="5">
        <v>5.2999999999999999E-2</v>
      </c>
      <c r="I106" s="5">
        <v>-0.123</v>
      </c>
      <c r="J106" s="5">
        <v>54.781999999999996</v>
      </c>
      <c r="K106" s="5">
        <v>0.18</v>
      </c>
      <c r="L106" s="5">
        <v>0.40100000000000002</v>
      </c>
      <c r="M106" s="5">
        <v>14.191000000000001</v>
      </c>
      <c r="N106" s="5">
        <v>4.7359999999999998</v>
      </c>
      <c r="O106" s="5">
        <v>-10.252000000000001</v>
      </c>
    </row>
    <row r="107" spans="1:15" x14ac:dyDescent="0.3">
      <c r="A107" s="3" t="s">
        <v>247</v>
      </c>
      <c r="B107" s="39">
        <v>45056.915972222225</v>
      </c>
      <c r="C107" s="5">
        <v>1.1220000000000001</v>
      </c>
      <c r="D107" s="5">
        <v>2E-3</v>
      </c>
      <c r="E107" s="5">
        <v>4.8049999999999997</v>
      </c>
      <c r="F107" s="5">
        <v>6.0000000000000001E-3</v>
      </c>
      <c r="G107" s="5">
        <v>5.7469999999999999</v>
      </c>
      <c r="H107" s="5">
        <v>3.2000000000000001E-2</v>
      </c>
      <c r="I107" s="5">
        <v>-0.13800000000000001</v>
      </c>
      <c r="J107" s="5">
        <v>9.8000000000000007</v>
      </c>
      <c r="K107" s="5">
        <v>9.9000000000000005E-2</v>
      </c>
      <c r="L107" s="5">
        <v>0.16600000000000001</v>
      </c>
      <c r="M107" s="5">
        <v>6.617</v>
      </c>
      <c r="N107" s="5">
        <v>1.6180000000000001</v>
      </c>
      <c r="O107" s="5">
        <v>-4.008</v>
      </c>
    </row>
    <row r="108" spans="1:15" x14ac:dyDescent="0.3">
      <c r="A108" s="3" t="s">
        <v>1013</v>
      </c>
      <c r="B108" s="39">
        <v>45057.57916666667</v>
      </c>
      <c r="C108" s="5">
        <v>-27.161999999999999</v>
      </c>
      <c r="D108" s="5">
        <v>2E-3</v>
      </c>
      <c r="E108" s="5">
        <v>-7.78</v>
      </c>
      <c r="F108" s="5">
        <v>4.0000000000000001E-3</v>
      </c>
      <c r="G108" s="5">
        <v>-35.524999999999999</v>
      </c>
      <c r="H108" s="5">
        <v>1.6E-2</v>
      </c>
      <c r="I108" s="5">
        <v>-4.8000000000000001E-2</v>
      </c>
      <c r="J108" s="5">
        <v>-15.654</v>
      </c>
      <c r="K108" s="5">
        <v>6.0999999999999999E-2</v>
      </c>
      <c r="L108" s="5">
        <v>-0.158</v>
      </c>
      <c r="M108" s="5">
        <v>-14.164999999999999</v>
      </c>
      <c r="N108" s="5">
        <v>1.1499999999999999</v>
      </c>
      <c r="O108" s="5">
        <v>30.972999999999999</v>
      </c>
    </row>
    <row r="109" spans="1:15" x14ac:dyDescent="0.3">
      <c r="A109" s="3" t="s">
        <v>246</v>
      </c>
      <c r="B109" s="39">
        <v>45057.747916666667</v>
      </c>
      <c r="C109" s="5">
        <v>1.758</v>
      </c>
      <c r="D109" s="5">
        <v>4.0000000000000001E-3</v>
      </c>
      <c r="E109" s="5">
        <v>27.469000000000001</v>
      </c>
      <c r="F109" s="5">
        <v>5.0000000000000001E-3</v>
      </c>
      <c r="G109" s="5">
        <v>28.716000000000001</v>
      </c>
      <c r="H109" s="5">
        <v>3.2000000000000001E-2</v>
      </c>
      <c r="I109" s="5">
        <v>-0.126</v>
      </c>
      <c r="J109" s="5">
        <v>56.238</v>
      </c>
      <c r="K109" s="5">
        <v>0.13500000000000001</v>
      </c>
      <c r="L109" s="5">
        <v>0.51600000000000001</v>
      </c>
      <c r="M109" s="5">
        <v>39.923999999999999</v>
      </c>
      <c r="N109" s="5">
        <v>3.4649999999999999</v>
      </c>
      <c r="O109" s="5">
        <v>-15.814</v>
      </c>
    </row>
    <row r="111" spans="1:15" x14ac:dyDescent="0.3">
      <c r="A111" s="3" t="s">
        <v>256</v>
      </c>
      <c r="B111" s="39">
        <v>44405.313194444447</v>
      </c>
      <c r="C111" s="5">
        <v>-27.341000000000001</v>
      </c>
      <c r="D111" s="5">
        <v>3.0000000000000001E-3</v>
      </c>
      <c r="E111" s="5">
        <v>-6.8259999999999996</v>
      </c>
      <c r="F111" s="5">
        <v>4.0000000000000001E-3</v>
      </c>
      <c r="G111" s="5">
        <v>-35.533000000000001</v>
      </c>
      <c r="H111" s="5">
        <v>3.9E-2</v>
      </c>
      <c r="I111" s="5">
        <v>-0.80900000000000005</v>
      </c>
      <c r="J111" s="5">
        <v>-14.106999999999999</v>
      </c>
      <c r="K111" s="5">
        <v>3.4000000000000002E-2</v>
      </c>
      <c r="L111" s="5">
        <v>-0.50900000000000001</v>
      </c>
      <c r="M111" s="5">
        <v>-34.136000000000003</v>
      </c>
      <c r="N111" s="5">
        <v>3.177</v>
      </c>
      <c r="O111" s="5">
        <v>8.3849999999999998</v>
      </c>
    </row>
    <row r="112" spans="1:15" x14ac:dyDescent="0.3">
      <c r="A112" s="3" t="s">
        <v>255</v>
      </c>
      <c r="B112" s="39">
        <v>44406.368750000001</v>
      </c>
      <c r="C112" s="5">
        <v>0.55300000000000005</v>
      </c>
      <c r="D112" s="5">
        <v>3.0000000000000001E-3</v>
      </c>
      <c r="E112" s="5">
        <v>-1.657</v>
      </c>
      <c r="F112" s="5">
        <v>5.0000000000000001E-3</v>
      </c>
      <c r="G112" s="5">
        <v>-1.851</v>
      </c>
      <c r="H112" s="5">
        <v>2.3E-2</v>
      </c>
      <c r="I112" s="5">
        <v>-0.79400000000000004</v>
      </c>
      <c r="J112" s="5">
        <v>-3.605</v>
      </c>
      <c r="K112" s="5">
        <v>0.12</v>
      </c>
      <c r="L112" s="5">
        <v>-0.29499999999999998</v>
      </c>
      <c r="M112" s="5">
        <v>0.223</v>
      </c>
      <c r="N112" s="5">
        <v>6.6219999999999999</v>
      </c>
      <c r="O112" s="5">
        <v>2.8940000000000001</v>
      </c>
    </row>
    <row r="113" spans="1:15" x14ac:dyDescent="0.3">
      <c r="A113" s="3" t="s">
        <v>265</v>
      </c>
      <c r="B113" s="39">
        <v>44406.496527777781</v>
      </c>
      <c r="C113" s="5">
        <v>0.94099999999999995</v>
      </c>
      <c r="D113" s="5">
        <v>1E-3</v>
      </c>
      <c r="E113" s="5">
        <v>5.6050000000000004</v>
      </c>
      <c r="F113" s="5">
        <v>3.0000000000000001E-3</v>
      </c>
      <c r="G113" s="5">
        <v>5.609</v>
      </c>
      <c r="H113" s="5">
        <v>2.5999999999999999E-2</v>
      </c>
      <c r="I113" s="5">
        <v>-0.86899999999999999</v>
      </c>
      <c r="J113" s="5">
        <v>11.101000000000001</v>
      </c>
      <c r="K113" s="5">
        <v>0.123</v>
      </c>
      <c r="L113" s="5">
        <v>-0.13900000000000001</v>
      </c>
      <c r="M113" s="5">
        <v>7.9820000000000002</v>
      </c>
      <c r="N113" s="5">
        <v>6.5039999999999996</v>
      </c>
      <c r="O113" s="5">
        <v>-4.0220000000000002</v>
      </c>
    </row>
    <row r="114" spans="1:15" x14ac:dyDescent="0.3">
      <c r="A114" s="3" t="s">
        <v>266</v>
      </c>
      <c r="B114" s="39">
        <v>44406.622916666667</v>
      </c>
      <c r="C114" s="5">
        <v>1.367</v>
      </c>
      <c r="D114" s="5">
        <v>4.0000000000000001E-3</v>
      </c>
      <c r="E114" s="5">
        <v>18.792999999999999</v>
      </c>
      <c r="F114" s="5">
        <v>5.0000000000000001E-3</v>
      </c>
      <c r="G114" s="5">
        <v>19.04</v>
      </c>
      <c r="H114" s="5">
        <v>2.5000000000000001E-2</v>
      </c>
      <c r="I114" s="5">
        <v>-0.84199999999999997</v>
      </c>
      <c r="J114" s="5">
        <v>38.22</v>
      </c>
      <c r="K114" s="5">
        <v>0.10299999999999999</v>
      </c>
      <c r="L114" s="5">
        <v>0.27200000000000002</v>
      </c>
      <c r="M114" s="5">
        <v>25.263000000000002</v>
      </c>
      <c r="N114" s="5">
        <v>6.3520000000000003</v>
      </c>
      <c r="O114" s="5">
        <v>-12.986000000000001</v>
      </c>
    </row>
    <row r="115" spans="1:15" x14ac:dyDescent="0.3">
      <c r="A115" s="3" t="s">
        <v>267</v>
      </c>
      <c r="B115" s="39">
        <v>44407.32708333333</v>
      </c>
      <c r="C115" s="5">
        <v>1.319</v>
      </c>
      <c r="D115" s="5">
        <v>4.0000000000000001E-3</v>
      </c>
      <c r="E115" s="5">
        <v>24.207000000000001</v>
      </c>
      <c r="F115" s="5">
        <v>4.0000000000000001E-3</v>
      </c>
      <c r="G115" s="5">
        <v>24.335000000000001</v>
      </c>
      <c r="H115" s="5">
        <v>2.4E-2</v>
      </c>
      <c r="I115" s="5">
        <v>-0.81699999999999995</v>
      </c>
      <c r="J115" s="5">
        <v>49.418999999999997</v>
      </c>
      <c r="K115" s="5">
        <v>0.183</v>
      </c>
      <c r="L115" s="5">
        <v>0.4</v>
      </c>
      <c r="M115" s="5">
        <v>39.317999999999998</v>
      </c>
      <c r="N115" s="5">
        <v>9.1180000000000003</v>
      </c>
      <c r="O115" s="5">
        <v>-9.7620000000000005</v>
      </c>
    </row>
    <row r="116" spans="1:15" x14ac:dyDescent="0.3">
      <c r="A116" s="3" t="s">
        <v>268</v>
      </c>
      <c r="B116" s="39">
        <v>44441.482638888891</v>
      </c>
      <c r="C116" s="5">
        <v>-27.513000000000002</v>
      </c>
      <c r="D116" s="5">
        <v>2E-3</v>
      </c>
      <c r="E116" s="5">
        <v>-7.1539999999999999</v>
      </c>
      <c r="F116" s="5">
        <v>4.0000000000000001E-3</v>
      </c>
      <c r="G116" s="5">
        <v>-36.081000000000003</v>
      </c>
      <c r="H116" s="5">
        <v>3.4000000000000002E-2</v>
      </c>
      <c r="I116" s="5">
        <v>-0.87</v>
      </c>
      <c r="J116" s="5">
        <v>-14.808999999999999</v>
      </c>
      <c r="K116" s="5">
        <v>5.7000000000000002E-2</v>
      </c>
      <c r="L116" s="5">
        <v>-0.56000000000000005</v>
      </c>
      <c r="M116" s="5">
        <v>-27.003</v>
      </c>
      <c r="N116" s="5">
        <v>3.2149999999999999</v>
      </c>
      <c r="O116" s="5">
        <v>16.684000000000001</v>
      </c>
    </row>
    <row r="117" spans="1:15" x14ac:dyDescent="0.3">
      <c r="A117" s="3" t="s">
        <v>269</v>
      </c>
      <c r="B117" s="39">
        <v>44441.605555555558</v>
      </c>
      <c r="C117" s="5">
        <v>0.57599999999999996</v>
      </c>
      <c r="D117" s="5">
        <v>1E-3</v>
      </c>
      <c r="E117" s="5">
        <v>-1.5720000000000001</v>
      </c>
      <c r="F117" s="5">
        <v>2E-3</v>
      </c>
      <c r="G117" s="5">
        <v>-1.8320000000000001</v>
      </c>
      <c r="H117" s="5">
        <v>1.7999999999999999E-2</v>
      </c>
      <c r="I117" s="5">
        <v>-0.88200000000000001</v>
      </c>
      <c r="J117" s="5">
        <v>-3.488</v>
      </c>
      <c r="K117" s="5">
        <v>0.10100000000000001</v>
      </c>
      <c r="L117" s="5">
        <v>-0.34799999999999998</v>
      </c>
      <c r="M117" s="5">
        <v>-0.50600000000000001</v>
      </c>
      <c r="N117" s="5">
        <v>2.1139999999999999</v>
      </c>
      <c r="O117" s="5">
        <v>1.97</v>
      </c>
    </row>
    <row r="118" spans="1:15" x14ac:dyDescent="0.3">
      <c r="A118" s="3" t="s">
        <v>270</v>
      </c>
      <c r="B118" s="39">
        <v>44441.734722222223</v>
      </c>
      <c r="C118" s="5">
        <v>1.2370000000000001</v>
      </c>
      <c r="D118" s="5">
        <v>3.0000000000000001E-3</v>
      </c>
      <c r="E118" s="5">
        <v>16.771000000000001</v>
      </c>
      <c r="F118" s="5">
        <v>4.0000000000000001E-3</v>
      </c>
      <c r="G118" s="5">
        <v>16.893999999999998</v>
      </c>
      <c r="H118" s="5">
        <v>3.1E-2</v>
      </c>
      <c r="I118" s="5">
        <v>-0.86499999999999999</v>
      </c>
      <c r="J118" s="5">
        <v>33.996000000000002</v>
      </c>
      <c r="K118" s="5">
        <v>0.14599999999999999</v>
      </c>
      <c r="L118" s="5">
        <v>0.16600000000000001</v>
      </c>
      <c r="M118" s="5">
        <v>18.539000000000001</v>
      </c>
      <c r="N118" s="5">
        <v>5.4059999999999997</v>
      </c>
      <c r="O118" s="5">
        <v>-15.491</v>
      </c>
    </row>
    <row r="119" spans="1:15" x14ac:dyDescent="0.3">
      <c r="A119" s="3" t="s">
        <v>271</v>
      </c>
      <c r="B119" s="39">
        <v>44442.527777777781</v>
      </c>
      <c r="C119" s="5">
        <v>1.077</v>
      </c>
      <c r="D119" s="5">
        <v>1E-3</v>
      </c>
      <c r="E119" s="5">
        <v>23.783999999999999</v>
      </c>
      <c r="F119" s="5">
        <v>3.0000000000000001E-3</v>
      </c>
      <c r="G119" s="5">
        <v>23.629000000000001</v>
      </c>
      <c r="H119" s="5">
        <v>1.9E-2</v>
      </c>
      <c r="I119" s="5">
        <v>-0.85</v>
      </c>
      <c r="J119" s="5">
        <v>48.500999999999998</v>
      </c>
      <c r="K119" s="5">
        <v>0.10100000000000001</v>
      </c>
      <c r="L119" s="5">
        <v>0.35099999999999998</v>
      </c>
      <c r="M119" s="5">
        <v>28.783999999999999</v>
      </c>
      <c r="N119" s="5">
        <v>4.1509999999999998</v>
      </c>
      <c r="O119" s="5">
        <v>-18.75</v>
      </c>
    </row>
    <row r="120" spans="1:15" x14ac:dyDescent="0.3">
      <c r="A120" s="3" t="s">
        <v>272</v>
      </c>
      <c r="B120" s="39">
        <v>44442.661805555559</v>
      </c>
      <c r="C120" s="5">
        <v>0.94899999999999995</v>
      </c>
      <c r="D120" s="5">
        <v>1E-3</v>
      </c>
      <c r="E120" s="5">
        <v>6.0720000000000001</v>
      </c>
      <c r="F120" s="5">
        <v>5.0000000000000001E-3</v>
      </c>
      <c r="G120" s="5">
        <v>6.0679999999999996</v>
      </c>
      <c r="H120" s="5">
        <v>2.7E-2</v>
      </c>
      <c r="I120" s="5">
        <v>-0.878</v>
      </c>
      <c r="J120" s="5">
        <v>12.045999999999999</v>
      </c>
      <c r="K120" s="5">
        <v>0.11799999999999999</v>
      </c>
      <c r="L120" s="5">
        <v>-0.13300000000000001</v>
      </c>
      <c r="M120" s="5">
        <v>5.6340000000000003</v>
      </c>
      <c r="N120" s="5">
        <v>3.66</v>
      </c>
      <c r="O120" s="5">
        <v>-7.2560000000000002</v>
      </c>
    </row>
    <row r="121" spans="1:15" x14ac:dyDescent="0.3">
      <c r="A121" s="3" t="s">
        <v>268</v>
      </c>
      <c r="B121" s="39">
        <v>44491.509027777778</v>
      </c>
      <c r="C121" s="5">
        <v>-27.382000000000001</v>
      </c>
      <c r="D121" s="5">
        <v>4.0000000000000001E-3</v>
      </c>
      <c r="E121" s="5">
        <v>-6.819</v>
      </c>
      <c r="F121" s="5">
        <v>7.0000000000000001E-3</v>
      </c>
      <c r="G121" s="5">
        <v>-35.631</v>
      </c>
      <c r="H121" s="5">
        <v>2.7E-2</v>
      </c>
      <c r="I121" s="5">
        <v>-0.874</v>
      </c>
      <c r="J121" s="5">
        <v>-14.074999999999999</v>
      </c>
      <c r="K121" s="5">
        <v>0.11600000000000001</v>
      </c>
      <c r="L121" s="5">
        <v>-0.49</v>
      </c>
      <c r="M121" s="5">
        <v>-74.394000000000005</v>
      </c>
      <c r="N121" s="5">
        <v>19.350999999999999</v>
      </c>
      <c r="O121" s="5">
        <v>-33.615000000000002</v>
      </c>
    </row>
    <row r="122" spans="1:15" x14ac:dyDescent="0.3">
      <c r="A122" s="3" t="s">
        <v>269</v>
      </c>
      <c r="B122" s="39">
        <v>44491.633333333331</v>
      </c>
      <c r="C122" s="5">
        <v>0.60399999999999998</v>
      </c>
      <c r="D122" s="5">
        <v>4.0000000000000001E-3</v>
      </c>
      <c r="E122" s="5">
        <v>-1.339</v>
      </c>
      <c r="F122" s="5">
        <v>0.01</v>
      </c>
      <c r="G122" s="5">
        <v>-1.5860000000000001</v>
      </c>
      <c r="H122" s="5">
        <v>2.9000000000000001E-2</v>
      </c>
      <c r="I122" s="5">
        <v>-0.89400000000000002</v>
      </c>
      <c r="J122" s="5">
        <v>-3.0710000000000002</v>
      </c>
      <c r="K122" s="5">
        <v>0.128</v>
      </c>
      <c r="L122" s="5">
        <v>-0.39700000000000002</v>
      </c>
      <c r="M122" s="5">
        <v>-9.6329999999999991</v>
      </c>
      <c r="N122" s="5">
        <v>10.26</v>
      </c>
      <c r="O122" s="5">
        <v>-7.6639999999999997</v>
      </c>
    </row>
    <row r="123" spans="1:15" x14ac:dyDescent="0.3">
      <c r="A123" s="3" t="s">
        <v>273</v>
      </c>
      <c r="B123" s="39">
        <v>44492.099305555559</v>
      </c>
      <c r="C123" s="5">
        <v>1.089</v>
      </c>
      <c r="D123" s="5">
        <v>4.0000000000000001E-3</v>
      </c>
      <c r="E123" s="5">
        <v>20.895</v>
      </c>
      <c r="F123" s="5">
        <v>1.0999999999999999E-2</v>
      </c>
      <c r="G123" s="5">
        <v>20.786999999999999</v>
      </c>
      <c r="H123" s="5">
        <v>2.1000000000000001E-2</v>
      </c>
      <c r="I123" s="5">
        <v>-0.86699999999999999</v>
      </c>
      <c r="J123" s="5">
        <v>42.637</v>
      </c>
      <c r="K123" s="5">
        <v>0.16</v>
      </c>
      <c r="L123" s="5">
        <v>0.39400000000000002</v>
      </c>
      <c r="M123" s="5">
        <v>54.509</v>
      </c>
      <c r="N123" s="5">
        <v>8.3789999999999996</v>
      </c>
      <c r="O123" s="5">
        <v>11.369</v>
      </c>
    </row>
    <row r="124" spans="1:15" x14ac:dyDescent="0.3">
      <c r="A124" s="3" t="s">
        <v>274</v>
      </c>
      <c r="B124" s="39">
        <v>44495.461805555555</v>
      </c>
      <c r="C124" s="5">
        <v>0.92700000000000005</v>
      </c>
      <c r="D124" s="5">
        <v>3.0000000000000001E-3</v>
      </c>
      <c r="E124" s="5">
        <v>4.8079999999999998</v>
      </c>
      <c r="F124" s="5">
        <v>3.0000000000000001E-3</v>
      </c>
      <c r="G124" s="5">
        <v>4.798</v>
      </c>
      <c r="H124" s="5">
        <v>2.9000000000000001E-2</v>
      </c>
      <c r="I124" s="5">
        <v>-0.88300000000000001</v>
      </c>
      <c r="J124" s="5">
        <v>9.4469999999999992</v>
      </c>
      <c r="K124" s="5">
        <v>8.2000000000000003E-2</v>
      </c>
      <c r="L124" s="5">
        <v>-0.19</v>
      </c>
      <c r="M124" s="5">
        <v>12.715</v>
      </c>
      <c r="N124" s="5">
        <v>6.3109999999999999</v>
      </c>
      <c r="O124" s="5">
        <v>2.2280000000000002</v>
      </c>
    </row>
    <row r="125" spans="1:15" x14ac:dyDescent="0.3">
      <c r="A125" s="3" t="s">
        <v>263</v>
      </c>
      <c r="B125" s="39">
        <v>44531.111111111109</v>
      </c>
      <c r="C125" s="5">
        <v>1.177</v>
      </c>
      <c r="D125" s="5">
        <v>6.0000000000000001E-3</v>
      </c>
      <c r="E125" s="5">
        <v>14.317</v>
      </c>
      <c r="F125" s="5">
        <v>1.2E-2</v>
      </c>
      <c r="G125" s="5">
        <v>14.455</v>
      </c>
      <c r="H125" s="5">
        <v>3.7999999999999999E-2</v>
      </c>
      <c r="I125" s="5">
        <v>-0.83</v>
      </c>
      <c r="J125" s="5">
        <v>28.404</v>
      </c>
      <c r="K125" s="5">
        <v>0.29499999999999998</v>
      </c>
      <c r="L125" s="5">
        <v>-0.42299999999999999</v>
      </c>
      <c r="M125" s="5">
        <v>15.568</v>
      </c>
      <c r="N125" s="5">
        <v>2.1040000000000001</v>
      </c>
      <c r="O125" s="5">
        <v>-13.63</v>
      </c>
    </row>
    <row r="126" spans="1:15" x14ac:dyDescent="0.3">
      <c r="A126" s="3" t="s">
        <v>275</v>
      </c>
      <c r="B126" s="39">
        <v>44531.694444444445</v>
      </c>
      <c r="C126" s="5">
        <v>0.66</v>
      </c>
      <c r="D126" s="5">
        <v>3.0000000000000001E-3</v>
      </c>
      <c r="E126" s="5">
        <v>-1.5580000000000001</v>
      </c>
      <c r="F126" s="5">
        <v>5.0000000000000001E-3</v>
      </c>
      <c r="G126" s="5">
        <v>-1.6910000000000001</v>
      </c>
      <c r="H126" s="5">
        <v>2.1999999999999999E-2</v>
      </c>
      <c r="I126" s="5">
        <v>-0.84299999999999997</v>
      </c>
      <c r="J126" s="5">
        <v>-3.2839999999999998</v>
      </c>
      <c r="K126" s="5">
        <v>0.17499999999999999</v>
      </c>
      <c r="L126" s="5">
        <v>-0.17199999999999999</v>
      </c>
      <c r="M126" s="5">
        <v>0.24299999999999999</v>
      </c>
      <c r="N126" s="5">
        <v>1.899</v>
      </c>
      <c r="O126" s="5">
        <v>2.6030000000000002</v>
      </c>
    </row>
    <row r="127" spans="1:15" x14ac:dyDescent="0.3">
      <c r="A127" s="3" t="s">
        <v>276</v>
      </c>
      <c r="B127" s="39">
        <v>44531.944444444445</v>
      </c>
      <c r="C127" s="5">
        <v>1.0449999999999999</v>
      </c>
      <c r="D127" s="5">
        <v>2E-3</v>
      </c>
      <c r="E127" s="5">
        <v>2.9940000000000002</v>
      </c>
      <c r="F127" s="5">
        <v>2E-3</v>
      </c>
      <c r="G127" s="5">
        <v>3.1949999999999998</v>
      </c>
      <c r="H127" s="5">
        <v>4.2000000000000003E-2</v>
      </c>
      <c r="I127" s="5">
        <v>-0.82499999999999996</v>
      </c>
      <c r="J127" s="5">
        <v>5.8339999999999996</v>
      </c>
      <c r="K127" s="5">
        <v>0.20100000000000001</v>
      </c>
      <c r="L127" s="5">
        <v>-0.161</v>
      </c>
      <c r="M127" s="5">
        <v>5.5330000000000004</v>
      </c>
      <c r="N127" s="5">
        <v>1.5289999999999999</v>
      </c>
      <c r="O127" s="5">
        <v>-1.4670000000000001</v>
      </c>
    </row>
    <row r="128" spans="1:15" x14ac:dyDescent="0.3">
      <c r="A128" s="3" t="s">
        <v>256</v>
      </c>
      <c r="B128" s="39">
        <v>44532.898611111108</v>
      </c>
      <c r="C128" s="5">
        <v>-27.285</v>
      </c>
      <c r="D128" s="5">
        <v>5.0000000000000001E-3</v>
      </c>
      <c r="E128" s="5">
        <v>-6.774</v>
      </c>
      <c r="F128" s="5">
        <v>2E-3</v>
      </c>
      <c r="G128" s="5">
        <v>-35.451000000000001</v>
      </c>
      <c r="H128" s="5">
        <v>0.03</v>
      </c>
      <c r="I128" s="5">
        <v>-0.83499999999999996</v>
      </c>
      <c r="J128" s="5">
        <v>-13.55</v>
      </c>
      <c r="K128" s="5">
        <v>0.151</v>
      </c>
      <c r="L128" s="5">
        <v>-4.9000000000000002E-2</v>
      </c>
      <c r="M128" s="5">
        <v>-8.4130000000000003</v>
      </c>
      <c r="N128" s="5">
        <v>1.944</v>
      </c>
      <c r="O128" s="5">
        <v>35.070999999999998</v>
      </c>
    </row>
    <row r="129" spans="1:15" x14ac:dyDescent="0.3">
      <c r="A129" s="3" t="s">
        <v>275</v>
      </c>
      <c r="B129" s="39">
        <v>44535.622916666667</v>
      </c>
      <c r="C129" s="5">
        <v>0.874</v>
      </c>
      <c r="D129" s="5">
        <v>8.0000000000000002E-3</v>
      </c>
      <c r="E129" s="5">
        <v>1.4999999999999999E-2</v>
      </c>
      <c r="F129" s="5">
        <v>1.2999999999999999E-2</v>
      </c>
      <c r="G129" s="5">
        <v>2.7E-2</v>
      </c>
      <c r="H129" s="5">
        <v>0.1</v>
      </c>
      <c r="I129" s="5">
        <v>-0.88900000000000001</v>
      </c>
      <c r="J129" s="5">
        <v>-0.251</v>
      </c>
      <c r="K129" s="5">
        <v>0.35599999999999998</v>
      </c>
      <c r="L129" s="5">
        <v>-0.28000000000000003</v>
      </c>
      <c r="M129" s="5">
        <v>2.754</v>
      </c>
      <c r="N129" s="5">
        <v>10.276999999999999</v>
      </c>
      <c r="O129" s="5">
        <v>1.79</v>
      </c>
    </row>
    <row r="130" spans="1:15" x14ac:dyDescent="0.3">
      <c r="A130" s="3" t="s">
        <v>277</v>
      </c>
      <c r="B130" s="39">
        <v>44536.770138888889</v>
      </c>
      <c r="C130" s="5">
        <v>-27.302</v>
      </c>
      <c r="D130" s="5">
        <v>5.0000000000000001E-3</v>
      </c>
      <c r="E130" s="5">
        <v>-6.9909999999999997</v>
      </c>
      <c r="F130" s="5">
        <v>5.0000000000000001E-3</v>
      </c>
      <c r="G130" s="5">
        <v>-35.698</v>
      </c>
      <c r="H130" s="5">
        <v>2.1000000000000001E-2</v>
      </c>
      <c r="I130" s="5">
        <v>-0.85699999999999998</v>
      </c>
      <c r="J130" s="5">
        <v>-14.097</v>
      </c>
      <c r="K130" s="5">
        <v>0.127</v>
      </c>
      <c r="L130" s="5">
        <v>-0.16600000000000001</v>
      </c>
      <c r="M130" s="5">
        <v>-11.872</v>
      </c>
      <c r="N130" s="5">
        <v>2.4420000000000002</v>
      </c>
      <c r="O130" s="5">
        <v>31.922999999999998</v>
      </c>
    </row>
    <row r="131" spans="1:15" x14ac:dyDescent="0.3">
      <c r="A131" s="3" t="s">
        <v>278</v>
      </c>
      <c r="B131" s="39">
        <v>44536.911111111112</v>
      </c>
      <c r="C131" s="5">
        <v>-27.283000000000001</v>
      </c>
      <c r="D131" s="5">
        <v>5.0000000000000001E-3</v>
      </c>
      <c r="E131" s="5">
        <v>-6.85</v>
      </c>
      <c r="F131" s="5">
        <v>6.0000000000000001E-3</v>
      </c>
      <c r="G131" s="5">
        <v>-35.531999999999996</v>
      </c>
      <c r="H131" s="5">
        <v>3.5999999999999997E-2</v>
      </c>
      <c r="I131" s="5">
        <v>-0.84499999999999997</v>
      </c>
      <c r="J131" s="5">
        <v>-13.868</v>
      </c>
      <c r="K131" s="5">
        <v>0.13300000000000001</v>
      </c>
      <c r="L131" s="5">
        <v>-0.219</v>
      </c>
      <c r="M131" s="5">
        <v>-16.295000000000002</v>
      </c>
      <c r="N131" s="5">
        <v>3.069</v>
      </c>
      <c r="O131" s="5">
        <v>26.994</v>
      </c>
    </row>
    <row r="132" spans="1:15" x14ac:dyDescent="0.3">
      <c r="A132" s="3" t="s">
        <v>259</v>
      </c>
      <c r="B132" s="39">
        <v>44556.806250000001</v>
      </c>
      <c r="C132" s="5">
        <v>-27.224</v>
      </c>
      <c r="D132" s="5">
        <v>7.0000000000000001E-3</v>
      </c>
      <c r="E132" s="5">
        <v>-6.47</v>
      </c>
      <c r="F132" s="5">
        <v>1E-3</v>
      </c>
      <c r="G132" s="5">
        <v>-35.109000000000002</v>
      </c>
      <c r="H132" s="5">
        <v>4.5999999999999999E-2</v>
      </c>
      <c r="I132" s="5">
        <v>-0.84599999999999997</v>
      </c>
      <c r="J132" s="5">
        <v>-13.41</v>
      </c>
      <c r="K132" s="5">
        <v>0.11700000000000001</v>
      </c>
      <c r="L132" s="5">
        <v>-0.51900000000000002</v>
      </c>
      <c r="M132" s="5">
        <v>-40.073999999999998</v>
      </c>
      <c r="N132" s="5">
        <v>4.8650000000000002</v>
      </c>
      <c r="O132" s="5">
        <v>1.35</v>
      </c>
    </row>
    <row r="133" spans="1:15" x14ac:dyDescent="0.3">
      <c r="A133" s="3" t="s">
        <v>278</v>
      </c>
      <c r="B133" s="39">
        <v>44556.947222222225</v>
      </c>
      <c r="C133" s="5">
        <v>1.1719999999999999</v>
      </c>
      <c r="D133" s="5">
        <v>5.0000000000000001E-3</v>
      </c>
      <c r="E133" s="5">
        <v>23.73</v>
      </c>
      <c r="F133" s="5">
        <v>5.0000000000000001E-3</v>
      </c>
      <c r="G133" s="5">
        <v>23.693000000000001</v>
      </c>
      <c r="H133" s="5">
        <v>2.8000000000000001E-2</v>
      </c>
      <c r="I133" s="5">
        <v>-0.83499999999999996</v>
      </c>
      <c r="J133" s="5">
        <v>48.201000000000001</v>
      </c>
      <c r="K133" s="5">
        <v>4.5999999999999999E-2</v>
      </c>
      <c r="L133" s="5">
        <v>0.17</v>
      </c>
      <c r="M133" s="5">
        <v>47.271999999999998</v>
      </c>
      <c r="N133" s="5">
        <v>1.0349999999999999</v>
      </c>
      <c r="O133" s="5">
        <v>-1.115</v>
      </c>
    </row>
    <row r="134" spans="1:15" x14ac:dyDescent="0.3">
      <c r="A134" s="3" t="s">
        <v>279</v>
      </c>
      <c r="B134" s="39">
        <v>44557.098611111112</v>
      </c>
      <c r="C134" s="5">
        <v>0.59499999999999997</v>
      </c>
      <c r="D134" s="5">
        <v>4.0000000000000001E-3</v>
      </c>
      <c r="E134" s="5">
        <v>-6.7329999999999997</v>
      </c>
      <c r="F134" s="5">
        <v>4.0000000000000001E-3</v>
      </c>
      <c r="G134" s="5">
        <v>-6.7119999999999997</v>
      </c>
      <c r="H134" s="5">
        <v>0.41399999999999998</v>
      </c>
      <c r="I134" s="5">
        <v>-0.71</v>
      </c>
      <c r="J134" s="5">
        <v>-13.81</v>
      </c>
      <c r="K134" s="5">
        <v>0.13300000000000001</v>
      </c>
      <c r="L134" s="5">
        <v>-0.39500000000000002</v>
      </c>
      <c r="M134" s="5">
        <v>-14.590999999999999</v>
      </c>
      <c r="N134" s="5">
        <v>6.2430000000000003</v>
      </c>
      <c r="O134" s="5">
        <v>-2.0630000000000002</v>
      </c>
    </row>
    <row r="135" spans="1:15" x14ac:dyDescent="0.3">
      <c r="A135" s="3" t="s">
        <v>263</v>
      </c>
      <c r="B135" s="39">
        <v>44557.872916666667</v>
      </c>
      <c r="C135" s="5">
        <v>1.3180000000000001</v>
      </c>
      <c r="D135" s="5">
        <v>6.0000000000000001E-3</v>
      </c>
      <c r="E135" s="5">
        <v>14.558999999999999</v>
      </c>
      <c r="F135" s="5">
        <v>5.0000000000000001E-3</v>
      </c>
      <c r="G135" s="5">
        <v>14.794</v>
      </c>
      <c r="H135" s="5">
        <v>6.3E-2</v>
      </c>
      <c r="I135" s="5">
        <v>-0.876</v>
      </c>
      <c r="J135" s="5">
        <v>29.283000000000001</v>
      </c>
      <c r="K135" s="5">
        <v>0.111</v>
      </c>
      <c r="L135" s="5">
        <v>-4.4999999999999998E-2</v>
      </c>
      <c r="M135" s="5">
        <v>31.001000000000001</v>
      </c>
      <c r="N135" s="5">
        <v>6.3769999999999998</v>
      </c>
      <c r="O135" s="5">
        <v>0.74</v>
      </c>
    </row>
    <row r="136" spans="1:15" x14ac:dyDescent="0.3">
      <c r="A136" s="3" t="s">
        <v>253</v>
      </c>
      <c r="B136" s="39">
        <v>44558.006249999999</v>
      </c>
      <c r="C136" s="5">
        <v>1.179</v>
      </c>
      <c r="D136" s="5">
        <v>5.0000000000000001E-3</v>
      </c>
      <c r="E136" s="5">
        <v>6.0330000000000004</v>
      </c>
      <c r="F136" s="5">
        <v>4.0000000000000001E-3</v>
      </c>
      <c r="G136" s="5">
        <v>6.2869999999999999</v>
      </c>
      <c r="H136" s="5">
        <v>2.9000000000000001E-2</v>
      </c>
      <c r="I136" s="5">
        <v>-0.85899999999999999</v>
      </c>
      <c r="J136" s="5">
        <v>11.893000000000001</v>
      </c>
      <c r="K136" s="5">
        <v>0.21</v>
      </c>
      <c r="L136" s="5">
        <v>-0.20699999999999999</v>
      </c>
      <c r="M136" s="5">
        <v>12.281000000000001</v>
      </c>
      <c r="N136" s="5">
        <v>9.9979999999999993</v>
      </c>
      <c r="O136" s="5">
        <v>-0.86499999999999999</v>
      </c>
    </row>
    <row r="137" spans="1:15" x14ac:dyDescent="0.3">
      <c r="A137" s="3" t="s">
        <v>255</v>
      </c>
      <c r="B137" s="39">
        <v>44558.561111111114</v>
      </c>
      <c r="C137" s="5">
        <v>0.69899999999999995</v>
      </c>
      <c r="D137" s="5">
        <v>5.0000000000000001E-3</v>
      </c>
      <c r="E137" s="5">
        <v>-1.5069999999999999</v>
      </c>
      <c r="F137" s="5">
        <v>2E-3</v>
      </c>
      <c r="G137" s="5">
        <v>-1.61</v>
      </c>
      <c r="H137" s="5">
        <v>1.9E-2</v>
      </c>
      <c r="I137" s="5">
        <v>-0.85099999999999998</v>
      </c>
      <c r="J137" s="5">
        <v>-3.302</v>
      </c>
      <c r="K137" s="5">
        <v>0.17199999999999999</v>
      </c>
      <c r="L137" s="5">
        <v>-0.29099999999999998</v>
      </c>
      <c r="M137" s="5">
        <v>-3.5110000000000001</v>
      </c>
      <c r="N137" s="5">
        <v>8.67</v>
      </c>
      <c r="O137" s="5">
        <v>-1.3</v>
      </c>
    </row>
    <row r="138" spans="1:15" x14ac:dyDescent="0.3">
      <c r="A138" s="3" t="s">
        <v>280</v>
      </c>
      <c r="B138" s="39">
        <v>44603.472916666666</v>
      </c>
      <c r="C138" s="5">
        <v>1.0149999999999999</v>
      </c>
      <c r="D138" s="5">
        <v>2.5000000000000001E-2</v>
      </c>
      <c r="E138" s="5">
        <v>5.5620000000000003</v>
      </c>
      <c r="F138" s="5">
        <v>4.2999999999999997E-2</v>
      </c>
      <c r="G138" s="5">
        <v>5.7089999999999996</v>
      </c>
      <c r="H138" s="5">
        <v>4.3999999999999997E-2</v>
      </c>
      <c r="I138" s="5">
        <v>-0.80500000000000005</v>
      </c>
      <c r="J138" s="5">
        <v>11.048</v>
      </c>
      <c r="K138" s="5">
        <v>0.108</v>
      </c>
      <c r="L138" s="5">
        <v>-0.105</v>
      </c>
      <c r="M138" s="5">
        <v>11.173999999999999</v>
      </c>
      <c r="N138" s="5">
        <v>4.3109999999999999</v>
      </c>
      <c r="O138" s="5">
        <v>-0.86399999999999999</v>
      </c>
    </row>
    <row r="139" spans="1:15" x14ac:dyDescent="0.3">
      <c r="A139" s="3" t="s">
        <v>268</v>
      </c>
      <c r="B139" s="39">
        <v>44600.470833333333</v>
      </c>
      <c r="C139" s="5">
        <v>-27.358000000000001</v>
      </c>
      <c r="D139" s="5">
        <v>1.2999999999999999E-2</v>
      </c>
      <c r="E139" s="5">
        <v>-6.3739999999999997</v>
      </c>
      <c r="F139" s="5">
        <v>2.8000000000000001E-2</v>
      </c>
      <c r="G139" s="5">
        <v>-35.192</v>
      </c>
      <c r="H139" s="5">
        <v>1.9E-2</v>
      </c>
      <c r="I139" s="5">
        <v>-0.88500000000000001</v>
      </c>
      <c r="J139" s="5">
        <v>-13.211</v>
      </c>
      <c r="K139" s="5">
        <v>0.14599999999999999</v>
      </c>
      <c r="L139" s="5">
        <v>-0.51100000000000001</v>
      </c>
      <c r="M139" s="5">
        <v>-67.614999999999995</v>
      </c>
      <c r="N139" s="5">
        <v>7.625</v>
      </c>
      <c r="O139" s="5">
        <v>-27.420999999999999</v>
      </c>
    </row>
    <row r="140" spans="1:15" x14ac:dyDescent="0.3">
      <c r="A140" s="3" t="s">
        <v>281</v>
      </c>
      <c r="B140" s="39">
        <v>44599.787499999999</v>
      </c>
      <c r="C140" s="5">
        <v>1.085</v>
      </c>
      <c r="D140" s="5">
        <v>1.9E-2</v>
      </c>
      <c r="E140" s="5">
        <v>8.2119999999999997</v>
      </c>
      <c r="F140" s="5">
        <v>3.6999999999999998E-2</v>
      </c>
      <c r="G140" s="5">
        <v>8.3629999999999995</v>
      </c>
      <c r="H140" s="5">
        <v>6.0999999999999999E-2</v>
      </c>
      <c r="I140" s="5">
        <v>-0.82799999999999996</v>
      </c>
      <c r="J140" s="5">
        <v>16.463999999999999</v>
      </c>
      <c r="K140" s="5">
        <v>0.08</v>
      </c>
      <c r="L140" s="5">
        <v>-2.8000000000000001E-2</v>
      </c>
      <c r="M140" s="5">
        <v>27.175999999999998</v>
      </c>
      <c r="N140" s="5">
        <v>6.1630000000000003</v>
      </c>
      <c r="O140" s="5">
        <v>9.6389999999999993</v>
      </c>
    </row>
    <row r="141" spans="1:15" x14ac:dyDescent="0.3">
      <c r="A141" s="3" t="s">
        <v>282</v>
      </c>
      <c r="B141" s="39">
        <v>44599.654861111114</v>
      </c>
      <c r="C141" s="5">
        <v>0.77200000000000002</v>
      </c>
      <c r="D141" s="5">
        <v>2.1000000000000001E-2</v>
      </c>
      <c r="E141" s="5">
        <v>7.5629999999999997</v>
      </c>
      <c r="F141" s="5">
        <v>3.5999999999999997E-2</v>
      </c>
      <c r="G141" s="5">
        <v>7.3789999999999996</v>
      </c>
      <c r="H141" s="5">
        <v>4.1000000000000002E-2</v>
      </c>
      <c r="I141" s="5">
        <v>-0.84799999999999998</v>
      </c>
      <c r="J141" s="5">
        <v>15.1</v>
      </c>
      <c r="K141" s="5">
        <v>0.13</v>
      </c>
      <c r="L141" s="5">
        <v>-8.2000000000000003E-2</v>
      </c>
      <c r="M141" s="5">
        <v>39.802999999999997</v>
      </c>
      <c r="N141" s="5">
        <v>6.9480000000000004</v>
      </c>
      <c r="O141" s="5">
        <v>23.687000000000001</v>
      </c>
    </row>
    <row r="142" spans="1:15" x14ac:dyDescent="0.3">
      <c r="A142" s="3" t="s">
        <v>283</v>
      </c>
      <c r="B142" s="39">
        <v>44603.593055555553</v>
      </c>
      <c r="C142" s="5">
        <v>0.503</v>
      </c>
      <c r="D142" s="5">
        <v>2.9000000000000001E-2</v>
      </c>
      <c r="E142" s="5">
        <v>-6.6219999999999999</v>
      </c>
      <c r="F142" s="5">
        <v>5.1999999999999998E-2</v>
      </c>
      <c r="G142" s="5">
        <v>-6.8760000000000003</v>
      </c>
      <c r="H142" s="5">
        <v>5.1999999999999998E-2</v>
      </c>
      <c r="I142" s="5">
        <v>-0.89</v>
      </c>
      <c r="J142" s="5">
        <v>-13.576000000000001</v>
      </c>
      <c r="K142" s="5">
        <v>0.108</v>
      </c>
      <c r="L142" s="5">
        <v>-0.38</v>
      </c>
      <c r="M142" s="5">
        <v>-16.344999999999999</v>
      </c>
      <c r="N142" s="5">
        <v>6.5789999999999997</v>
      </c>
      <c r="O142" s="5">
        <v>-3.96</v>
      </c>
    </row>
    <row r="143" spans="1:15" x14ac:dyDescent="0.3">
      <c r="A143" s="3" t="s">
        <v>255</v>
      </c>
      <c r="B143" s="39">
        <v>44603.728472222225</v>
      </c>
      <c r="C143" s="5">
        <v>0.64400000000000002</v>
      </c>
      <c r="D143" s="5">
        <v>1.6E-2</v>
      </c>
      <c r="E143" s="5">
        <v>-1.71</v>
      </c>
      <c r="F143" s="5">
        <v>0.03</v>
      </c>
      <c r="G143" s="5">
        <v>-1.893</v>
      </c>
      <c r="H143" s="5">
        <v>3.5999999999999997E-2</v>
      </c>
      <c r="I143" s="5">
        <v>-0.876</v>
      </c>
      <c r="J143" s="5">
        <v>-3.7349999999999999</v>
      </c>
      <c r="K143" s="5">
        <v>0.123</v>
      </c>
      <c r="L143" s="5">
        <v>-0.318</v>
      </c>
      <c r="M143" s="5">
        <v>-4.6029999999999998</v>
      </c>
      <c r="N143" s="5">
        <v>4.3319999999999999</v>
      </c>
      <c r="O143" s="5">
        <v>-1.9370000000000001</v>
      </c>
    </row>
    <row r="144" spans="1:15" x14ac:dyDescent="0.3">
      <c r="A144" s="3" t="s">
        <v>284</v>
      </c>
      <c r="B144" s="39">
        <v>44632.607638888891</v>
      </c>
      <c r="C144" s="5">
        <v>0.82499999999999996</v>
      </c>
      <c r="D144" s="5">
        <v>2.5999999999999999E-2</v>
      </c>
      <c r="E144" s="5">
        <v>-0.68300000000000005</v>
      </c>
      <c r="F144" s="5">
        <v>5.3999999999999999E-2</v>
      </c>
      <c r="G144" s="5">
        <v>-0.67800000000000005</v>
      </c>
      <c r="H144" s="5">
        <v>7.0999999999999994E-2</v>
      </c>
      <c r="I144" s="5">
        <v>-0.85799999999999998</v>
      </c>
      <c r="J144" s="5">
        <v>-1.61</v>
      </c>
      <c r="K144" s="5">
        <v>0.13400000000000001</v>
      </c>
      <c r="L144" s="5">
        <v>-0.245</v>
      </c>
      <c r="M144" s="5">
        <v>-1.5449999999999999</v>
      </c>
      <c r="N144" s="5">
        <v>7.4640000000000004</v>
      </c>
      <c r="O144" s="5">
        <v>-1.0840000000000001</v>
      </c>
    </row>
    <row r="145" spans="1:15" x14ac:dyDescent="0.3">
      <c r="A145" s="3" t="s">
        <v>256</v>
      </c>
      <c r="B145" s="39">
        <v>44632.73541666667</v>
      </c>
      <c r="C145" s="5">
        <v>-27.337</v>
      </c>
      <c r="D145" s="5">
        <v>2.8000000000000001E-2</v>
      </c>
      <c r="E145" s="5">
        <v>-6.19</v>
      </c>
      <c r="F145" s="5">
        <v>5.6000000000000001E-2</v>
      </c>
      <c r="G145" s="5">
        <v>-35.006999999999998</v>
      </c>
      <c r="H145" s="5">
        <v>6.8000000000000005E-2</v>
      </c>
      <c r="I145" s="5">
        <v>-0.89700000000000002</v>
      </c>
      <c r="J145" s="5">
        <v>-12.851000000000001</v>
      </c>
      <c r="K145" s="5">
        <v>0.14299999999999999</v>
      </c>
      <c r="L145" s="5">
        <v>-0.51600000000000001</v>
      </c>
      <c r="M145" s="5">
        <v>-58.692</v>
      </c>
      <c r="N145" s="5">
        <v>7.4779999999999998</v>
      </c>
      <c r="O145" s="5">
        <v>-18.492999999999999</v>
      </c>
    </row>
    <row r="146" spans="1:15" x14ac:dyDescent="0.3">
      <c r="A146" s="3" t="s">
        <v>255</v>
      </c>
      <c r="B146" s="39">
        <v>44633.000694444447</v>
      </c>
      <c r="C146" s="5">
        <v>0.67900000000000005</v>
      </c>
      <c r="D146" s="5">
        <v>1.9E-2</v>
      </c>
      <c r="E146" s="5">
        <v>-1.0720000000000001</v>
      </c>
      <c r="F146" s="5">
        <v>3.6999999999999998E-2</v>
      </c>
      <c r="G146" s="5">
        <v>-1.216</v>
      </c>
      <c r="H146" s="5">
        <v>4.9000000000000002E-2</v>
      </c>
      <c r="I146" s="5">
        <v>-0.86299999999999999</v>
      </c>
      <c r="J146" s="5">
        <v>-2.4420000000000002</v>
      </c>
      <c r="K146" s="5">
        <v>8.6999999999999994E-2</v>
      </c>
      <c r="L146" s="5">
        <v>-0.29899999999999999</v>
      </c>
      <c r="M146" s="5">
        <v>-3.2959999999999998</v>
      </c>
      <c r="N146" s="5">
        <v>7.8159999999999998</v>
      </c>
      <c r="O146" s="5">
        <v>-1.9179999999999999</v>
      </c>
    </row>
    <row r="147" spans="1:15" x14ac:dyDescent="0.3">
      <c r="A147" s="3" t="s">
        <v>285</v>
      </c>
      <c r="B147" s="39">
        <v>44646.493055555555</v>
      </c>
      <c r="C147" s="5">
        <v>1.18</v>
      </c>
      <c r="D147" s="5">
        <v>4.0000000000000001E-3</v>
      </c>
      <c r="E147" s="5">
        <v>11.939</v>
      </c>
      <c r="F147" s="5">
        <v>7.0000000000000001E-3</v>
      </c>
      <c r="G147" s="5">
        <v>12.141999999999999</v>
      </c>
      <c r="H147" s="5">
        <v>2.1999999999999999E-2</v>
      </c>
      <c r="I147" s="5">
        <v>-0.81</v>
      </c>
      <c r="J147" s="5">
        <v>24.186</v>
      </c>
      <c r="K147" s="5">
        <v>0.112</v>
      </c>
      <c r="L147" s="5">
        <v>0.161</v>
      </c>
      <c r="M147" s="5">
        <v>41.491999999999997</v>
      </c>
      <c r="N147" s="5">
        <v>5.8170000000000002</v>
      </c>
      <c r="O147" s="5">
        <v>16.216999999999999</v>
      </c>
    </row>
    <row r="148" spans="1:15" x14ac:dyDescent="0.3">
      <c r="A148" s="3" t="s">
        <v>286</v>
      </c>
      <c r="B148" s="39">
        <v>44646.711111111108</v>
      </c>
      <c r="C148" s="5">
        <v>-27.105</v>
      </c>
      <c r="D148" s="5">
        <v>5.0000000000000001E-3</v>
      </c>
      <c r="E148" s="5">
        <v>-5.8330000000000002</v>
      </c>
      <c r="F148" s="5">
        <v>1.2E-2</v>
      </c>
      <c r="G148" s="5">
        <v>-34.401000000000003</v>
      </c>
      <c r="H148" s="5">
        <v>2.1000000000000001E-2</v>
      </c>
      <c r="I148" s="5">
        <v>-0.86799999999999999</v>
      </c>
      <c r="J148" s="5">
        <v>-12.004</v>
      </c>
      <c r="K148" s="5">
        <v>0.10100000000000001</v>
      </c>
      <c r="L148" s="5">
        <v>-0.375</v>
      </c>
      <c r="M148" s="5">
        <v>-56.921999999999997</v>
      </c>
      <c r="N148" s="5">
        <v>5.5389999999999997</v>
      </c>
      <c r="O148" s="5">
        <v>-17.588999999999999</v>
      </c>
    </row>
    <row r="149" spans="1:15" x14ac:dyDescent="0.3">
      <c r="A149" s="3" t="s">
        <v>284</v>
      </c>
      <c r="B149" s="39">
        <v>44666.558333333334</v>
      </c>
      <c r="C149" s="5">
        <v>0.56599999999999995</v>
      </c>
      <c r="D149" s="5">
        <v>1.7000000000000001E-2</v>
      </c>
      <c r="E149" s="5">
        <v>-7.2149999999999999</v>
      </c>
      <c r="F149" s="5">
        <v>3.3000000000000002E-2</v>
      </c>
      <c r="G149" s="5">
        <v>-7.3369999999999997</v>
      </c>
      <c r="H149" s="5">
        <v>4.5999999999999999E-2</v>
      </c>
      <c r="I149" s="5">
        <v>-0.83299999999999996</v>
      </c>
      <c r="J149" s="5">
        <v>-14.736000000000001</v>
      </c>
      <c r="K149" s="5">
        <v>0.1</v>
      </c>
      <c r="L149" s="5">
        <v>-0.36399999999999999</v>
      </c>
      <c r="M149" s="5">
        <v>-19.012</v>
      </c>
      <c r="N149" s="5">
        <v>4.944</v>
      </c>
      <c r="O149" s="5">
        <v>-5.5629999999999997</v>
      </c>
    </row>
    <row r="150" spans="1:15" x14ac:dyDescent="0.3">
      <c r="A150" s="3" t="s">
        <v>260</v>
      </c>
      <c r="B150" s="39">
        <v>44675.967361111114</v>
      </c>
      <c r="C150" s="5">
        <v>0.85499999999999998</v>
      </c>
      <c r="D150" s="5">
        <v>2.5999999999999999E-2</v>
      </c>
      <c r="E150" s="5">
        <v>-0.221</v>
      </c>
      <c r="F150" s="5">
        <v>4.9000000000000002E-2</v>
      </c>
      <c r="G150" s="5">
        <v>-0.17599999999999999</v>
      </c>
      <c r="H150" s="5">
        <v>5.2999999999999999E-2</v>
      </c>
      <c r="I150" s="5">
        <v>-0.84099999999999997</v>
      </c>
      <c r="J150" s="5">
        <v>-0.755</v>
      </c>
      <c r="K150" s="5">
        <v>0.10199999999999999</v>
      </c>
      <c r="L150" s="5">
        <v>-0.313</v>
      </c>
      <c r="M150" s="5">
        <v>-3.6520000000000001</v>
      </c>
      <c r="N150" s="5">
        <v>5.125</v>
      </c>
      <c r="O150" s="5">
        <v>-4.1280000000000001</v>
      </c>
    </row>
    <row r="151" spans="1:15" x14ac:dyDescent="0.3">
      <c r="A151" s="3" t="s">
        <v>259</v>
      </c>
      <c r="B151" s="39">
        <v>44668.004861111112</v>
      </c>
      <c r="C151" s="5">
        <v>-27.297999999999998</v>
      </c>
      <c r="D151" s="5">
        <v>1.7000000000000001E-2</v>
      </c>
      <c r="E151" s="5">
        <v>-6.3090000000000002</v>
      </c>
      <c r="F151" s="5">
        <v>3.3000000000000002E-2</v>
      </c>
      <c r="G151" s="5">
        <v>-35.043999999999997</v>
      </c>
      <c r="H151" s="5">
        <v>0.04</v>
      </c>
      <c r="I151" s="5">
        <v>-0.85899999999999999</v>
      </c>
      <c r="J151" s="5">
        <v>-13.068</v>
      </c>
      <c r="K151" s="5">
        <v>0.13</v>
      </c>
      <c r="L151" s="5">
        <v>-0.496</v>
      </c>
      <c r="M151" s="5">
        <v>-47.542000000000002</v>
      </c>
      <c r="N151" s="5">
        <v>4.3449999999999998</v>
      </c>
      <c r="O151" s="5">
        <v>-6.6740000000000004</v>
      </c>
    </row>
    <row r="152" spans="1:15" x14ac:dyDescent="0.3">
      <c r="A152" s="3" t="s">
        <v>258</v>
      </c>
      <c r="B152" s="39">
        <v>44668.911111111112</v>
      </c>
      <c r="C152" s="5">
        <v>0.67300000000000004</v>
      </c>
      <c r="D152" s="5">
        <v>2.5000000000000001E-2</v>
      </c>
      <c r="E152" s="5">
        <v>-0.83399999999999996</v>
      </c>
      <c r="F152" s="5">
        <v>4.8000000000000001E-2</v>
      </c>
      <c r="G152" s="5">
        <v>-0.98199999999999998</v>
      </c>
      <c r="H152" s="5">
        <v>6.0999999999999999E-2</v>
      </c>
      <c r="I152" s="5">
        <v>-0.85699999999999998</v>
      </c>
      <c r="J152" s="5">
        <v>-1.9370000000000001</v>
      </c>
      <c r="K152" s="5">
        <v>9.6000000000000002E-2</v>
      </c>
      <c r="L152" s="5">
        <v>-0.27</v>
      </c>
      <c r="M152" s="5">
        <v>-0.50800000000000001</v>
      </c>
      <c r="N152" s="5">
        <v>3.9620000000000002</v>
      </c>
      <c r="O152" s="5">
        <v>0.41299999999999998</v>
      </c>
    </row>
    <row r="153" spans="1:15" x14ac:dyDescent="0.3">
      <c r="A153" s="3" t="s">
        <v>261</v>
      </c>
      <c r="B153" s="39">
        <v>44675.533333333333</v>
      </c>
      <c r="C153" s="5">
        <v>0.66200000000000003</v>
      </c>
      <c r="D153" s="5">
        <v>7.0000000000000001E-3</v>
      </c>
      <c r="E153" s="5">
        <v>6.032</v>
      </c>
      <c r="F153" s="5">
        <v>1.2999999999999999E-2</v>
      </c>
      <c r="G153" s="5">
        <v>5.7469999999999999</v>
      </c>
      <c r="H153" s="5">
        <v>4.3999999999999997E-2</v>
      </c>
      <c r="I153" s="5">
        <v>-0.86199999999999999</v>
      </c>
      <c r="J153" s="5">
        <v>12.037000000000001</v>
      </c>
      <c r="K153" s="5">
        <v>0.153</v>
      </c>
      <c r="L153" s="5">
        <v>-6.3E-2</v>
      </c>
      <c r="M153" s="5">
        <v>10.79</v>
      </c>
      <c r="N153" s="5">
        <v>7.3760000000000003</v>
      </c>
      <c r="O153" s="5">
        <v>-1.784</v>
      </c>
    </row>
    <row r="154" spans="1:15" x14ac:dyDescent="0.3">
      <c r="A154" s="3" t="s">
        <v>287</v>
      </c>
      <c r="B154" s="39">
        <v>44675.741666666669</v>
      </c>
      <c r="C154" s="5">
        <v>-27.213000000000001</v>
      </c>
      <c r="D154" s="5">
        <v>1.6E-2</v>
      </c>
      <c r="E154" s="5">
        <v>-6.7729999999999997</v>
      </c>
      <c r="F154" s="5">
        <v>3.3000000000000002E-2</v>
      </c>
      <c r="G154" s="5">
        <v>-35.408999999999999</v>
      </c>
      <c r="H154" s="5">
        <v>4.7E-2</v>
      </c>
      <c r="I154" s="5">
        <v>-0.86899999999999999</v>
      </c>
      <c r="J154" s="5">
        <v>-13.912000000000001</v>
      </c>
      <c r="K154" s="5">
        <v>7.4999999999999997E-2</v>
      </c>
      <c r="L154" s="5">
        <v>-0.41799999999999998</v>
      </c>
      <c r="M154" s="5">
        <v>-47.805999999999997</v>
      </c>
      <c r="N154" s="5">
        <v>7.774</v>
      </c>
      <c r="O154" s="5">
        <v>-6.133</v>
      </c>
    </row>
    <row r="155" spans="1:15" x14ac:dyDescent="0.3">
      <c r="A155" s="3" t="s">
        <v>256</v>
      </c>
      <c r="B155" s="39">
        <v>44709.060416666667</v>
      </c>
      <c r="C155" s="5">
        <v>-27.244</v>
      </c>
      <c r="D155" s="5">
        <v>2.3E-2</v>
      </c>
      <c r="E155" s="5">
        <v>-6.3109999999999999</v>
      </c>
      <c r="F155" s="5">
        <v>5.1999999999999998E-2</v>
      </c>
      <c r="G155" s="5">
        <v>-34.960999999999999</v>
      </c>
      <c r="H155" s="5">
        <v>9.4E-2</v>
      </c>
      <c r="I155" s="5">
        <v>-0.82799999999999996</v>
      </c>
      <c r="J155" s="5">
        <v>-12.962</v>
      </c>
      <c r="K155" s="5">
        <v>0.192</v>
      </c>
      <c r="L155" s="5">
        <v>-0.38500000000000001</v>
      </c>
      <c r="M155" s="5">
        <v>-45.46</v>
      </c>
      <c r="N155" s="5">
        <v>3.698</v>
      </c>
      <c r="O155" s="5">
        <v>-4.5590000000000002</v>
      </c>
    </row>
    <row r="156" spans="1:15" x14ac:dyDescent="0.3">
      <c r="A156" s="3" t="s">
        <v>254</v>
      </c>
      <c r="B156" s="39">
        <v>44709.563194444447</v>
      </c>
      <c r="C156" s="5">
        <v>0.88900000000000001</v>
      </c>
      <c r="D156" s="5">
        <v>2.1000000000000001E-2</v>
      </c>
      <c r="E156" s="5">
        <v>10.68</v>
      </c>
      <c r="F156" s="5">
        <v>4.4999999999999998E-2</v>
      </c>
      <c r="G156" s="5">
        <v>10.606999999999999</v>
      </c>
      <c r="H156" s="5">
        <v>7.2999999999999995E-2</v>
      </c>
      <c r="I156" s="5">
        <v>-0.80400000000000005</v>
      </c>
      <c r="J156" s="5">
        <v>21.547000000000001</v>
      </c>
      <c r="K156" s="5">
        <v>0.14000000000000001</v>
      </c>
      <c r="L156" s="5">
        <v>7.0000000000000007E-2</v>
      </c>
      <c r="M156" s="5">
        <v>20.465</v>
      </c>
      <c r="N156" s="5">
        <v>5.1989999999999998</v>
      </c>
      <c r="O156" s="5">
        <v>-1.5529999999999999</v>
      </c>
    </row>
    <row r="157" spans="1:15" x14ac:dyDescent="0.3">
      <c r="A157" s="3" t="s">
        <v>252</v>
      </c>
      <c r="B157" s="39">
        <v>44717.719444444447</v>
      </c>
      <c r="C157" s="5">
        <v>-27.248000000000001</v>
      </c>
      <c r="D157" s="5">
        <v>2.1999999999999999E-2</v>
      </c>
      <c r="E157" s="5">
        <v>-7.8390000000000004</v>
      </c>
      <c r="F157" s="5">
        <v>3.5000000000000003E-2</v>
      </c>
      <c r="G157" s="5">
        <v>-36.445999999999998</v>
      </c>
      <c r="H157" s="5">
        <v>4.9000000000000002E-2</v>
      </c>
      <c r="I157" s="5">
        <v>-0.85299999999999998</v>
      </c>
      <c r="J157" s="5">
        <v>-16.058</v>
      </c>
      <c r="K157" s="5">
        <v>0.16600000000000001</v>
      </c>
      <c r="L157" s="5">
        <v>-0.44900000000000001</v>
      </c>
      <c r="M157" s="5">
        <v>-46.341000000000001</v>
      </c>
      <c r="N157" s="5">
        <v>5.7629999999999999</v>
      </c>
      <c r="O157" s="5">
        <v>-2.4660000000000002</v>
      </c>
    </row>
    <row r="158" spans="1:15" x14ac:dyDescent="0.3">
      <c r="A158" s="3" t="s">
        <v>253</v>
      </c>
      <c r="B158" s="39">
        <v>44718.008333333331</v>
      </c>
      <c r="C158" s="5">
        <v>0.77700000000000002</v>
      </c>
      <c r="D158" s="5">
        <v>2.5999999999999999E-2</v>
      </c>
      <c r="E158" s="5">
        <v>-4.3099999999999996</v>
      </c>
      <c r="F158" s="5">
        <v>4.9000000000000002E-2</v>
      </c>
      <c r="G158" s="5">
        <v>-4.3239999999999998</v>
      </c>
      <c r="H158" s="5">
        <v>6.9000000000000006E-2</v>
      </c>
      <c r="I158" s="5">
        <v>-0.89100000000000001</v>
      </c>
      <c r="J158" s="5">
        <v>-9.0079999999999991</v>
      </c>
      <c r="K158" s="5">
        <v>0.158</v>
      </c>
      <c r="L158" s="5">
        <v>-0.41</v>
      </c>
      <c r="M158" s="5">
        <v>-9.0410000000000004</v>
      </c>
      <c r="N158" s="5">
        <v>4.6459999999999999</v>
      </c>
      <c r="O158" s="5">
        <v>-1.4279999999999999</v>
      </c>
    </row>
    <row r="159" spans="1:15" x14ac:dyDescent="0.3">
      <c r="A159" s="3" t="s">
        <v>255</v>
      </c>
      <c r="B159" s="39">
        <v>44710.820833333331</v>
      </c>
      <c r="C159" s="5">
        <v>0.755</v>
      </c>
      <c r="D159" s="5">
        <v>2.4E-2</v>
      </c>
      <c r="E159" s="5">
        <v>-0.82599999999999996</v>
      </c>
      <c r="F159" s="5">
        <v>5.2999999999999999E-2</v>
      </c>
      <c r="G159" s="5">
        <v>-0.871</v>
      </c>
      <c r="H159" s="5">
        <v>0.109</v>
      </c>
      <c r="I159" s="5">
        <v>-0.83899999999999997</v>
      </c>
      <c r="J159" s="5">
        <v>-1.891</v>
      </c>
      <c r="K159" s="5">
        <v>0.182</v>
      </c>
      <c r="L159" s="5">
        <v>-0.24099999999999999</v>
      </c>
      <c r="M159" s="5">
        <v>-5.0010000000000003</v>
      </c>
      <c r="N159" s="5">
        <v>4.9619999999999997</v>
      </c>
      <c r="O159" s="5">
        <v>-4.1879999999999997</v>
      </c>
    </row>
    <row r="160" spans="1:15" x14ac:dyDescent="0.3">
      <c r="A160" s="3" t="s">
        <v>263</v>
      </c>
      <c r="B160" s="39">
        <v>44724.856249999997</v>
      </c>
      <c r="C160" s="5">
        <v>0.70799999999999996</v>
      </c>
      <c r="D160" s="5">
        <v>1.6E-2</v>
      </c>
      <c r="E160" s="5">
        <v>6.548</v>
      </c>
      <c r="F160" s="5">
        <v>3.2000000000000001E-2</v>
      </c>
      <c r="G160" s="5">
        <v>6.2930000000000001</v>
      </c>
      <c r="H160" s="5">
        <v>4.3999999999999997E-2</v>
      </c>
      <c r="I160" s="5">
        <v>-0.87</v>
      </c>
      <c r="J160" s="5">
        <v>12.935</v>
      </c>
      <c r="K160" s="5">
        <v>0.44400000000000001</v>
      </c>
      <c r="L160" s="5">
        <v>-0.2</v>
      </c>
      <c r="M160" s="5">
        <v>12.346</v>
      </c>
      <c r="N160" s="5">
        <v>8.1760000000000002</v>
      </c>
      <c r="O160" s="5">
        <v>-1.3029999999999999</v>
      </c>
    </row>
    <row r="161" spans="1:15" x14ac:dyDescent="0.3">
      <c r="A161" s="3" t="s">
        <v>255</v>
      </c>
      <c r="B161" s="39">
        <v>44718.47152777778</v>
      </c>
      <c r="C161" s="5">
        <v>0.66800000000000004</v>
      </c>
      <c r="D161" s="5">
        <v>1.4E-2</v>
      </c>
      <c r="E161" s="5">
        <v>-1.389</v>
      </c>
      <c r="F161" s="5">
        <v>2.5999999999999999E-2</v>
      </c>
      <c r="G161" s="5">
        <v>-1.5529999999999999</v>
      </c>
      <c r="H161" s="5">
        <v>4.1000000000000002E-2</v>
      </c>
      <c r="I161" s="5">
        <v>-0.878</v>
      </c>
      <c r="J161" s="5">
        <v>-3.1160000000000001</v>
      </c>
      <c r="K161" s="5">
        <v>0.126</v>
      </c>
      <c r="L161" s="5">
        <v>-0.34200000000000003</v>
      </c>
      <c r="M161" s="5">
        <v>-4.7489999999999997</v>
      </c>
      <c r="N161" s="5">
        <v>11.37</v>
      </c>
      <c r="O161" s="5">
        <v>-2.7410000000000001</v>
      </c>
    </row>
    <row r="162" spans="1:15" x14ac:dyDescent="0.3">
      <c r="A162" s="3" t="s">
        <v>254</v>
      </c>
      <c r="B162" s="39">
        <v>44725.027083333334</v>
      </c>
      <c r="C162" s="5">
        <v>0.94699999999999995</v>
      </c>
      <c r="D162" s="5">
        <v>2.1999999999999999E-2</v>
      </c>
      <c r="E162" s="5">
        <v>3.831</v>
      </c>
      <c r="F162" s="5">
        <v>4.3999999999999997E-2</v>
      </c>
      <c r="G162" s="5">
        <v>3.843</v>
      </c>
      <c r="H162" s="5">
        <v>5.8999999999999997E-2</v>
      </c>
      <c r="I162" s="5">
        <v>-0.89900000000000002</v>
      </c>
      <c r="J162" s="5">
        <v>7.476</v>
      </c>
      <c r="K162" s="5">
        <v>0.09</v>
      </c>
      <c r="L162" s="5">
        <v>-0.19900000000000001</v>
      </c>
      <c r="M162" s="5">
        <v>9.6769999999999996</v>
      </c>
      <c r="N162" s="5">
        <v>6.069</v>
      </c>
      <c r="O162" s="5">
        <v>1.111</v>
      </c>
    </row>
    <row r="163" spans="1:15" x14ac:dyDescent="0.3">
      <c r="A163" s="3" t="s">
        <v>252</v>
      </c>
      <c r="B163" s="39">
        <v>44749.012499999997</v>
      </c>
      <c r="C163" s="5">
        <v>-27.238</v>
      </c>
      <c r="D163" s="5">
        <v>3.7999999999999999E-2</v>
      </c>
      <c r="E163" s="5">
        <v>-7.056</v>
      </c>
      <c r="F163" s="5">
        <v>6.7000000000000004E-2</v>
      </c>
      <c r="G163" s="5">
        <v>-35.594000000000001</v>
      </c>
      <c r="H163" s="5">
        <v>7.8E-2</v>
      </c>
      <c r="I163" s="5">
        <v>-0.754</v>
      </c>
      <c r="J163" s="5">
        <v>-14.393000000000001</v>
      </c>
      <c r="K163" s="5">
        <v>0.14099999999999999</v>
      </c>
      <c r="L163" s="5">
        <v>-0.33700000000000002</v>
      </c>
      <c r="M163" s="5">
        <v>-37.723999999999997</v>
      </c>
      <c r="N163" s="5">
        <v>6.2510000000000003</v>
      </c>
      <c r="O163" s="5">
        <v>4.9790000000000001</v>
      </c>
    </row>
    <row r="164" spans="1:15" x14ac:dyDescent="0.3">
      <c r="A164" s="3" t="s">
        <v>254</v>
      </c>
      <c r="B164" s="39">
        <v>44750.92083333333</v>
      </c>
      <c r="C164" s="5">
        <v>0.52300000000000002</v>
      </c>
      <c r="D164" s="5">
        <v>5.0999999999999997E-2</v>
      </c>
      <c r="E164" s="5">
        <v>3.3919999999999999</v>
      </c>
      <c r="F164" s="5">
        <v>8.7999999999999995E-2</v>
      </c>
      <c r="G164" s="5">
        <v>3.036</v>
      </c>
      <c r="H164" s="5">
        <v>0.109</v>
      </c>
      <c r="I164" s="5">
        <v>-0.83499999999999996</v>
      </c>
      <c r="J164" s="5">
        <v>6.6260000000000003</v>
      </c>
      <c r="K164" s="5">
        <v>0.16700000000000001</v>
      </c>
      <c r="L164" s="5">
        <v>-0.16800000000000001</v>
      </c>
      <c r="M164" s="5">
        <v>3.12</v>
      </c>
      <c r="N164" s="5">
        <v>6.7220000000000004</v>
      </c>
      <c r="O164" s="5">
        <v>-4.0860000000000003</v>
      </c>
    </row>
    <row r="165" spans="1:15" x14ac:dyDescent="0.3">
      <c r="A165" s="3" t="s">
        <v>255</v>
      </c>
      <c r="B165" s="39">
        <v>44751.969444444447</v>
      </c>
      <c r="C165" s="5">
        <v>0.65300000000000002</v>
      </c>
      <c r="D165" s="5">
        <v>5.8999999999999997E-2</v>
      </c>
      <c r="E165" s="5">
        <v>-0.89700000000000002</v>
      </c>
      <c r="F165" s="5">
        <v>0.106</v>
      </c>
      <c r="G165" s="5">
        <v>-1.0289999999999999</v>
      </c>
      <c r="H165" s="5">
        <v>0.13200000000000001</v>
      </c>
      <c r="I165" s="5">
        <v>-0.82099999999999995</v>
      </c>
      <c r="J165" s="5">
        <v>-2.0960000000000001</v>
      </c>
      <c r="K165" s="5">
        <v>0.16400000000000001</v>
      </c>
      <c r="L165" s="5">
        <v>-0.30299999999999999</v>
      </c>
      <c r="M165" s="5">
        <v>-5.4939999999999998</v>
      </c>
      <c r="N165" s="5">
        <v>5.6859999999999999</v>
      </c>
      <c r="O165" s="5">
        <v>-4.4329999999999998</v>
      </c>
    </row>
    <row r="166" spans="1:15" x14ac:dyDescent="0.3">
      <c r="A166" s="3" t="s">
        <v>256</v>
      </c>
      <c r="B166" s="39">
        <v>44752.772222222222</v>
      </c>
      <c r="C166" s="5">
        <v>-27.361999999999998</v>
      </c>
      <c r="D166" s="5">
        <v>4.5999999999999999E-2</v>
      </c>
      <c r="E166" s="5">
        <v>-6.2190000000000003</v>
      </c>
      <c r="F166" s="5">
        <v>8.5999999999999993E-2</v>
      </c>
      <c r="G166" s="5">
        <v>-34.936999999999998</v>
      </c>
      <c r="H166" s="5">
        <v>0.124</v>
      </c>
      <c r="I166" s="5">
        <v>-0.77</v>
      </c>
      <c r="J166" s="5">
        <v>-12.815</v>
      </c>
      <c r="K166" s="5">
        <v>0.13900000000000001</v>
      </c>
      <c r="L166" s="5">
        <v>-0.42099999999999999</v>
      </c>
      <c r="M166" s="5">
        <v>-51.104999999999997</v>
      </c>
      <c r="N166" s="5">
        <v>9.4849999999999994</v>
      </c>
      <c r="O166" s="5">
        <v>-10.497999999999999</v>
      </c>
    </row>
    <row r="167" spans="1:15" x14ac:dyDescent="0.3">
      <c r="A167" s="3" t="s">
        <v>253</v>
      </c>
      <c r="B167" s="39">
        <v>44752.993750000001</v>
      </c>
      <c r="C167" s="5">
        <v>0.92400000000000004</v>
      </c>
      <c r="D167" s="5">
        <v>5.0999999999999997E-2</v>
      </c>
      <c r="E167" s="5">
        <v>-0.24199999999999999</v>
      </c>
      <c r="F167" s="5">
        <v>9.4E-2</v>
      </c>
      <c r="G167" s="5">
        <v>-0.13500000000000001</v>
      </c>
      <c r="H167" s="5">
        <v>0.11899999999999999</v>
      </c>
      <c r="I167" s="5">
        <v>-0.85</v>
      </c>
      <c r="J167" s="5">
        <v>-0.76600000000000001</v>
      </c>
      <c r="K167" s="5">
        <v>0.17899999999999999</v>
      </c>
      <c r="L167" s="5">
        <v>-0.28199999999999997</v>
      </c>
      <c r="M167" s="5">
        <v>0.32700000000000001</v>
      </c>
      <c r="N167" s="5">
        <v>6.7930000000000001</v>
      </c>
      <c r="O167" s="5">
        <v>-0.185</v>
      </c>
    </row>
    <row r="168" spans="1:15" x14ac:dyDescent="0.3">
      <c r="A168" s="3" t="s">
        <v>252</v>
      </c>
      <c r="B168" s="39">
        <v>44753.814583333333</v>
      </c>
      <c r="C168" s="5">
        <v>-27.308</v>
      </c>
      <c r="D168" s="5">
        <v>4.9000000000000002E-2</v>
      </c>
      <c r="E168" s="5">
        <v>-7.149</v>
      </c>
      <c r="F168" s="5">
        <v>9.1999999999999998E-2</v>
      </c>
      <c r="G168" s="5">
        <v>-35.787999999999997</v>
      </c>
      <c r="H168" s="5">
        <v>0.11799999999999999</v>
      </c>
      <c r="I168" s="5">
        <v>-0.78900000000000003</v>
      </c>
      <c r="J168" s="5">
        <v>-14.468</v>
      </c>
      <c r="K168" s="5">
        <v>0.20100000000000001</v>
      </c>
      <c r="L168" s="5">
        <v>-0.224</v>
      </c>
      <c r="M168" s="5">
        <v>-36.770000000000003</v>
      </c>
      <c r="N168" s="5">
        <v>3.1120000000000001</v>
      </c>
      <c r="O168" s="5">
        <v>6.24</v>
      </c>
    </row>
    <row r="169" spans="1:15" x14ac:dyDescent="0.3">
      <c r="A169" s="3" t="s">
        <v>257</v>
      </c>
      <c r="B169" s="39">
        <v>44780.787499999999</v>
      </c>
      <c r="C169" s="5">
        <v>-27.015000000000001</v>
      </c>
      <c r="D169" s="5">
        <v>1.0999999999999999E-2</v>
      </c>
      <c r="E169" s="5">
        <v>-3.8849999999999998</v>
      </c>
      <c r="F169" s="5">
        <v>1.7999999999999999E-2</v>
      </c>
      <c r="G169" s="5">
        <v>-32.482999999999997</v>
      </c>
      <c r="H169" s="5">
        <v>4.2000000000000003E-2</v>
      </c>
      <c r="I169" s="5">
        <v>-0.90300000000000002</v>
      </c>
      <c r="J169" s="5">
        <v>-8.1820000000000004</v>
      </c>
      <c r="K169" s="5">
        <v>0.182</v>
      </c>
      <c r="L169" s="5">
        <v>-0.43099999999999999</v>
      </c>
      <c r="M169" s="5">
        <v>-32.841000000000001</v>
      </c>
      <c r="N169" s="5">
        <v>8.6140000000000008</v>
      </c>
      <c r="O169" s="5">
        <v>3.5310000000000001</v>
      </c>
    </row>
    <row r="170" spans="1:15" x14ac:dyDescent="0.3">
      <c r="A170" s="3" t="s">
        <v>258</v>
      </c>
      <c r="B170" s="39">
        <v>44781.013888888891</v>
      </c>
      <c r="C170" s="5">
        <v>0.76</v>
      </c>
      <c r="D170" s="5">
        <v>3.1E-2</v>
      </c>
      <c r="E170" s="5">
        <v>-0.60799999999999998</v>
      </c>
      <c r="F170" s="5">
        <v>6.0999999999999999E-2</v>
      </c>
      <c r="G170" s="5">
        <v>-0.69599999999999995</v>
      </c>
      <c r="H170" s="5">
        <v>7.3999999999999996E-2</v>
      </c>
      <c r="I170" s="5">
        <v>-0.88300000000000001</v>
      </c>
      <c r="J170" s="5">
        <v>-1.54</v>
      </c>
      <c r="K170" s="5">
        <v>0.127</v>
      </c>
      <c r="L170" s="5">
        <v>-0.32400000000000001</v>
      </c>
      <c r="M170" s="5">
        <v>-2.4590000000000001</v>
      </c>
      <c r="N170" s="5">
        <v>4.343</v>
      </c>
      <c r="O170" s="5">
        <v>-2.077</v>
      </c>
    </row>
    <row r="171" spans="1:15" x14ac:dyDescent="0.3">
      <c r="A171" s="3" t="s">
        <v>259</v>
      </c>
      <c r="B171" s="39">
        <v>44781.742361111108</v>
      </c>
      <c r="C171" s="5">
        <v>-27.268000000000001</v>
      </c>
      <c r="D171" s="5">
        <v>6.3E-2</v>
      </c>
      <c r="E171" s="5">
        <v>-6.5839999999999996</v>
      </c>
      <c r="F171" s="5">
        <v>0.124</v>
      </c>
      <c r="G171" s="5">
        <v>-35.256</v>
      </c>
      <c r="H171" s="5">
        <v>0.159</v>
      </c>
      <c r="I171" s="5">
        <v>-0.83899999999999997</v>
      </c>
      <c r="J171" s="5">
        <v>-13.443</v>
      </c>
      <c r="K171" s="5">
        <v>0.249</v>
      </c>
      <c r="L171" s="5">
        <v>-0.32200000000000001</v>
      </c>
      <c r="M171" s="5">
        <v>-47.523000000000003</v>
      </c>
      <c r="N171" s="5">
        <v>4.9450000000000003</v>
      </c>
      <c r="O171" s="5">
        <v>-6.1479999999999997</v>
      </c>
    </row>
    <row r="172" spans="1:15" x14ac:dyDescent="0.3">
      <c r="A172" s="3" t="s">
        <v>260</v>
      </c>
      <c r="B172" s="39">
        <v>44782.01666666667</v>
      </c>
      <c r="C172" s="5">
        <v>0.94199999999999995</v>
      </c>
      <c r="D172" s="5">
        <v>2.8000000000000001E-2</v>
      </c>
      <c r="E172" s="5">
        <v>-2.7989999999999999</v>
      </c>
      <c r="F172" s="5">
        <v>5.2999999999999999E-2</v>
      </c>
      <c r="G172" s="5">
        <v>-2.69</v>
      </c>
      <c r="H172" s="5">
        <v>7.1999999999999995E-2</v>
      </c>
      <c r="I172" s="5">
        <v>-0.91100000000000003</v>
      </c>
      <c r="J172" s="5">
        <v>-5.976</v>
      </c>
      <c r="K172" s="5">
        <v>0.13500000000000001</v>
      </c>
      <c r="L172" s="5">
        <v>-0.38800000000000001</v>
      </c>
      <c r="M172" s="5">
        <v>-5.3280000000000003</v>
      </c>
      <c r="N172" s="5">
        <v>6.4930000000000003</v>
      </c>
      <c r="O172" s="5">
        <v>-0.84099999999999997</v>
      </c>
    </row>
    <row r="173" spans="1:15" x14ac:dyDescent="0.3">
      <c r="A173" s="3" t="s">
        <v>261</v>
      </c>
      <c r="B173" s="39">
        <v>44786.00277777778</v>
      </c>
      <c r="C173" s="5">
        <v>1.1080000000000001</v>
      </c>
      <c r="D173" s="5">
        <v>2.7E-2</v>
      </c>
      <c r="E173" s="5">
        <v>12.856999999999999</v>
      </c>
      <c r="F173" s="5">
        <v>6.0999999999999999E-2</v>
      </c>
      <c r="G173" s="5">
        <v>12.907999999999999</v>
      </c>
      <c r="H173" s="5">
        <v>8.6999999999999994E-2</v>
      </c>
      <c r="I173" s="5">
        <v>-0.87</v>
      </c>
      <c r="J173" s="5">
        <v>25.803999999999998</v>
      </c>
      <c r="K173" s="5">
        <v>0.105</v>
      </c>
      <c r="L173" s="5">
        <v>-7.2999999999999995E-2</v>
      </c>
      <c r="M173" s="5">
        <v>25.698</v>
      </c>
      <c r="N173" s="5">
        <v>2.589</v>
      </c>
      <c r="O173" s="5">
        <v>-0.89700000000000002</v>
      </c>
    </row>
    <row r="174" spans="1:15" x14ac:dyDescent="0.3">
      <c r="A174" s="3" t="s">
        <v>262</v>
      </c>
      <c r="B174" s="39">
        <v>44822.843055555553</v>
      </c>
      <c r="C174" s="5">
        <v>-26.995000000000001</v>
      </c>
      <c r="D174" s="5">
        <v>0.01</v>
      </c>
      <c r="E174" s="5">
        <v>-0.90700000000000003</v>
      </c>
      <c r="F174" s="5">
        <v>1.2E-2</v>
      </c>
      <c r="G174" s="5">
        <v>-29.562000000000001</v>
      </c>
      <c r="H174" s="5">
        <v>1.6E-2</v>
      </c>
      <c r="I174" s="5">
        <v>-0.84099999999999997</v>
      </c>
      <c r="J174" s="5">
        <v>-2.0779999999999998</v>
      </c>
      <c r="K174" s="5">
        <v>6.9000000000000006E-2</v>
      </c>
      <c r="L174" s="5">
        <v>-0.26600000000000001</v>
      </c>
      <c r="M174" s="5">
        <v>-31.177</v>
      </c>
      <c r="N174" s="5">
        <v>3.3340000000000001</v>
      </c>
      <c r="O174" s="5">
        <v>-0.63700000000000001</v>
      </c>
    </row>
    <row r="175" spans="1:15" x14ac:dyDescent="0.3">
      <c r="A175" s="3" t="s">
        <v>254</v>
      </c>
      <c r="B175" s="39">
        <v>44823.01458333333</v>
      </c>
      <c r="C175" s="5">
        <v>0.84899999999999998</v>
      </c>
      <c r="D175" s="5">
        <v>6.0000000000000001E-3</v>
      </c>
      <c r="E175" s="5">
        <v>7.1059999999999999</v>
      </c>
      <c r="F175" s="5">
        <v>7.0000000000000001E-3</v>
      </c>
      <c r="G175" s="5">
        <v>6.9950000000000001</v>
      </c>
      <c r="H175" s="5">
        <v>2.7E-2</v>
      </c>
      <c r="I175" s="5">
        <v>-0.86299999999999999</v>
      </c>
      <c r="J175" s="5">
        <v>14.034000000000001</v>
      </c>
      <c r="K175" s="5">
        <v>0.13900000000000001</v>
      </c>
      <c r="L175" s="5">
        <v>-0.22600000000000001</v>
      </c>
      <c r="M175" s="5">
        <v>13.372999999999999</v>
      </c>
      <c r="N175" s="5">
        <v>3.5419999999999998</v>
      </c>
      <c r="O175" s="5">
        <v>-1.5269999999999999</v>
      </c>
    </row>
    <row r="176" spans="1:15" x14ac:dyDescent="0.3">
      <c r="A176" s="3" t="s">
        <v>253</v>
      </c>
      <c r="B176" s="39">
        <v>44823.785416666666</v>
      </c>
      <c r="C176" s="5">
        <v>1.038</v>
      </c>
      <c r="D176" s="5">
        <v>6.0000000000000001E-3</v>
      </c>
      <c r="E176" s="5">
        <v>4.4669999999999996</v>
      </c>
      <c r="F176" s="5">
        <v>8.9999999999999993E-3</v>
      </c>
      <c r="G176" s="5">
        <v>4.6269999999999998</v>
      </c>
      <c r="H176" s="5">
        <v>2.5000000000000001E-2</v>
      </c>
      <c r="I176" s="5">
        <v>-0.83499999999999996</v>
      </c>
      <c r="J176" s="5">
        <v>8.8859999999999992</v>
      </c>
      <c r="K176" s="5">
        <v>0.125</v>
      </c>
      <c r="L176" s="5">
        <v>-6.9000000000000006E-2</v>
      </c>
      <c r="M176" s="5">
        <v>14.601000000000001</v>
      </c>
      <c r="N176" s="5">
        <v>3.7789999999999999</v>
      </c>
      <c r="O176" s="5">
        <v>4.6440000000000001</v>
      </c>
    </row>
    <row r="177" spans="1:15" x14ac:dyDescent="0.3">
      <c r="A177" s="3" t="s">
        <v>263</v>
      </c>
      <c r="B177" s="39">
        <v>44824.050694444442</v>
      </c>
      <c r="C177" s="5">
        <v>1.266</v>
      </c>
      <c r="D177" s="5">
        <v>6.0000000000000001E-3</v>
      </c>
      <c r="E177" s="5">
        <v>9.9689999999999994</v>
      </c>
      <c r="F177" s="5">
        <v>7.0000000000000001E-3</v>
      </c>
      <c r="G177" s="5">
        <v>10.276999999999999</v>
      </c>
      <c r="H177" s="5">
        <v>1.7999999999999999E-2</v>
      </c>
      <c r="I177" s="5">
        <v>-0.82799999999999996</v>
      </c>
      <c r="J177" s="5">
        <v>19.911000000000001</v>
      </c>
      <c r="K177" s="5">
        <v>9.9000000000000005E-2</v>
      </c>
      <c r="L177" s="5">
        <v>-0.124</v>
      </c>
      <c r="M177" s="5">
        <v>28.286000000000001</v>
      </c>
      <c r="N177" s="5">
        <v>4.2149999999999999</v>
      </c>
      <c r="O177" s="5">
        <v>7.0869999999999997</v>
      </c>
    </row>
    <row r="178" spans="1:15" x14ac:dyDescent="0.3">
      <c r="A178" s="3" t="s">
        <v>256</v>
      </c>
      <c r="B178" s="39">
        <v>44824.786111111112</v>
      </c>
      <c r="C178" s="5">
        <v>-27.292000000000002</v>
      </c>
      <c r="D178" s="5">
        <v>6.0000000000000001E-3</v>
      </c>
      <c r="E178" s="5">
        <v>-6.1660000000000004</v>
      </c>
      <c r="F178" s="5">
        <v>5.0000000000000001E-3</v>
      </c>
      <c r="G178" s="5">
        <v>-34.866999999999997</v>
      </c>
      <c r="H178" s="5">
        <v>2.8000000000000001E-2</v>
      </c>
      <c r="I178" s="5">
        <v>-0.82299999999999995</v>
      </c>
      <c r="J178" s="5">
        <v>-12.579000000000001</v>
      </c>
      <c r="K178" s="5">
        <v>0.108</v>
      </c>
      <c r="L178" s="5">
        <v>-0.28799999999999998</v>
      </c>
      <c r="M178" s="5">
        <v>-44.337000000000003</v>
      </c>
      <c r="N178" s="5">
        <v>4.0199999999999996</v>
      </c>
      <c r="O178" s="5">
        <v>-3.62</v>
      </c>
    </row>
    <row r="179" spans="1:15" x14ac:dyDescent="0.3">
      <c r="A179" s="3" t="s">
        <v>255</v>
      </c>
      <c r="B179" s="39">
        <v>44825.027083333334</v>
      </c>
      <c r="C179" s="5">
        <v>0.77300000000000002</v>
      </c>
      <c r="D179" s="5">
        <v>7.0000000000000001E-3</v>
      </c>
      <c r="E179" s="5">
        <v>-0.14199999999999999</v>
      </c>
      <c r="F179" s="5">
        <v>8.0000000000000002E-3</v>
      </c>
      <c r="G179" s="5">
        <v>-0.20200000000000001</v>
      </c>
      <c r="H179" s="5">
        <v>2.5000000000000001E-2</v>
      </c>
      <c r="I179" s="5">
        <v>-0.86</v>
      </c>
      <c r="J179" s="5">
        <v>-0.55200000000000005</v>
      </c>
      <c r="K179" s="5">
        <v>9.4E-2</v>
      </c>
      <c r="L179" s="5">
        <v>-0.26700000000000002</v>
      </c>
      <c r="M179" s="5">
        <v>-1.375</v>
      </c>
      <c r="N179" s="5">
        <v>3.4830000000000001</v>
      </c>
      <c r="O179" s="5">
        <v>-1.92</v>
      </c>
    </row>
    <row r="180" spans="1:15" x14ac:dyDescent="0.3">
      <c r="A180" s="3" t="s">
        <v>254</v>
      </c>
      <c r="B180" s="39">
        <v>44872.956944444442</v>
      </c>
      <c r="C180" s="5">
        <v>0.94699999999999995</v>
      </c>
      <c r="D180" s="5">
        <v>1.9E-2</v>
      </c>
      <c r="E180" s="5">
        <v>8.6370000000000005</v>
      </c>
      <c r="F180" s="5">
        <v>3.6999999999999998E-2</v>
      </c>
      <c r="G180" s="5">
        <v>8.6440000000000001</v>
      </c>
      <c r="H180" s="5">
        <v>7.3999999999999996E-2</v>
      </c>
      <c r="I180" s="5">
        <v>-0.82099999999999995</v>
      </c>
      <c r="J180" s="5">
        <v>17.332000000000001</v>
      </c>
      <c r="K180" s="5">
        <v>0.15</v>
      </c>
      <c r="L180" s="5">
        <v>-1.7000000000000001E-2</v>
      </c>
      <c r="M180" s="5">
        <v>19.771000000000001</v>
      </c>
      <c r="N180" s="5">
        <v>2.8290000000000002</v>
      </c>
      <c r="O180" s="5">
        <v>1.679</v>
      </c>
    </row>
    <row r="181" spans="1:15" x14ac:dyDescent="0.3">
      <c r="A181" s="3" t="s">
        <v>264</v>
      </c>
      <c r="B181" s="39">
        <v>44873.757638888892</v>
      </c>
      <c r="C181" s="5">
        <v>-26.863</v>
      </c>
      <c r="D181" s="5">
        <v>1.7000000000000001E-2</v>
      </c>
      <c r="E181" s="5">
        <v>-1.48</v>
      </c>
      <c r="F181" s="5">
        <v>0.04</v>
      </c>
      <c r="G181" s="5">
        <v>-29.937000000000001</v>
      </c>
      <c r="H181" s="5">
        <v>7.8E-2</v>
      </c>
      <c r="I181" s="5">
        <v>-0.80500000000000005</v>
      </c>
      <c r="J181" s="5">
        <v>-3.012</v>
      </c>
      <c r="K181" s="5">
        <v>0.14599999999999999</v>
      </c>
      <c r="L181" s="5">
        <v>-5.3999999999999999E-2</v>
      </c>
      <c r="M181" s="5">
        <v>-30.062999999999999</v>
      </c>
      <c r="N181" s="5">
        <v>5.2160000000000002</v>
      </c>
      <c r="O181" s="5">
        <v>1.494</v>
      </c>
    </row>
    <row r="182" spans="1:15" x14ac:dyDescent="0.3">
      <c r="A182" s="3" t="s">
        <v>263</v>
      </c>
      <c r="B182" s="39">
        <v>44874.009722222225</v>
      </c>
      <c r="C182" s="5">
        <v>0.97499999999999998</v>
      </c>
      <c r="D182" s="5">
        <v>3.7999999999999999E-2</v>
      </c>
      <c r="E182" s="5">
        <v>-2.48</v>
      </c>
      <c r="F182" s="5">
        <v>4.8000000000000001E-2</v>
      </c>
      <c r="G182" s="5">
        <v>-2.2589999999999999</v>
      </c>
      <c r="H182" s="5">
        <v>9.0999999999999998E-2</v>
      </c>
      <c r="I182" s="5">
        <v>-0.82799999999999996</v>
      </c>
      <c r="J182" s="5">
        <v>-4.9530000000000003</v>
      </c>
      <c r="K182" s="5">
        <v>0.16200000000000001</v>
      </c>
      <c r="L182" s="5">
        <v>1E-3</v>
      </c>
      <c r="M182" s="5">
        <v>1.3129999999999999</v>
      </c>
      <c r="N182" s="5">
        <v>3.952</v>
      </c>
      <c r="O182" s="5">
        <v>5.1609999999999996</v>
      </c>
    </row>
    <row r="183" spans="1:15" x14ac:dyDescent="0.3">
      <c r="A183" s="3" t="s">
        <v>253</v>
      </c>
      <c r="B183" s="39">
        <v>44874.850694444445</v>
      </c>
      <c r="C183" s="5">
        <v>1.357</v>
      </c>
      <c r="D183" s="5">
        <v>1.9E-2</v>
      </c>
      <c r="E183" s="5">
        <v>11.084</v>
      </c>
      <c r="F183" s="5">
        <v>4.3999999999999997E-2</v>
      </c>
      <c r="G183" s="5">
        <v>11.510999999999999</v>
      </c>
      <c r="H183" s="5">
        <v>9.0999999999999998E-2</v>
      </c>
      <c r="I183" s="5">
        <v>-0.78600000000000003</v>
      </c>
      <c r="J183" s="5">
        <v>22.23</v>
      </c>
      <c r="K183" s="5">
        <v>0.16700000000000001</v>
      </c>
      <c r="L183" s="5">
        <v>-0.06</v>
      </c>
      <c r="M183" s="5">
        <v>23.9</v>
      </c>
      <c r="N183" s="5">
        <v>3.92</v>
      </c>
      <c r="O183" s="5">
        <v>0.52300000000000002</v>
      </c>
    </row>
    <row r="184" spans="1:15" x14ac:dyDescent="0.3">
      <c r="A184" s="3" t="s">
        <v>1014</v>
      </c>
      <c r="B184" s="39">
        <v>44875.013888888891</v>
      </c>
      <c r="C184" s="5">
        <v>-27.241</v>
      </c>
      <c r="D184" s="5">
        <v>2.5999999999999999E-2</v>
      </c>
      <c r="E184" s="5">
        <v>-6.202</v>
      </c>
      <c r="F184" s="5">
        <v>5.0999999999999997E-2</v>
      </c>
      <c r="G184" s="5">
        <v>-34.875</v>
      </c>
      <c r="H184" s="5">
        <v>9.7000000000000003E-2</v>
      </c>
      <c r="I184" s="5">
        <v>-0.85</v>
      </c>
      <c r="J184" s="5">
        <v>-12.614000000000001</v>
      </c>
      <c r="K184" s="5">
        <v>0.19400000000000001</v>
      </c>
      <c r="L184" s="5">
        <v>-0.252</v>
      </c>
      <c r="M184" s="5">
        <v>-46.249000000000002</v>
      </c>
      <c r="N184" s="5">
        <v>4.335</v>
      </c>
      <c r="O184" s="5">
        <v>-5.5990000000000002</v>
      </c>
    </row>
    <row r="185" spans="1:15" x14ac:dyDescent="0.3">
      <c r="A185" s="3" t="s">
        <v>255</v>
      </c>
      <c r="B185" s="39">
        <v>44875.777083333334</v>
      </c>
      <c r="C185" s="5">
        <v>0.77300000000000002</v>
      </c>
      <c r="D185" s="5">
        <v>1.9E-2</v>
      </c>
      <c r="E185" s="5">
        <v>-0.35199999999999998</v>
      </c>
      <c r="F185" s="5">
        <v>4.1000000000000002E-2</v>
      </c>
      <c r="G185" s="5">
        <v>-0.40899999999999997</v>
      </c>
      <c r="H185" s="5">
        <v>8.3000000000000004E-2</v>
      </c>
      <c r="I185" s="5">
        <v>-0.86099999999999999</v>
      </c>
      <c r="J185" s="5">
        <v>-0.90700000000000003</v>
      </c>
      <c r="K185" s="5">
        <v>0.16700000000000001</v>
      </c>
      <c r="L185" s="5">
        <v>-0.20200000000000001</v>
      </c>
      <c r="M185" s="5">
        <v>1.863</v>
      </c>
      <c r="N185" s="5">
        <v>3.1960000000000002</v>
      </c>
      <c r="O185" s="5">
        <v>1.73</v>
      </c>
    </row>
    <row r="186" spans="1:15" x14ac:dyDescent="0.3">
      <c r="A186" s="3" t="s">
        <v>1015</v>
      </c>
      <c r="B186" s="39">
        <v>44953.377083333333</v>
      </c>
      <c r="C186" s="5">
        <v>1.0940000000000001</v>
      </c>
      <c r="D186" s="5">
        <v>3.0000000000000001E-3</v>
      </c>
      <c r="E186" s="5">
        <v>2.4969999999999999</v>
      </c>
      <c r="F186" s="5">
        <v>2E-3</v>
      </c>
      <c r="G186" s="5">
        <v>2.7149999999999999</v>
      </c>
      <c r="H186" s="5">
        <v>2.7E-2</v>
      </c>
      <c r="I186" s="5">
        <v>-0.86799999999999999</v>
      </c>
      <c r="J186" s="5">
        <v>4.6760000000000002</v>
      </c>
      <c r="K186" s="5">
        <v>7.3999999999999996E-2</v>
      </c>
      <c r="L186" s="5">
        <v>-0.32300000000000001</v>
      </c>
      <c r="M186" s="5">
        <v>9.4239999999999995</v>
      </c>
      <c r="N186" s="5">
        <v>1.4</v>
      </c>
      <c r="O186" s="5">
        <v>3.319</v>
      </c>
    </row>
    <row r="187" spans="1:15" x14ac:dyDescent="0.3">
      <c r="A187" s="3" t="s">
        <v>1016</v>
      </c>
      <c r="B187" s="39">
        <v>44953.492361111108</v>
      </c>
      <c r="C187" s="5">
        <v>0.91500000000000004</v>
      </c>
      <c r="D187" s="5">
        <v>3.0000000000000001E-3</v>
      </c>
      <c r="E187" s="5">
        <v>20.16</v>
      </c>
      <c r="F187" s="5">
        <v>5.0000000000000001E-3</v>
      </c>
      <c r="G187" s="5">
        <v>19.821999999999999</v>
      </c>
      <c r="H187" s="5">
        <v>0.01</v>
      </c>
      <c r="I187" s="5">
        <v>-0.92600000000000005</v>
      </c>
      <c r="J187" s="5">
        <v>40.494999999999997</v>
      </c>
      <c r="K187" s="5">
        <v>0.23499999999999999</v>
      </c>
      <c r="L187" s="5">
        <v>-0.222</v>
      </c>
      <c r="M187" s="5">
        <v>24.67</v>
      </c>
      <c r="N187" s="5">
        <v>2.7589999999999999</v>
      </c>
      <c r="O187" s="5">
        <v>-15.676</v>
      </c>
    </row>
    <row r="188" spans="1:15" x14ac:dyDescent="0.3">
      <c r="A188" s="3" t="s">
        <v>1017</v>
      </c>
      <c r="B188" s="39">
        <v>44953.59652777778</v>
      </c>
      <c r="C188" s="5">
        <v>0.95599999999999996</v>
      </c>
      <c r="D188" s="5">
        <v>1E-3</v>
      </c>
      <c r="E188" s="5">
        <v>-0.82799999999999996</v>
      </c>
      <c r="F188" s="5">
        <v>6.0000000000000001E-3</v>
      </c>
      <c r="G188" s="5">
        <v>-0.71699999999999997</v>
      </c>
      <c r="H188" s="5">
        <v>0.04</v>
      </c>
      <c r="I188" s="5">
        <v>-0.89</v>
      </c>
      <c r="J188" s="5">
        <v>-2.012</v>
      </c>
      <c r="K188" s="5">
        <v>0.14199999999999999</v>
      </c>
      <c r="L188" s="5">
        <v>-0.35799999999999998</v>
      </c>
      <c r="M188" s="5">
        <v>-1.417</v>
      </c>
      <c r="N188" s="5">
        <v>2.9609999999999999</v>
      </c>
      <c r="O188" s="5">
        <v>-0.81100000000000005</v>
      </c>
    </row>
    <row r="189" spans="1:15" x14ac:dyDescent="0.3">
      <c r="A189" s="3" t="s">
        <v>1018</v>
      </c>
      <c r="B189" s="39">
        <v>44953.688888888886</v>
      </c>
      <c r="C189" s="5">
        <v>-27.093</v>
      </c>
      <c r="D189" s="5">
        <v>2E-3</v>
      </c>
      <c r="E189" s="5">
        <v>-6.2869999999999999</v>
      </c>
      <c r="F189" s="5">
        <v>2E-3</v>
      </c>
      <c r="G189" s="5">
        <v>-34.762</v>
      </c>
      <c r="H189" s="5">
        <v>1.7999999999999999E-2</v>
      </c>
      <c r="I189" s="5">
        <v>-0.80600000000000005</v>
      </c>
      <c r="J189" s="5">
        <v>-12.875</v>
      </c>
      <c r="K189" s="5">
        <v>0.155</v>
      </c>
      <c r="L189" s="5">
        <v>-0.34599999999999997</v>
      </c>
      <c r="M189" s="5">
        <v>-17.994</v>
      </c>
      <c r="N189" s="5">
        <v>1.9890000000000001</v>
      </c>
      <c r="O189" s="5">
        <v>23.864999999999998</v>
      </c>
    </row>
    <row r="190" spans="1:15" x14ac:dyDescent="0.3">
      <c r="A190" s="3" t="s">
        <v>277</v>
      </c>
      <c r="B190" s="39">
        <v>44978.339583333334</v>
      </c>
      <c r="C190" s="5">
        <v>-27.303999999999998</v>
      </c>
      <c r="D190" s="5">
        <v>2E-3</v>
      </c>
      <c r="E190" s="5">
        <v>-6.8520000000000003</v>
      </c>
      <c r="F190" s="5">
        <v>2E-3</v>
      </c>
      <c r="G190" s="5">
        <v>-35.521000000000001</v>
      </c>
      <c r="H190" s="5">
        <v>2.8000000000000001E-2</v>
      </c>
      <c r="I190" s="5">
        <v>-0.81</v>
      </c>
      <c r="J190" s="5">
        <v>-13.989000000000001</v>
      </c>
      <c r="K190" s="5">
        <v>0.107</v>
      </c>
      <c r="L190" s="5">
        <v>-0.33600000000000002</v>
      </c>
      <c r="M190" s="5">
        <v>-26.253</v>
      </c>
      <c r="N190" s="5">
        <v>2.556</v>
      </c>
      <c r="O190" s="5">
        <v>16.623999999999999</v>
      </c>
    </row>
    <row r="191" spans="1:15" x14ac:dyDescent="0.3">
      <c r="A191" s="3" t="s">
        <v>275</v>
      </c>
      <c r="B191" s="39">
        <v>44979.352083333331</v>
      </c>
      <c r="C191" s="5">
        <v>0.74</v>
      </c>
      <c r="D191" s="5">
        <v>2E-3</v>
      </c>
      <c r="E191" s="5">
        <v>-0.373</v>
      </c>
      <c r="F191" s="5">
        <v>2E-3</v>
      </c>
      <c r="G191" s="5">
        <v>-0.46100000000000002</v>
      </c>
      <c r="H191" s="5">
        <v>0.03</v>
      </c>
      <c r="I191" s="5">
        <v>-0.85699999999999998</v>
      </c>
      <c r="J191" s="5">
        <v>-1.008</v>
      </c>
      <c r="K191" s="5">
        <v>0.18</v>
      </c>
      <c r="L191" s="5">
        <v>-0.29299999999999998</v>
      </c>
      <c r="M191" s="5">
        <v>1.79</v>
      </c>
      <c r="N191" s="5">
        <v>3.4009999999999998</v>
      </c>
      <c r="O191" s="5">
        <v>1.734</v>
      </c>
    </row>
    <row r="192" spans="1:15" x14ac:dyDescent="0.3">
      <c r="A192" s="3" t="s">
        <v>1019</v>
      </c>
      <c r="B192" s="39">
        <v>44980.268750000003</v>
      </c>
      <c r="C192" s="5">
        <v>1.5860000000000001</v>
      </c>
      <c r="D192" s="5">
        <v>3.0000000000000001E-3</v>
      </c>
      <c r="E192" s="5">
        <v>22.614000000000001</v>
      </c>
      <c r="F192" s="5">
        <v>4.0000000000000001E-3</v>
      </c>
      <c r="G192" s="5">
        <v>22.969000000000001</v>
      </c>
      <c r="H192" s="5">
        <v>1.4999999999999999E-2</v>
      </c>
      <c r="I192" s="5">
        <v>-0.89800000000000002</v>
      </c>
      <c r="J192" s="5">
        <v>45.854999999999997</v>
      </c>
      <c r="K192" s="5">
        <v>0.124</v>
      </c>
      <c r="L192" s="5">
        <v>0.112</v>
      </c>
      <c r="M192" s="5">
        <v>31.995000000000001</v>
      </c>
      <c r="N192" s="5">
        <v>6.2910000000000004</v>
      </c>
      <c r="O192" s="5">
        <v>-14.012</v>
      </c>
    </row>
    <row r="193" spans="1:15" x14ac:dyDescent="0.3">
      <c r="A193" s="3" t="s">
        <v>277</v>
      </c>
      <c r="B193" s="39">
        <v>45016.369444444441</v>
      </c>
      <c r="C193" s="5">
        <v>-27.283999999999999</v>
      </c>
      <c r="D193" s="5">
        <v>3.0000000000000001E-3</v>
      </c>
      <c r="E193" s="5">
        <v>-7.1429999999999998</v>
      </c>
      <c r="F193" s="5">
        <v>4.0000000000000001E-3</v>
      </c>
      <c r="G193" s="5">
        <v>-35.826999999999998</v>
      </c>
      <c r="H193" s="5">
        <v>3.6999999999999998E-2</v>
      </c>
      <c r="I193" s="5">
        <v>-0.86299999999999999</v>
      </c>
      <c r="J193" s="5">
        <v>-14.554</v>
      </c>
      <c r="K193" s="5">
        <v>0.159</v>
      </c>
      <c r="L193" s="5">
        <v>-0.32500000000000001</v>
      </c>
      <c r="M193" s="5">
        <v>-17.585999999999999</v>
      </c>
      <c r="N193" s="5">
        <v>5.1550000000000002</v>
      </c>
      <c r="O193" s="5">
        <v>26.239000000000001</v>
      </c>
    </row>
    <row r="194" spans="1:15" x14ac:dyDescent="0.3">
      <c r="A194" s="3" t="s">
        <v>1020</v>
      </c>
      <c r="B194" s="39">
        <v>45017.440972222219</v>
      </c>
      <c r="C194" s="5">
        <v>1.1639999999999999</v>
      </c>
      <c r="D194" s="5">
        <v>3.0000000000000001E-3</v>
      </c>
      <c r="E194" s="5">
        <v>5.9870000000000001</v>
      </c>
      <c r="F194" s="5">
        <v>5.0000000000000001E-3</v>
      </c>
      <c r="G194" s="5">
        <v>6.2610000000000001</v>
      </c>
      <c r="H194" s="5">
        <v>3.4000000000000002E-2</v>
      </c>
      <c r="I194" s="5">
        <v>-0.82499999999999996</v>
      </c>
      <c r="J194" s="5">
        <v>11.932</v>
      </c>
      <c r="K194" s="5">
        <v>0.08</v>
      </c>
      <c r="L194" s="5">
        <v>-7.6999999999999999E-2</v>
      </c>
      <c r="M194" s="5">
        <v>12.746</v>
      </c>
      <c r="N194" s="5">
        <v>4.2729999999999997</v>
      </c>
      <c r="O194" s="5">
        <v>-0.3</v>
      </c>
    </row>
    <row r="195" spans="1:15" x14ac:dyDescent="0.3">
      <c r="A195" s="3" t="s">
        <v>1021</v>
      </c>
      <c r="B195" s="39">
        <v>45018.415277777778</v>
      </c>
      <c r="C195" s="5">
        <v>-25.396000000000001</v>
      </c>
      <c r="D195" s="5">
        <v>2E-3</v>
      </c>
      <c r="E195" s="5">
        <v>21.294</v>
      </c>
      <c r="F195" s="5">
        <v>2E-3</v>
      </c>
      <c r="G195" s="5">
        <v>-6.2060000000000004</v>
      </c>
      <c r="H195" s="5">
        <v>1.7000000000000001E-2</v>
      </c>
      <c r="I195" s="5">
        <v>-0.33800000000000002</v>
      </c>
      <c r="J195" s="5">
        <v>43.511000000000003</v>
      </c>
      <c r="K195" s="5">
        <v>9.4E-2</v>
      </c>
      <c r="M195" s="5">
        <v>11.294</v>
      </c>
      <c r="N195" s="5">
        <v>2.79</v>
      </c>
      <c r="O195" s="5">
        <v>-2.6190000000000002</v>
      </c>
    </row>
    <row r="196" spans="1:15" x14ac:dyDescent="0.3">
      <c r="A196" s="3" t="s">
        <v>275</v>
      </c>
      <c r="B196" s="39">
        <v>45019.37777777778</v>
      </c>
      <c r="C196" s="5">
        <v>0.70599999999999996</v>
      </c>
      <c r="D196" s="5">
        <v>2E-3</v>
      </c>
      <c r="E196" s="5">
        <v>-1.0760000000000001</v>
      </c>
      <c r="F196" s="5">
        <v>3.0000000000000001E-3</v>
      </c>
      <c r="G196" s="5">
        <v>-1.2010000000000001</v>
      </c>
      <c r="H196" s="5">
        <v>3.5999999999999997E-2</v>
      </c>
      <c r="I196" s="5">
        <v>-0.872</v>
      </c>
      <c r="J196" s="5">
        <v>-2.488</v>
      </c>
      <c r="K196" s="5">
        <v>7.5999999999999998E-2</v>
      </c>
      <c r="L196" s="5">
        <v>-0.33900000000000002</v>
      </c>
      <c r="M196" s="5">
        <v>-4.181</v>
      </c>
      <c r="N196" s="5">
        <v>3.657</v>
      </c>
      <c r="O196" s="5">
        <v>-2.8260000000000001</v>
      </c>
    </row>
    <row r="197" spans="1:15" x14ac:dyDescent="0.3">
      <c r="A197" s="3" t="s">
        <v>277</v>
      </c>
      <c r="B197" s="39">
        <v>45058.450694444444</v>
      </c>
      <c r="C197" s="5">
        <v>-27.253</v>
      </c>
      <c r="D197" s="5">
        <v>4.0000000000000001E-3</v>
      </c>
      <c r="E197" s="5">
        <v>-6.742</v>
      </c>
      <c r="F197" s="5">
        <v>7.0000000000000001E-3</v>
      </c>
      <c r="G197" s="5">
        <v>-35.337000000000003</v>
      </c>
      <c r="H197" s="5">
        <v>2.4E-2</v>
      </c>
      <c r="I197" s="5">
        <v>-0.78300000000000003</v>
      </c>
      <c r="J197" s="5">
        <v>-13.863</v>
      </c>
      <c r="K197" s="5">
        <v>9.7000000000000003E-2</v>
      </c>
      <c r="L197" s="5">
        <v>-0.43</v>
      </c>
      <c r="M197" s="5">
        <v>-14.691000000000001</v>
      </c>
      <c r="N197" s="5">
        <v>2.3719999999999999</v>
      </c>
      <c r="O197" s="5">
        <v>28.414000000000001</v>
      </c>
    </row>
    <row r="198" spans="1:15" x14ac:dyDescent="0.3">
      <c r="A198" s="3" t="s">
        <v>1022</v>
      </c>
      <c r="B198" s="39">
        <v>45058.993055555555</v>
      </c>
      <c r="C198" s="5">
        <v>0.58199999999999996</v>
      </c>
      <c r="D198" s="5">
        <v>3.0000000000000001E-3</v>
      </c>
      <c r="E198" s="5">
        <v>-2.7029999999999998</v>
      </c>
      <c r="F198" s="5">
        <v>6.0000000000000001E-3</v>
      </c>
      <c r="G198" s="5">
        <v>-2.927</v>
      </c>
      <c r="H198" s="5">
        <v>3.4000000000000002E-2</v>
      </c>
      <c r="I198" s="5">
        <v>-0.872</v>
      </c>
      <c r="J198" s="5">
        <v>-5.5659999999999998</v>
      </c>
      <c r="K198" s="5">
        <v>0.114</v>
      </c>
      <c r="L198" s="5">
        <v>-0.16700000000000001</v>
      </c>
      <c r="M198" s="5">
        <v>-0.80300000000000005</v>
      </c>
      <c r="N198" s="5">
        <v>0.77</v>
      </c>
      <c r="O198" s="5">
        <v>3.899</v>
      </c>
    </row>
    <row r="199" spans="1:15" x14ac:dyDescent="0.3">
      <c r="A199" s="3" t="s">
        <v>275</v>
      </c>
      <c r="B199" s="39">
        <v>45059.456250000003</v>
      </c>
      <c r="C199" s="5">
        <v>0.72399999999999998</v>
      </c>
      <c r="D199" s="5">
        <v>3.0000000000000001E-3</v>
      </c>
      <c r="E199" s="5">
        <v>-0.83599999999999997</v>
      </c>
      <c r="F199" s="5">
        <v>5.0000000000000001E-3</v>
      </c>
      <c r="G199" s="5">
        <v>-0.94</v>
      </c>
      <c r="H199" s="5">
        <v>2.3E-2</v>
      </c>
      <c r="I199" s="5">
        <v>-0.86499999999999999</v>
      </c>
      <c r="J199" s="5">
        <v>-2.02</v>
      </c>
      <c r="K199" s="5">
        <v>0.106</v>
      </c>
      <c r="L199" s="5">
        <v>-0.35</v>
      </c>
      <c r="M199" s="5">
        <v>-0.54500000000000004</v>
      </c>
      <c r="N199" s="5">
        <v>2.8780000000000001</v>
      </c>
      <c r="O199" s="5">
        <v>0.32500000000000001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>
      <selection activeCell="G27" sqref="G27"/>
    </sheetView>
  </sheetViews>
  <sheetFormatPr defaultRowHeight="13.8" x14ac:dyDescent="0.25"/>
  <cols>
    <col min="1" max="1" width="8.5546875" bestFit="1" customWidth="1"/>
    <col min="2" max="2" width="12.33203125" bestFit="1" customWidth="1"/>
    <col min="3" max="3" width="10.44140625" bestFit="1" customWidth="1"/>
    <col min="4" max="4" width="6.109375" bestFit="1" customWidth="1"/>
    <col min="5" max="5" width="3" bestFit="1" customWidth="1"/>
    <col min="6" max="7" width="5.44140625" bestFit="1" customWidth="1"/>
    <col min="8" max="8" width="9.6640625" bestFit="1" customWidth="1"/>
    <col min="9" max="11" width="5.6640625" bestFit="1" customWidth="1"/>
    <col min="12" max="12" width="8.6640625" bestFit="1" customWidth="1"/>
    <col min="13" max="14" width="5.6640625" bestFit="1" customWidth="1"/>
    <col min="15" max="15" width="6.109375" bestFit="1" customWidth="1"/>
    <col min="16" max="16" width="7.33203125" bestFit="1" customWidth="1"/>
    <col min="17" max="19" width="5.6640625" bestFit="1" customWidth="1"/>
    <col min="20" max="20" width="9.33203125" bestFit="1" customWidth="1"/>
    <col min="21" max="23" width="5.6640625" bestFit="1" customWidth="1"/>
    <col min="24" max="24" width="8.6640625" bestFit="1" customWidth="1"/>
    <col min="25" max="27" width="6.6640625" bestFit="1" customWidth="1"/>
  </cols>
  <sheetData>
    <row r="1" spans="1:4" ht="14.4" thickBot="1" x14ac:dyDescent="0.3"/>
    <row r="2" spans="1:4" ht="15.6" thickBot="1" x14ac:dyDescent="0.3">
      <c r="A2" s="32" t="s">
        <v>580</v>
      </c>
      <c r="B2" s="32" t="s">
        <v>599</v>
      </c>
      <c r="C2" s="32" t="s">
        <v>600</v>
      </c>
      <c r="D2" s="32" t="s">
        <v>601</v>
      </c>
    </row>
    <row r="3" spans="1:4" x14ac:dyDescent="0.25">
      <c r="A3" s="33" t="s">
        <v>602</v>
      </c>
      <c r="B3" s="33" t="s">
        <v>603</v>
      </c>
      <c r="C3" s="33">
        <v>15.2</v>
      </c>
      <c r="D3" s="33">
        <v>0.05</v>
      </c>
    </row>
    <row r="4" spans="1:4" x14ac:dyDescent="0.25">
      <c r="A4" s="33" t="s">
        <v>604</v>
      </c>
      <c r="B4" s="33" t="s">
        <v>603</v>
      </c>
      <c r="C4" s="33">
        <v>-8.3699999999999992</v>
      </c>
      <c r="D4" s="33">
        <v>0.05</v>
      </c>
    </row>
    <row r="5" spans="1:4" x14ac:dyDescent="0.25">
      <c r="A5" s="33" t="s">
        <v>605</v>
      </c>
      <c r="B5" s="33" t="s">
        <v>606</v>
      </c>
      <c r="C5" s="33">
        <v>-9.9700000000000006</v>
      </c>
      <c r="D5" s="33">
        <v>0.01</v>
      </c>
    </row>
    <row r="6" spans="1:4" x14ac:dyDescent="0.25">
      <c r="A6" s="33" t="s">
        <v>607</v>
      </c>
      <c r="B6" s="33" t="s">
        <v>606</v>
      </c>
      <c r="C6" s="33">
        <v>-0.83</v>
      </c>
      <c r="D6" s="33">
        <v>0.01</v>
      </c>
    </row>
    <row r="7" spans="1:4" x14ac:dyDescent="0.25">
      <c r="A7" s="33" t="s">
        <v>608</v>
      </c>
      <c r="B7" s="33" t="s">
        <v>606</v>
      </c>
      <c r="C7" s="33">
        <v>12.35</v>
      </c>
      <c r="D7" s="33">
        <v>0.01</v>
      </c>
    </row>
    <row r="8" spans="1:4" x14ac:dyDescent="0.25">
      <c r="A8" s="33" t="s">
        <v>609</v>
      </c>
      <c r="B8" s="33" t="s">
        <v>606</v>
      </c>
      <c r="C8" s="33">
        <v>-16.98</v>
      </c>
      <c r="D8" s="33">
        <v>0.02</v>
      </c>
    </row>
    <row r="9" spans="1:4" ht="14.4" thickBot="1" x14ac:dyDescent="0.3">
      <c r="A9" s="34" t="s">
        <v>610</v>
      </c>
      <c r="B9" s="34" t="s">
        <v>606</v>
      </c>
      <c r="C9" s="34">
        <v>-25.2</v>
      </c>
      <c r="D9" s="34">
        <v>0.04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"/>
  <sheetViews>
    <sheetView workbookViewId="0">
      <selection activeCell="D12" sqref="D12:D13"/>
    </sheetView>
  </sheetViews>
  <sheetFormatPr defaultColWidth="8.6640625" defaultRowHeight="13.8" x14ac:dyDescent="0.25"/>
  <cols>
    <col min="1" max="1" width="8" style="6" bestFit="1" customWidth="1"/>
    <col min="2" max="2" width="3.5546875" style="6" bestFit="1" customWidth="1"/>
    <col min="3" max="3" width="14.6640625" style="6" customWidth="1"/>
    <col min="4" max="6" width="6.109375" style="6" bestFit="1" customWidth="1"/>
    <col min="7" max="7" width="12.109375" style="6" bestFit="1" customWidth="1"/>
    <col min="8" max="10" width="6.109375" style="6" bestFit="1" customWidth="1"/>
    <col min="11" max="11" width="13.88671875" style="6" bestFit="1" customWidth="1"/>
    <col min="12" max="14" width="6.109375" style="6" bestFit="1" customWidth="1"/>
    <col min="15" max="16384" width="8.6640625" style="6"/>
  </cols>
  <sheetData>
    <row r="1" spans="1:14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s="12" customFormat="1" ht="16.2" thickBot="1" x14ac:dyDescent="0.3">
      <c r="A2" s="7" t="s">
        <v>288</v>
      </c>
      <c r="B2" s="7" t="s">
        <v>290</v>
      </c>
      <c r="C2" s="20" t="s">
        <v>1046</v>
      </c>
      <c r="D2" s="7" t="s">
        <v>291</v>
      </c>
      <c r="E2" s="7" t="s">
        <v>292</v>
      </c>
      <c r="F2" s="7" t="s">
        <v>293</v>
      </c>
      <c r="G2" s="7" t="s">
        <v>1036</v>
      </c>
      <c r="H2" s="7" t="s">
        <v>291</v>
      </c>
      <c r="I2" s="7" t="s">
        <v>292</v>
      </c>
      <c r="J2" s="7" t="s">
        <v>293</v>
      </c>
      <c r="K2" s="20" t="s">
        <v>1047</v>
      </c>
      <c r="L2" s="7" t="s">
        <v>291</v>
      </c>
      <c r="M2" s="7" t="s">
        <v>292</v>
      </c>
      <c r="N2" s="7" t="s">
        <v>293</v>
      </c>
    </row>
    <row r="3" spans="1:14" ht="14.4" x14ac:dyDescent="0.25">
      <c r="A3" s="12" t="s">
        <v>289</v>
      </c>
      <c r="B3" s="13">
        <v>60</v>
      </c>
      <c r="C3" s="14">
        <v>0.21187451941102545</v>
      </c>
      <c r="D3" s="14">
        <v>2.6167689380330431E-2</v>
      </c>
      <c r="E3" s="14">
        <v>3.7006701217629705E-3</v>
      </c>
      <c r="F3" s="14">
        <v>7.2531801573188772E-3</v>
      </c>
      <c r="G3" s="14">
        <v>0.21117936474826648</v>
      </c>
      <c r="H3" s="14">
        <v>1.9480018036151927E-2</v>
      </c>
      <c r="I3" s="14">
        <v>2.7548905701998559E-3</v>
      </c>
      <c r="J3" s="14">
        <v>5.39948629894073E-3</v>
      </c>
      <c r="K3" s="14">
        <v>0.13110697986970685</v>
      </c>
      <c r="L3" s="14">
        <v>3.1354326370200067E-2</v>
      </c>
      <c r="M3" s="14">
        <v>4.4341713591809313E-3</v>
      </c>
      <c r="N3" s="14">
        <v>8.6908161652736425E-3</v>
      </c>
    </row>
    <row r="4" spans="1:14" ht="14.4" x14ac:dyDescent="0.25">
      <c r="A4" s="12" t="s">
        <v>61</v>
      </c>
      <c r="B4" s="13">
        <v>61</v>
      </c>
      <c r="C4" s="14">
        <v>0.21461613975328472</v>
      </c>
      <c r="D4" s="14">
        <v>2.6950529084747064E-2</v>
      </c>
      <c r="E4" s="14">
        <v>3.7373659429207353E-3</v>
      </c>
      <c r="F4" s="14">
        <v>7.3251026451712185E-3</v>
      </c>
      <c r="G4" s="14">
        <v>0.21030437180292855</v>
      </c>
      <c r="H4" s="14">
        <v>2.1435864044805429E-2</v>
      </c>
      <c r="I4" s="14">
        <v>2.9726194979777265E-3</v>
      </c>
      <c r="J4" s="14">
        <v>5.8262271557778782E-3</v>
      </c>
      <c r="K4" s="14">
        <v>0.14676616862117464</v>
      </c>
      <c r="L4" s="14">
        <v>3.37754010117794E-2</v>
      </c>
      <c r="M4" s="14">
        <v>4.6394081305711401E-3</v>
      </c>
      <c r="N4" s="14">
        <v>9.0930728455017335E-3</v>
      </c>
    </row>
    <row r="5" spans="1:14" ht="14.4" x14ac:dyDescent="0.25">
      <c r="A5" s="12" t="s">
        <v>113</v>
      </c>
      <c r="B5" s="13">
        <v>56</v>
      </c>
      <c r="C5" s="14">
        <v>0.62229829143434923</v>
      </c>
      <c r="D5" s="14">
        <v>1.9624768363274162E-2</v>
      </c>
      <c r="E5" s="14">
        <v>2.8935142365678814E-3</v>
      </c>
      <c r="F5" s="14">
        <v>5.6711836924269558E-3</v>
      </c>
      <c r="G5" s="14">
        <v>0.61325141174168929</v>
      </c>
      <c r="H5" s="14">
        <v>1.8793006279727565E-2</v>
      </c>
      <c r="I5" s="14">
        <v>2.770877607914298E-3</v>
      </c>
      <c r="J5" s="14">
        <v>5.4308203170805201E-3</v>
      </c>
      <c r="K5" s="14">
        <v>0.23892179465559912</v>
      </c>
      <c r="L5" s="14">
        <v>3.0853835163784343E-2</v>
      </c>
      <c r="M5" s="14">
        <v>4.5491498114291146E-3</v>
      </c>
      <c r="N5" s="14">
        <v>8.9161697906782415E-3</v>
      </c>
    </row>
    <row r="6" spans="1:14" ht="15" thickBot="1" x14ac:dyDescent="0.3">
      <c r="A6" s="7" t="s">
        <v>157</v>
      </c>
      <c r="B6" s="8">
        <v>57</v>
      </c>
      <c r="C6" s="9">
        <v>0.45229063386600182</v>
      </c>
      <c r="D6" s="9">
        <v>1.8207269711500693E-2</v>
      </c>
      <c r="E6" s="9">
        <v>2.6279930172857613E-3</v>
      </c>
      <c r="F6" s="9">
        <v>5.1507716655028388E-3</v>
      </c>
      <c r="G6" s="9">
        <v>0.44281951192743851</v>
      </c>
      <c r="H6" s="9">
        <v>1.5729179406528924E-2</v>
      </c>
      <c r="I6" s="9">
        <v>2.2703114911228482E-3</v>
      </c>
      <c r="J6" s="9">
        <v>4.4497287562882083E-3</v>
      </c>
      <c r="K6" s="9">
        <v>0.20013575495408079</v>
      </c>
      <c r="L6" s="9">
        <v>3.42004119592835E-2</v>
      </c>
      <c r="M6" s="9">
        <v>4.8857731370405E-3</v>
      </c>
      <c r="N6" s="9">
        <v>9.5759393852326551E-3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68"/>
  <sheetViews>
    <sheetView workbookViewId="0">
      <pane ySplit="1" topLeftCell="A2" activePane="bottomLeft" state="frozen"/>
      <selection pane="bottomLeft" activeCell="J22" sqref="J22"/>
    </sheetView>
  </sheetViews>
  <sheetFormatPr defaultColWidth="8.6640625" defaultRowHeight="14.4" x14ac:dyDescent="0.25"/>
  <cols>
    <col min="1" max="1" width="19" style="13" customWidth="1"/>
    <col min="2" max="2" width="9.6640625" style="13" customWidth="1"/>
    <col min="3" max="3" width="7.44140625" style="18" bestFit="1" customWidth="1"/>
    <col min="4" max="4" width="8.109375" style="18" customWidth="1"/>
    <col min="5" max="5" width="8.5546875" style="18" bestFit="1" customWidth="1"/>
    <col min="6" max="6" width="3.5546875" style="13" bestFit="1" customWidth="1"/>
    <col min="7" max="7" width="4.6640625" style="18" bestFit="1" customWidth="1"/>
    <col min="8" max="8" width="5.109375" style="18" bestFit="1" customWidth="1"/>
    <col min="9" max="9" width="13" style="24" customWidth="1"/>
    <col min="10" max="11" width="7.44140625" style="24" bestFit="1" customWidth="1"/>
    <col min="12" max="12" width="10" style="18" customWidth="1"/>
    <col min="13" max="14" width="5.44140625" style="18" bestFit="1" customWidth="1"/>
    <col min="15" max="15" width="9.5546875" style="24" bestFit="1" customWidth="1"/>
    <col min="16" max="17" width="7.44140625" style="24" bestFit="1" customWidth="1"/>
    <col min="18" max="18" width="9.109375" style="18" bestFit="1" customWidth="1"/>
    <col min="19" max="20" width="6.44140625" style="18" bestFit="1" customWidth="1"/>
    <col min="21" max="21" width="14.33203125" style="13" bestFit="1" customWidth="1"/>
    <col min="22" max="24" width="8.6640625" style="13"/>
    <col min="25" max="25" width="13.6640625" style="13" bestFit="1" customWidth="1"/>
    <col min="26" max="16384" width="8.6640625" style="13"/>
  </cols>
  <sheetData>
    <row r="1" spans="1:25" s="76" customFormat="1" ht="30.6" thickBot="1" x14ac:dyDescent="0.3">
      <c r="A1" s="72" t="s">
        <v>568</v>
      </c>
      <c r="B1" s="72" t="s">
        <v>569</v>
      </c>
      <c r="C1" s="73" t="s">
        <v>570</v>
      </c>
      <c r="D1" s="73" t="s">
        <v>566</v>
      </c>
      <c r="E1" s="74" t="s">
        <v>571</v>
      </c>
      <c r="F1" s="72" t="s">
        <v>290</v>
      </c>
      <c r="G1" s="75" t="s">
        <v>1048</v>
      </c>
      <c r="H1" s="75" t="s">
        <v>1049</v>
      </c>
      <c r="I1" s="75" t="s">
        <v>1053</v>
      </c>
      <c r="J1" s="75" t="s">
        <v>562</v>
      </c>
      <c r="K1" s="75" t="s">
        <v>563</v>
      </c>
      <c r="L1" s="75" t="s">
        <v>1050</v>
      </c>
      <c r="M1" s="75" t="s">
        <v>554</v>
      </c>
      <c r="N1" s="75" t="s">
        <v>555</v>
      </c>
      <c r="O1" s="75" t="s">
        <v>1051</v>
      </c>
      <c r="P1" s="75" t="s">
        <v>562</v>
      </c>
      <c r="Q1" s="75" t="s">
        <v>563</v>
      </c>
      <c r="R1" s="75" t="s">
        <v>1052</v>
      </c>
      <c r="S1" s="75" t="s">
        <v>554</v>
      </c>
      <c r="T1" s="75" t="s">
        <v>555</v>
      </c>
      <c r="U1" s="75" t="s">
        <v>573</v>
      </c>
      <c r="V1" s="75"/>
      <c r="W1" s="75"/>
      <c r="X1" s="75"/>
      <c r="Y1" s="75"/>
    </row>
    <row r="2" spans="1:25" x14ac:dyDescent="0.25">
      <c r="A2" s="77" t="s">
        <v>366</v>
      </c>
      <c r="B2" s="77" t="s">
        <v>574</v>
      </c>
      <c r="C2" s="78">
        <v>367.10721600000005</v>
      </c>
      <c r="D2" s="78" t="s">
        <v>575</v>
      </c>
      <c r="E2" s="78" t="s">
        <v>575</v>
      </c>
      <c r="F2" s="77">
        <v>3</v>
      </c>
      <c r="G2" s="78">
        <v>2.2502295797949636</v>
      </c>
      <c r="H2" s="78">
        <v>1.8905221339462981</v>
      </c>
      <c r="I2" s="79">
        <v>0.60395645083744887</v>
      </c>
      <c r="J2" s="79">
        <v>3.1094566206578397E-2</v>
      </c>
      <c r="K2" s="79">
        <v>1.7952456169702678E-2</v>
      </c>
      <c r="L2" s="78">
        <v>19.21167740989635</v>
      </c>
      <c r="M2" s="78">
        <v>3.2207414204623785</v>
      </c>
      <c r="N2" s="78">
        <v>1.8594959260941319</v>
      </c>
      <c r="O2" s="79">
        <v>0.24457793826360316</v>
      </c>
      <c r="P2" s="79">
        <v>2.5846160740346243E-2</v>
      </c>
      <c r="Q2" s="79">
        <v>1.4922287860957241E-2</v>
      </c>
      <c r="R2" s="78">
        <v>30.04059623260876</v>
      </c>
      <c r="S2" s="78">
        <v>24.807194800546846</v>
      </c>
      <c r="T2" s="78">
        <v>14.322440595935207</v>
      </c>
      <c r="U2" s="18">
        <f t="shared" ref="U2" si="0">_xlfn.CONFIDENCE.NORM(0.05,S2,F2)</f>
        <v>28.071467738747387</v>
      </c>
      <c r="V2" s="24"/>
    </row>
    <row r="3" spans="1:25" x14ac:dyDescent="0.25">
      <c r="A3" s="77" t="s">
        <v>367</v>
      </c>
      <c r="B3" s="77" t="s">
        <v>574</v>
      </c>
      <c r="C3" s="78">
        <v>368.09781600000002</v>
      </c>
      <c r="D3" s="78" t="s">
        <v>575</v>
      </c>
      <c r="E3" s="78" t="s">
        <v>575</v>
      </c>
      <c r="F3" s="77">
        <v>1</v>
      </c>
      <c r="G3" s="78">
        <v>3.2853574569418065</v>
      </c>
      <c r="H3" s="78">
        <v>2.2879630794604546</v>
      </c>
      <c r="I3" s="79">
        <v>0.60742667025762209</v>
      </c>
      <c r="J3" s="78" t="s">
        <v>575</v>
      </c>
      <c r="K3" s="78" t="s">
        <v>575</v>
      </c>
      <c r="L3" s="78">
        <v>22.184112501779964</v>
      </c>
      <c r="M3" s="78" t="s">
        <v>575</v>
      </c>
      <c r="N3" s="78" t="s">
        <v>575</v>
      </c>
      <c r="O3" s="79">
        <v>0.26575744505327403</v>
      </c>
      <c r="P3" s="78" t="s">
        <v>575</v>
      </c>
      <c r="Q3" s="78" t="s">
        <v>575</v>
      </c>
      <c r="R3" s="78">
        <v>9.487818549699341</v>
      </c>
      <c r="S3" s="78" t="s">
        <v>575</v>
      </c>
      <c r="T3" s="78" t="s">
        <v>575</v>
      </c>
      <c r="U3" s="18"/>
      <c r="V3" s="24"/>
    </row>
    <row r="4" spans="1:25" x14ac:dyDescent="0.25">
      <c r="A4" s="77" t="s">
        <v>368</v>
      </c>
      <c r="B4" s="77" t="s">
        <v>574</v>
      </c>
      <c r="C4" s="78">
        <v>369.11279999999999</v>
      </c>
      <c r="D4" s="78" t="s">
        <v>575</v>
      </c>
      <c r="E4" s="78" t="s">
        <v>575</v>
      </c>
      <c r="F4" s="77">
        <v>1</v>
      </c>
      <c r="G4" s="78">
        <v>3.5937714969487278</v>
      </c>
      <c r="H4" s="78">
        <v>2.6255551487138886</v>
      </c>
      <c r="I4" s="79">
        <v>0.62676540325015151</v>
      </c>
      <c r="J4" s="78" t="s">
        <v>575</v>
      </c>
      <c r="K4" s="78" t="s">
        <v>575</v>
      </c>
      <c r="L4" s="78">
        <v>16.028005322620288</v>
      </c>
      <c r="M4" s="78" t="s">
        <v>575</v>
      </c>
      <c r="N4" s="78" t="s">
        <v>575</v>
      </c>
      <c r="O4" s="79">
        <v>0.26059454477213084</v>
      </c>
      <c r="P4" s="78" t="s">
        <v>575</v>
      </c>
      <c r="Q4" s="78" t="s">
        <v>575</v>
      </c>
      <c r="R4" s="78">
        <v>13.684006910812514</v>
      </c>
      <c r="S4" s="78" t="s">
        <v>575</v>
      </c>
      <c r="T4" s="78" t="s">
        <v>575</v>
      </c>
      <c r="U4" s="18"/>
      <c r="V4" s="24"/>
      <c r="W4" s="78"/>
      <c r="X4" s="18"/>
    </row>
    <row r="5" spans="1:25" x14ac:dyDescent="0.25">
      <c r="A5" s="77" t="s">
        <v>369</v>
      </c>
      <c r="B5" s="77" t="s">
        <v>574</v>
      </c>
      <c r="C5" s="78">
        <v>369.84736800000002</v>
      </c>
      <c r="D5" s="78" t="s">
        <v>575</v>
      </c>
      <c r="E5" s="78" t="s">
        <v>575</v>
      </c>
      <c r="F5" s="77">
        <v>2</v>
      </c>
      <c r="G5" s="78">
        <v>3.2364627182126515</v>
      </c>
      <c r="H5" s="78">
        <v>1.8054627339030418</v>
      </c>
      <c r="I5" s="79">
        <v>0.60163657696480466</v>
      </c>
      <c r="J5" s="78">
        <v>3.5728808582109237E-2</v>
      </c>
      <c r="K5" s="78">
        <v>2.5264082832125556E-2</v>
      </c>
      <c r="L5" s="78">
        <v>17.894005918367526</v>
      </c>
      <c r="M5" s="78">
        <v>2.6979107199145189</v>
      </c>
      <c r="N5" s="78">
        <v>1.9077109650874364</v>
      </c>
      <c r="O5" s="79">
        <v>0.21795911008780255</v>
      </c>
      <c r="P5" s="79">
        <v>3.2191537391949004E-3</v>
      </c>
      <c r="Q5" s="79">
        <v>2.2762854386667447E-3</v>
      </c>
      <c r="R5" s="78">
        <v>57.440812539639637</v>
      </c>
      <c r="S5" s="78">
        <v>4.0947659810936088</v>
      </c>
      <c r="T5" s="78">
        <v>2.8954367926032769</v>
      </c>
      <c r="U5" s="18">
        <f>_xlfn.CONFIDENCE.NORM(0.05,S5,F5)</f>
        <v>5.6749518330145916</v>
      </c>
      <c r="V5" s="24"/>
    </row>
    <row r="6" spans="1:25" x14ac:dyDescent="0.25">
      <c r="A6" s="77" t="s">
        <v>370</v>
      </c>
      <c r="B6" s="77" t="s">
        <v>574</v>
      </c>
      <c r="C6" s="78">
        <v>370.33199999999999</v>
      </c>
      <c r="D6" s="78" t="s">
        <v>575</v>
      </c>
      <c r="E6" s="78" t="s">
        <v>575</v>
      </c>
      <c r="F6" s="77">
        <v>2</v>
      </c>
      <c r="G6" s="78">
        <v>3.0190912274480342</v>
      </c>
      <c r="H6" s="78">
        <v>1.2295689325058214</v>
      </c>
      <c r="I6" s="79">
        <v>0.63104209211423989</v>
      </c>
      <c r="J6" s="79">
        <v>7.4644496592279957E-3</v>
      </c>
      <c r="K6" s="79">
        <v>5.2781629718657288E-3</v>
      </c>
      <c r="L6" s="78">
        <v>14.731275003030703</v>
      </c>
      <c r="M6" s="78">
        <v>2.2714069300720419</v>
      </c>
      <c r="N6" s="78">
        <v>1.6061272430880589</v>
      </c>
      <c r="O6" s="79">
        <v>0.25041012280424119</v>
      </c>
      <c r="P6" s="79">
        <v>1.6519132592693681E-2</v>
      </c>
      <c r="Q6" s="79">
        <v>8.2595662963468406E-3</v>
      </c>
      <c r="R6" s="78">
        <v>23.437200513766925</v>
      </c>
      <c r="S6" s="78">
        <v>15.61679893915302</v>
      </c>
      <c r="T6" s="78">
        <v>7.8083994695765098</v>
      </c>
      <c r="U6" s="18">
        <f>_xlfn.CONFIDENCE.NORM(0.05,S6,F6)</f>
        <v>21.643381373872156</v>
      </c>
      <c r="V6" s="24"/>
    </row>
    <row r="7" spans="1:25" x14ac:dyDescent="0.25">
      <c r="A7" s="77" t="s">
        <v>371</v>
      </c>
      <c r="B7" s="77" t="s">
        <v>574</v>
      </c>
      <c r="C7" s="78">
        <v>373.88901600000003</v>
      </c>
      <c r="D7" s="78" t="s">
        <v>575</v>
      </c>
      <c r="E7" s="78" t="s">
        <v>575</v>
      </c>
      <c r="F7" s="77">
        <v>1</v>
      </c>
      <c r="G7" s="78">
        <v>3.3328921776323295</v>
      </c>
      <c r="H7" s="78">
        <v>1.8904709555452994</v>
      </c>
      <c r="I7" s="79">
        <v>0.62390984887671586</v>
      </c>
      <c r="J7" s="78" t="s">
        <v>575</v>
      </c>
      <c r="K7" s="78" t="s">
        <v>575</v>
      </c>
      <c r="L7" s="78">
        <v>16.912835413044206</v>
      </c>
      <c r="M7" s="78" t="s">
        <v>575</v>
      </c>
      <c r="N7" s="78" t="s">
        <v>575</v>
      </c>
      <c r="O7" s="79">
        <v>0.24496953394488913</v>
      </c>
      <c r="P7" s="78" t="s">
        <v>575</v>
      </c>
      <c r="Q7" s="78" t="s">
        <v>575</v>
      </c>
      <c r="R7" s="78">
        <v>27.621365685571675</v>
      </c>
      <c r="S7" s="78" t="s">
        <v>575</v>
      </c>
      <c r="T7" s="78" t="s">
        <v>575</v>
      </c>
      <c r="U7" s="18"/>
    </row>
    <row r="8" spans="1:25" x14ac:dyDescent="0.25">
      <c r="A8" s="77" t="s">
        <v>372</v>
      </c>
      <c r="B8" s="77" t="s">
        <v>574</v>
      </c>
      <c r="C8" s="78">
        <v>375.46787999999998</v>
      </c>
      <c r="D8" s="78" t="s">
        <v>575</v>
      </c>
      <c r="E8" s="78" t="s">
        <v>575</v>
      </c>
      <c r="F8" s="77">
        <v>2</v>
      </c>
      <c r="G8" s="78">
        <v>3.1870733889599601</v>
      </c>
      <c r="H8" s="78">
        <v>1.6519787555412515</v>
      </c>
      <c r="I8" s="79">
        <v>0.60790450500847992</v>
      </c>
      <c r="J8" s="79">
        <v>4.27293339429566E-3</v>
      </c>
      <c r="K8" s="79">
        <v>3.0214201786649126E-3</v>
      </c>
      <c r="L8" s="78">
        <v>22.032228959681163</v>
      </c>
      <c r="M8" s="78">
        <v>1.4017510505655157</v>
      </c>
      <c r="N8" s="78">
        <v>0.99118767339024316</v>
      </c>
      <c r="O8" s="79">
        <v>0.26031100932568318</v>
      </c>
      <c r="P8" s="79">
        <v>9.3590741349112595E-3</v>
      </c>
      <c r="Q8" s="79">
        <v>6.6178647864233719E-3</v>
      </c>
      <c r="R8" s="78">
        <v>14.078863671211082</v>
      </c>
      <c r="S8" s="78">
        <v>7.8032978968695499</v>
      </c>
      <c r="T8" s="78">
        <v>5.5177648584951831</v>
      </c>
      <c r="U8" s="18">
        <f>_xlfn.CONFIDENCE.NORM(0.05,S8,F8)</f>
        <v>10.814620397811304</v>
      </c>
    </row>
    <row r="9" spans="1:25" x14ac:dyDescent="0.25">
      <c r="A9" s="77" t="s">
        <v>373</v>
      </c>
      <c r="B9" s="77" t="s">
        <v>574</v>
      </c>
      <c r="C9" s="78">
        <v>378.890784</v>
      </c>
      <c r="D9" s="78" t="s">
        <v>575</v>
      </c>
      <c r="E9" s="78" t="s">
        <v>575</v>
      </c>
      <c r="F9" s="77">
        <v>4</v>
      </c>
      <c r="G9" s="78">
        <v>3.7168457052670911</v>
      </c>
      <c r="H9" s="78">
        <v>2.5958911869767967</v>
      </c>
      <c r="I9" s="79">
        <v>0.60353568230796362</v>
      </c>
      <c r="J9" s="79">
        <v>1.6302617509812902E-2</v>
      </c>
      <c r="K9" s="79">
        <v>8.1513087549064511E-3</v>
      </c>
      <c r="L9" s="78">
        <v>18.137352706865357</v>
      </c>
      <c r="M9" s="78">
        <v>5.1638918775064271</v>
      </c>
      <c r="N9" s="78">
        <v>2.5819459387532135</v>
      </c>
      <c r="O9" s="79">
        <v>0.25620693140587869</v>
      </c>
      <c r="P9" s="79">
        <v>1.7302391748133951E-2</v>
      </c>
      <c r="Q9" s="79">
        <v>7.7378648244317864E-3</v>
      </c>
      <c r="R9" s="78">
        <v>15.277777301175025</v>
      </c>
      <c r="S9" s="78">
        <v>18.676032609054634</v>
      </c>
      <c r="T9" s="78">
        <v>8.3521756927697819</v>
      </c>
      <c r="U9" s="18">
        <f>_xlfn.CONFIDENCE.NORM(0.05,S9,F9)</f>
        <v>18.302175643921345</v>
      </c>
    </row>
    <row r="10" spans="1:25" x14ac:dyDescent="0.25">
      <c r="A10" s="77" t="s">
        <v>374</v>
      </c>
      <c r="B10" s="77" t="s">
        <v>574</v>
      </c>
      <c r="C10" s="78">
        <v>543.53460000000007</v>
      </c>
      <c r="D10" s="78" t="s">
        <v>575</v>
      </c>
      <c r="E10" s="78" t="s">
        <v>575</v>
      </c>
      <c r="F10" s="77">
        <v>1</v>
      </c>
      <c r="G10" s="78">
        <v>2.8527035524861244</v>
      </c>
      <c r="H10" s="78">
        <v>2.3018175427941392</v>
      </c>
      <c r="I10" s="79">
        <v>0.6448877752470461</v>
      </c>
      <c r="J10" s="78" t="s">
        <v>575</v>
      </c>
      <c r="K10" s="78" t="s">
        <v>575</v>
      </c>
      <c r="L10" s="78">
        <v>10.595248874961442</v>
      </c>
      <c r="M10" s="78" t="s">
        <v>575</v>
      </c>
      <c r="N10" s="78" t="s">
        <v>575</v>
      </c>
      <c r="O10" s="79">
        <v>0.20741702210156621</v>
      </c>
      <c r="P10" s="78" t="s">
        <v>575</v>
      </c>
      <c r="Q10" s="78" t="s">
        <v>575</v>
      </c>
      <c r="R10" s="78">
        <v>71.684773200774089</v>
      </c>
      <c r="S10" s="78" t="s">
        <v>575</v>
      </c>
      <c r="T10" s="78" t="s">
        <v>575</v>
      </c>
      <c r="U10" s="18"/>
    </row>
    <row r="11" spans="1:25" x14ac:dyDescent="0.25">
      <c r="A11" s="77" t="s">
        <v>576</v>
      </c>
      <c r="B11" s="77" t="s">
        <v>574</v>
      </c>
      <c r="C11" s="78">
        <v>547.66463999999996</v>
      </c>
      <c r="D11" s="78" t="s">
        <v>575</v>
      </c>
      <c r="E11" s="78" t="s">
        <v>575</v>
      </c>
      <c r="F11" s="77">
        <v>1</v>
      </c>
      <c r="G11" s="78">
        <v>3.0072386620565439</v>
      </c>
      <c r="H11" s="78">
        <v>3.3666452091983947</v>
      </c>
      <c r="I11" s="79">
        <v>0.6204230164405109</v>
      </c>
      <c r="J11" s="78" t="s">
        <v>575</v>
      </c>
      <c r="K11" s="78" t="s">
        <v>575</v>
      </c>
      <c r="L11" s="78">
        <v>18.004369617213399</v>
      </c>
      <c r="M11" s="78" t="s">
        <v>575</v>
      </c>
      <c r="N11" s="78" t="s">
        <v>575</v>
      </c>
      <c r="O11" s="79">
        <v>0.18649857235643458</v>
      </c>
      <c r="P11" s="78" t="s">
        <v>575</v>
      </c>
      <c r="Q11" s="78" t="s">
        <v>575</v>
      </c>
      <c r="R11" s="78">
        <v>106.54003943516062</v>
      </c>
      <c r="S11" s="78" t="s">
        <v>575</v>
      </c>
      <c r="T11" s="78" t="s">
        <v>575</v>
      </c>
      <c r="U11" s="18"/>
    </row>
    <row r="12" spans="1:25" x14ac:dyDescent="0.25">
      <c r="A12" s="77" t="s">
        <v>577</v>
      </c>
      <c r="B12" s="77" t="s">
        <v>574</v>
      </c>
      <c r="C12" s="78">
        <v>574.676016</v>
      </c>
      <c r="D12" s="78" t="s">
        <v>575</v>
      </c>
      <c r="E12" s="78" t="s">
        <v>575</v>
      </c>
      <c r="F12" s="77">
        <v>1</v>
      </c>
      <c r="G12" s="78">
        <v>2.5515585708346666</v>
      </c>
      <c r="H12" s="78">
        <v>1.7110497536593341</v>
      </c>
      <c r="I12" s="79">
        <v>0.63955565673900527</v>
      </c>
      <c r="J12" s="78" t="s">
        <v>575</v>
      </c>
      <c r="K12" s="78" t="s">
        <v>575</v>
      </c>
      <c r="L12" s="78">
        <v>12.161836407283772</v>
      </c>
      <c r="M12" s="78" t="s">
        <v>575</v>
      </c>
      <c r="N12" s="78" t="s">
        <v>575</v>
      </c>
      <c r="O12" s="79">
        <v>0.23443325660224515</v>
      </c>
      <c r="P12" s="78" t="s">
        <v>575</v>
      </c>
      <c r="Q12" s="78" t="s">
        <v>575</v>
      </c>
      <c r="R12" s="78">
        <v>38.254089558719102</v>
      </c>
      <c r="S12" s="78" t="s">
        <v>575</v>
      </c>
      <c r="T12" s="78" t="s">
        <v>575</v>
      </c>
      <c r="U12" s="18"/>
    </row>
    <row r="13" spans="1:25" x14ac:dyDescent="0.25">
      <c r="A13" s="77" t="s">
        <v>377</v>
      </c>
      <c r="B13" s="77" t="s">
        <v>574</v>
      </c>
      <c r="C13" s="78">
        <v>570.5856</v>
      </c>
      <c r="D13" s="78" t="s">
        <v>575</v>
      </c>
      <c r="E13" s="78" t="s">
        <v>575</v>
      </c>
      <c r="F13" s="77">
        <v>1</v>
      </c>
      <c r="G13" s="78">
        <v>2.8593700510020081</v>
      </c>
      <c r="H13" s="78">
        <v>2.1761764534650299</v>
      </c>
      <c r="I13" s="79">
        <v>0.61569094255058321</v>
      </c>
      <c r="J13" s="78" t="s">
        <v>575</v>
      </c>
      <c r="K13" s="78" t="s">
        <v>575</v>
      </c>
      <c r="L13" s="78">
        <v>19.505632409339512</v>
      </c>
      <c r="M13" s="78" t="s">
        <v>575</v>
      </c>
      <c r="N13" s="78" t="s">
        <v>575</v>
      </c>
      <c r="O13" s="79">
        <v>0.19334903338488302</v>
      </c>
      <c r="P13" s="78" t="s">
        <v>575</v>
      </c>
      <c r="Q13" s="78" t="s">
        <v>575</v>
      </c>
      <c r="R13" s="78">
        <v>93.987625388818515</v>
      </c>
      <c r="S13" s="78" t="s">
        <v>575</v>
      </c>
      <c r="T13" s="78" t="s">
        <v>575</v>
      </c>
      <c r="U13" s="18"/>
    </row>
    <row r="14" spans="1:25" x14ac:dyDescent="0.25">
      <c r="A14" s="77" t="s">
        <v>378</v>
      </c>
      <c r="B14" s="77" t="s">
        <v>574</v>
      </c>
      <c r="C14" s="78">
        <v>578.22998400000006</v>
      </c>
      <c r="D14" s="78" t="s">
        <v>575</v>
      </c>
      <c r="E14" s="78" t="s">
        <v>575</v>
      </c>
      <c r="F14" s="77">
        <v>1</v>
      </c>
      <c r="G14" s="78">
        <v>2.6807812607689829</v>
      </c>
      <c r="H14" s="78">
        <v>2.1505681712782456</v>
      </c>
      <c r="I14" s="79">
        <v>0.64134824590407569</v>
      </c>
      <c r="J14" s="78" t="s">
        <v>575</v>
      </c>
      <c r="K14" s="78" t="s">
        <v>575</v>
      </c>
      <c r="L14" s="78">
        <v>11.632278276139743</v>
      </c>
      <c r="M14" s="78" t="s">
        <v>575</v>
      </c>
      <c r="N14" s="78" t="s">
        <v>575</v>
      </c>
      <c r="O14" s="79">
        <v>0.18159098807965945</v>
      </c>
      <c r="P14" s="78" t="s">
        <v>575</v>
      </c>
      <c r="Q14" s="78" t="s">
        <v>575</v>
      </c>
      <c r="R14" s="78">
        <v>116.36766311577583</v>
      </c>
      <c r="S14" s="78" t="s">
        <v>575</v>
      </c>
      <c r="T14" s="78" t="s">
        <v>575</v>
      </c>
      <c r="U14" s="18"/>
    </row>
    <row r="15" spans="1:25" x14ac:dyDescent="0.25">
      <c r="A15" s="77" t="s">
        <v>578</v>
      </c>
      <c r="B15" s="77" t="s">
        <v>574</v>
      </c>
      <c r="C15" s="78">
        <v>587.53857600000003</v>
      </c>
      <c r="D15" s="78" t="s">
        <v>575</v>
      </c>
      <c r="E15" s="78" t="s">
        <v>575</v>
      </c>
      <c r="F15" s="77">
        <v>1</v>
      </c>
      <c r="G15" s="78">
        <v>2.7119557470602906</v>
      </c>
      <c r="H15" s="78">
        <v>1.5812088029060325</v>
      </c>
      <c r="I15" s="79">
        <v>0.6124217401117823</v>
      </c>
      <c r="J15" s="78" t="s">
        <v>575</v>
      </c>
      <c r="K15" s="78" t="s">
        <v>575</v>
      </c>
      <c r="L15" s="78">
        <v>20.556449507414641</v>
      </c>
      <c r="M15" s="78" t="s">
        <v>575</v>
      </c>
      <c r="N15" s="78" t="s">
        <v>575</v>
      </c>
      <c r="O15" s="79">
        <v>0.21754089471386462</v>
      </c>
      <c r="P15" s="78" t="s">
        <v>575</v>
      </c>
      <c r="Q15" s="78" t="s">
        <v>575</v>
      </c>
      <c r="R15" s="78">
        <v>58.022771017206395</v>
      </c>
      <c r="S15" s="78" t="s">
        <v>575</v>
      </c>
      <c r="T15" s="78" t="s">
        <v>575</v>
      </c>
      <c r="U15" s="18"/>
    </row>
    <row r="16" spans="1:25" x14ac:dyDescent="0.25">
      <c r="A16" s="77" t="s">
        <v>381</v>
      </c>
      <c r="B16" s="77" t="s">
        <v>574</v>
      </c>
      <c r="C16" s="78">
        <v>602.71761600000002</v>
      </c>
      <c r="D16" s="78" t="s">
        <v>575</v>
      </c>
      <c r="E16" s="78" t="s">
        <v>575</v>
      </c>
      <c r="F16" s="77">
        <v>1</v>
      </c>
      <c r="G16" s="78">
        <v>2.6127441879439939</v>
      </c>
      <c r="H16" s="78">
        <v>1.6902970251612262</v>
      </c>
      <c r="I16" s="79">
        <v>0.63602222779669004</v>
      </c>
      <c r="J16" s="78" t="s">
        <v>575</v>
      </c>
      <c r="K16" s="78" t="s">
        <v>575</v>
      </c>
      <c r="L16" s="78">
        <v>13.214374272286022</v>
      </c>
      <c r="M16" s="78" t="s">
        <v>575</v>
      </c>
      <c r="N16" s="78" t="s">
        <v>575</v>
      </c>
      <c r="O16" s="79">
        <v>0.17596158072925516</v>
      </c>
      <c r="P16" s="78" t="s">
        <v>575</v>
      </c>
      <c r="Q16" s="78" t="s">
        <v>575</v>
      </c>
      <c r="R16" s="78">
        <v>128.63864555032183</v>
      </c>
      <c r="S16" s="78" t="s">
        <v>575</v>
      </c>
      <c r="T16" s="78" t="s">
        <v>575</v>
      </c>
      <c r="U16" s="18"/>
    </row>
    <row r="17" spans="1:21" x14ac:dyDescent="0.25">
      <c r="A17" s="77" t="s">
        <v>380</v>
      </c>
      <c r="B17" s="77" t="s">
        <v>574</v>
      </c>
      <c r="C17" s="78">
        <v>596.23756800000001</v>
      </c>
      <c r="D17" s="78" t="s">
        <v>575</v>
      </c>
      <c r="E17" s="78" t="s">
        <v>575</v>
      </c>
      <c r="F17" s="77">
        <v>2</v>
      </c>
      <c r="G17" s="78">
        <v>3.4394190837807592</v>
      </c>
      <c r="H17" s="78">
        <v>3.1622428676622141</v>
      </c>
      <c r="I17" s="79">
        <v>0.60154292307947932</v>
      </c>
      <c r="J17" s="79">
        <v>2.7268929556035049E-2</v>
      </c>
      <c r="K17" s="79">
        <v>1.9282045004770654E-2</v>
      </c>
      <c r="L17" s="78">
        <v>17.435569726658201</v>
      </c>
      <c r="M17" s="78">
        <v>0.62556657574272134</v>
      </c>
      <c r="N17" s="78">
        <v>0.44234236779132624</v>
      </c>
      <c r="O17" s="79">
        <v>0.23506178308634537</v>
      </c>
      <c r="P17" s="79">
        <v>9.0382780251179635E-3</v>
      </c>
      <c r="Q17" s="79">
        <v>6.3910276818102685E-3</v>
      </c>
      <c r="R17" s="78">
        <v>37.80829976173257</v>
      </c>
      <c r="S17" s="78">
        <v>9.5601173839366673</v>
      </c>
      <c r="T17" s="78">
        <v>6.7600238311210141</v>
      </c>
      <c r="U17" s="18">
        <v>13.249403243629661</v>
      </c>
    </row>
    <row r="18" spans="1:21" x14ac:dyDescent="0.25">
      <c r="A18" s="77" t="s">
        <v>382</v>
      </c>
      <c r="B18" s="77" t="s">
        <v>574</v>
      </c>
      <c r="C18" s="78">
        <v>617.70158400000003</v>
      </c>
      <c r="D18" s="78" t="s">
        <v>575</v>
      </c>
      <c r="E18" s="78" t="s">
        <v>575</v>
      </c>
      <c r="F18" s="77">
        <v>3</v>
      </c>
      <c r="G18" s="78">
        <v>3.0819204967459011</v>
      </c>
      <c r="H18" s="78">
        <v>1.8357259998154569</v>
      </c>
      <c r="I18" s="79">
        <v>0.60508190074287471</v>
      </c>
      <c r="J18" s="79">
        <v>2.3969835097100881E-2</v>
      </c>
      <c r="K18" s="79">
        <v>1.3838990745742134E-2</v>
      </c>
      <c r="L18" s="78">
        <v>18.802217052801968</v>
      </c>
      <c r="M18" s="78">
        <v>1.3409605648909257</v>
      </c>
      <c r="N18" s="78">
        <v>0.77420394311244867</v>
      </c>
      <c r="O18" s="79">
        <v>0.2146717532644368</v>
      </c>
      <c r="P18" s="79">
        <v>8.2870911568272941E-3</v>
      </c>
      <c r="Q18" s="79">
        <v>4.7845543101932061E-3</v>
      </c>
      <c r="R18" s="78">
        <v>62.023218972218523</v>
      </c>
      <c r="S18" s="78">
        <v>10.96735878077151</v>
      </c>
      <c r="T18" s="78">
        <v>6.332007544377638</v>
      </c>
      <c r="U18" s="18">
        <v>12.410506736816076</v>
      </c>
    </row>
    <row r="19" spans="1:21" x14ac:dyDescent="0.25">
      <c r="A19" s="77" t="s">
        <v>383</v>
      </c>
      <c r="B19" s="77" t="s">
        <v>574</v>
      </c>
      <c r="C19" s="78">
        <v>633.37440000000004</v>
      </c>
      <c r="D19" s="78" t="s">
        <v>575</v>
      </c>
      <c r="E19" s="78" t="s">
        <v>575</v>
      </c>
      <c r="F19" s="77">
        <v>2</v>
      </c>
      <c r="G19" s="78">
        <v>2.8866807031528996</v>
      </c>
      <c r="H19" s="78">
        <v>1.6984722031869861</v>
      </c>
      <c r="I19" s="79">
        <v>0.59154550314669407</v>
      </c>
      <c r="J19" s="79">
        <v>2.3272374459120972E-2</v>
      </c>
      <c r="K19" s="79">
        <v>1.6456053794357051E-2</v>
      </c>
      <c r="L19" s="78">
        <v>20.807576358762248</v>
      </c>
      <c r="M19" s="78">
        <v>1.6798424794017417</v>
      </c>
      <c r="N19" s="78">
        <v>1.1878280085101947</v>
      </c>
      <c r="O19" s="79">
        <v>0.2274486438449432</v>
      </c>
      <c r="P19" s="79">
        <v>2.3807161371577636E-3</v>
      </c>
      <c r="Q19" s="79">
        <v>1.6834205246644973E-3</v>
      </c>
      <c r="R19" s="78">
        <v>45.974950617180752</v>
      </c>
      <c r="S19" s="78">
        <v>2.7242057746315798</v>
      </c>
      <c r="T19" s="78">
        <v>1.9263043765895416</v>
      </c>
      <c r="U19" s="18">
        <v>3.7754872013773819</v>
      </c>
    </row>
    <row r="20" spans="1:21" x14ac:dyDescent="0.25">
      <c r="A20" s="77" t="s">
        <v>384</v>
      </c>
      <c r="B20" s="77" t="s">
        <v>574</v>
      </c>
      <c r="C20" s="78">
        <v>640.71398399999998</v>
      </c>
      <c r="D20" s="78" t="s">
        <v>575</v>
      </c>
      <c r="E20" s="78" t="s">
        <v>575</v>
      </c>
      <c r="F20" s="77">
        <v>3</v>
      </c>
      <c r="G20" s="78">
        <v>2.8217577565624228</v>
      </c>
      <c r="H20" s="78">
        <v>1.1956393603777846</v>
      </c>
      <c r="I20" s="79">
        <v>0.59323158131451159</v>
      </c>
      <c r="J20" s="79">
        <v>2.1603762646721116E-2</v>
      </c>
      <c r="K20" s="79">
        <v>1.247293817959322E-2</v>
      </c>
      <c r="L20" s="78">
        <v>22.489173442899034</v>
      </c>
      <c r="M20" s="78">
        <v>2.9345383396254827</v>
      </c>
      <c r="N20" s="78">
        <v>1.69425650033005</v>
      </c>
      <c r="O20" s="79">
        <v>0.21044331838426528</v>
      </c>
      <c r="P20" s="79">
        <v>2.1386934811452641E-2</v>
      </c>
      <c r="Q20" s="79">
        <v>1.5122846633972798E-2</v>
      </c>
      <c r="R20" s="78">
        <v>69.366677127066652</v>
      </c>
      <c r="S20" s="78">
        <v>30.028315398147708</v>
      </c>
      <c r="T20" s="78">
        <v>21.233225445638666</v>
      </c>
      <c r="U20" s="18">
        <v>33.979613322883779</v>
      </c>
    </row>
    <row r="21" spans="1:21" x14ac:dyDescent="0.25">
      <c r="A21" s="77" t="s">
        <v>385</v>
      </c>
      <c r="B21" s="77" t="s">
        <v>574</v>
      </c>
      <c r="C21" s="78">
        <v>648.66012000000001</v>
      </c>
      <c r="D21" s="78" t="s">
        <v>575</v>
      </c>
      <c r="E21" s="78" t="s">
        <v>575</v>
      </c>
      <c r="F21" s="77">
        <v>2</v>
      </c>
      <c r="G21" s="78">
        <v>2.8664496670725756</v>
      </c>
      <c r="H21" s="78">
        <v>1.783563925843495</v>
      </c>
      <c r="I21" s="79">
        <v>0.59503172567019158</v>
      </c>
      <c r="J21" s="79">
        <v>2.4260082329612846E-2</v>
      </c>
      <c r="K21" s="79">
        <v>1.4006565063564461E-2</v>
      </c>
      <c r="L21" s="78">
        <v>22.441178858345893</v>
      </c>
      <c r="M21" s="78">
        <v>2.0878676947318207</v>
      </c>
      <c r="N21" s="78">
        <v>1.2054309755857402</v>
      </c>
      <c r="O21" s="79">
        <v>0.25203111298396441</v>
      </c>
      <c r="P21" s="79">
        <v>2.8002978580610786E-3</v>
      </c>
      <c r="Q21" s="79">
        <v>1.9801096047771527E-3</v>
      </c>
      <c r="R21" s="78">
        <v>21.092085883475733</v>
      </c>
      <c r="S21" s="78">
        <v>2.5117049064152996</v>
      </c>
      <c r="T21" s="78">
        <v>1.776043571665781</v>
      </c>
      <c r="U21" s="18">
        <v>2.8422094403086784</v>
      </c>
    </row>
    <row r="22" spans="1:21" x14ac:dyDescent="0.25">
      <c r="A22" s="77" t="s">
        <v>387</v>
      </c>
      <c r="B22" s="77" t="s">
        <v>574</v>
      </c>
      <c r="C22" s="78">
        <v>663.54960000000005</v>
      </c>
      <c r="D22" s="78" t="s">
        <v>575</v>
      </c>
      <c r="E22" s="78" t="s">
        <v>575</v>
      </c>
      <c r="F22" s="77">
        <v>2</v>
      </c>
      <c r="G22" s="78">
        <v>2.6292197103456871</v>
      </c>
      <c r="H22" s="78">
        <v>1.8720992955277973</v>
      </c>
      <c r="I22" s="79">
        <v>0.599302043726467</v>
      </c>
      <c r="J22" s="79">
        <v>2.8183832880152401E-2</v>
      </c>
      <c r="K22" s="79">
        <v>1.9928979349384146E-2</v>
      </c>
      <c r="L22" s="78">
        <v>25.118620729505068</v>
      </c>
      <c r="M22" s="78">
        <v>9.5293500147235584</v>
      </c>
      <c r="N22" s="78">
        <v>6.7382680157111539</v>
      </c>
      <c r="O22" s="79">
        <v>0.2208403781146169</v>
      </c>
      <c r="P22" s="79">
        <v>2.2061860031088822E-2</v>
      </c>
      <c r="Q22" s="79">
        <v>1.5600090833571362E-2</v>
      </c>
      <c r="R22" s="78">
        <v>55.506374206896766</v>
      </c>
      <c r="S22" s="78">
        <v>27.386038999615351</v>
      </c>
      <c r="T22" s="78">
        <v>19.364853886467269</v>
      </c>
      <c r="U22" s="18">
        <v>37.954416183356329</v>
      </c>
    </row>
    <row r="23" spans="1:21" x14ac:dyDescent="0.25">
      <c r="A23" s="77" t="s">
        <v>337</v>
      </c>
      <c r="B23" s="77" t="s">
        <v>579</v>
      </c>
      <c r="C23" s="78">
        <v>367.10721600000005</v>
      </c>
      <c r="D23" s="78">
        <v>42.516781151457508</v>
      </c>
      <c r="E23" s="78">
        <v>0.49792531120332001</v>
      </c>
      <c r="F23" s="77">
        <v>8</v>
      </c>
      <c r="G23" s="78">
        <v>3.0365321051006586</v>
      </c>
      <c r="H23" s="78">
        <v>4.014467758437652</v>
      </c>
      <c r="I23" s="79">
        <v>0.59744286272405345</v>
      </c>
      <c r="J23" s="79">
        <v>1.2396996735275031E-2</v>
      </c>
      <c r="K23" s="79">
        <v>4.3830002289302322E-3</v>
      </c>
      <c r="L23" s="78">
        <v>25.599496420956058</v>
      </c>
      <c r="M23" s="78">
        <v>4.2789103586342137</v>
      </c>
      <c r="N23" s="78">
        <v>1.512823265339807</v>
      </c>
      <c r="O23" s="79">
        <v>0.20179609158306458</v>
      </c>
      <c r="P23" s="79">
        <v>2.3257075554579443E-2</v>
      </c>
      <c r="Q23" s="79">
        <v>8.2226179176055052E-3</v>
      </c>
      <c r="R23" s="78">
        <v>85.347170987169079</v>
      </c>
      <c r="S23" s="78">
        <v>39.154851559535722</v>
      </c>
      <c r="T23" s="78">
        <v>13.843330527050187</v>
      </c>
      <c r="U23" s="18">
        <v>27.132429259102246</v>
      </c>
    </row>
    <row r="24" spans="1:21" x14ac:dyDescent="0.25">
      <c r="A24" s="77" t="s">
        <v>338</v>
      </c>
      <c r="B24" s="77" t="s">
        <v>579</v>
      </c>
      <c r="C24" s="78">
        <v>368.09781600000002</v>
      </c>
      <c r="D24" s="78">
        <v>43.963906827625237</v>
      </c>
      <c r="E24" s="78">
        <v>0.40283140283140001</v>
      </c>
      <c r="F24" s="77">
        <v>7</v>
      </c>
      <c r="G24" s="78">
        <v>3.9777413220511346</v>
      </c>
      <c r="H24" s="78">
        <v>3.9042086005189209</v>
      </c>
      <c r="I24" s="79">
        <v>0.59631225966764234</v>
      </c>
      <c r="J24" s="79">
        <v>1.8363895175130651E-2</v>
      </c>
      <c r="K24" s="79">
        <v>6.9408999622649469E-3</v>
      </c>
      <c r="L24" s="78">
        <v>26.077489127794518</v>
      </c>
      <c r="M24" s="78">
        <v>6.3893844757747287</v>
      </c>
      <c r="N24" s="78">
        <v>2.4149603362395329</v>
      </c>
      <c r="O24" s="79">
        <v>0.19208945182289203</v>
      </c>
      <c r="P24" s="79">
        <v>2.8275808334264348E-2</v>
      </c>
      <c r="Q24" s="79">
        <v>1.0687250995970139E-2</v>
      </c>
      <c r="R24" s="78">
        <v>105.68787165870461</v>
      </c>
      <c r="S24" s="78">
        <v>54.203849386750093</v>
      </c>
      <c r="T24" s="78">
        <v>20.487129368534521</v>
      </c>
      <c r="U24" s="18">
        <v>40.154035708940476</v>
      </c>
    </row>
    <row r="25" spans="1:21" x14ac:dyDescent="0.25">
      <c r="A25" s="77" t="s">
        <v>340</v>
      </c>
      <c r="B25" s="77" t="s">
        <v>579</v>
      </c>
      <c r="C25" s="78">
        <v>369.11279999999999</v>
      </c>
      <c r="D25" s="78">
        <v>44.511820278189816</v>
      </c>
      <c r="E25" s="78">
        <v>0.51898734177215</v>
      </c>
      <c r="F25" s="77">
        <v>10</v>
      </c>
      <c r="G25" s="78">
        <v>4.1376323586776564</v>
      </c>
      <c r="H25" s="78">
        <v>3.7090972517721434</v>
      </c>
      <c r="I25" s="79">
        <v>0.58288904463800684</v>
      </c>
      <c r="J25" s="79">
        <v>1.4002116259607126E-2</v>
      </c>
      <c r="K25" s="79">
        <v>4.4278579442836039E-3</v>
      </c>
      <c r="L25" s="78">
        <v>27.57163598151298</v>
      </c>
      <c r="M25" s="78">
        <v>4.9774962293928136</v>
      </c>
      <c r="N25" s="78">
        <v>1.7598106685670647</v>
      </c>
      <c r="O25" s="79">
        <v>0.17841126805041735</v>
      </c>
      <c r="P25" s="79">
        <v>2.1474432326005887E-2</v>
      </c>
      <c r="Q25" s="79">
        <v>6.7908117609326102E-3</v>
      </c>
      <c r="R25" s="78">
        <v>130.43437944598915</v>
      </c>
      <c r="S25" s="78">
        <v>45.535488428195642</v>
      </c>
      <c r="T25" s="78">
        <v>14.399585780133881</v>
      </c>
      <c r="U25" s="18">
        <v>28.222669521357499</v>
      </c>
    </row>
    <row r="26" spans="1:21" x14ac:dyDescent="0.25">
      <c r="A26" s="77" t="s">
        <v>341</v>
      </c>
      <c r="B26" s="77" t="s">
        <v>579</v>
      </c>
      <c r="C26" s="78">
        <v>369.84736800000002</v>
      </c>
      <c r="D26" s="78">
        <v>42.937953795108228</v>
      </c>
      <c r="E26" s="78">
        <v>0.44012944983819002</v>
      </c>
      <c r="F26" s="77">
        <v>7</v>
      </c>
      <c r="G26" s="78">
        <v>4.042128736789679</v>
      </c>
      <c r="H26" s="78">
        <v>3.4652738491827111</v>
      </c>
      <c r="I26" s="79">
        <v>0.61964475690123755</v>
      </c>
      <c r="J26" s="79">
        <v>2.5938852706624025E-2</v>
      </c>
      <c r="K26" s="79">
        <v>9.8039647937231168E-3</v>
      </c>
      <c r="L26" s="78">
        <v>18.524795757003858</v>
      </c>
      <c r="M26" s="78">
        <v>7.6730719310471196</v>
      </c>
      <c r="N26" s="78">
        <v>2.9001485887801177</v>
      </c>
      <c r="O26" s="79">
        <v>0.20621662385051412</v>
      </c>
      <c r="P26" s="79">
        <v>2.6850728213634673E-2</v>
      </c>
      <c r="Q26" s="79">
        <v>1.0148621339180418E-2</v>
      </c>
      <c r="R26" s="78">
        <v>79.183834980825921</v>
      </c>
      <c r="S26" s="78">
        <v>39.93982480340992</v>
      </c>
      <c r="T26" s="78">
        <v>15.095834833901693</v>
      </c>
      <c r="U26" s="18">
        <v>29.587292591012499</v>
      </c>
    </row>
    <row r="27" spans="1:21" x14ac:dyDescent="0.25">
      <c r="A27" s="77" t="s">
        <v>342</v>
      </c>
      <c r="B27" s="77" t="s">
        <v>579</v>
      </c>
      <c r="C27" s="78">
        <v>370.33199999999999</v>
      </c>
      <c r="D27" s="78">
        <v>43.349140112927444</v>
      </c>
      <c r="E27" s="78">
        <v>0.57664233576641999</v>
      </c>
      <c r="F27" s="77">
        <v>8</v>
      </c>
      <c r="G27" s="78">
        <v>4.4123760503827496</v>
      </c>
      <c r="H27" s="78">
        <v>4.3177648822252515</v>
      </c>
      <c r="I27" s="79">
        <v>0.61882932985268646</v>
      </c>
      <c r="J27" s="79">
        <v>1.3914045132779568E-2</v>
      </c>
      <c r="K27" s="79">
        <v>4.9193578335620545E-3</v>
      </c>
      <c r="L27" s="78">
        <v>18.595015336857124</v>
      </c>
      <c r="M27" s="78">
        <v>4.4216424292599941</v>
      </c>
      <c r="N27" s="78">
        <v>1.5632866728559505</v>
      </c>
      <c r="O27" s="79">
        <v>0.18851047137192506</v>
      </c>
      <c r="P27" s="79">
        <v>2.2767264205924162E-2</v>
      </c>
      <c r="Q27" s="79">
        <v>8.049443454537366E-3</v>
      </c>
      <c r="R27" s="78">
        <v>108.8557171637195</v>
      </c>
      <c r="S27" s="78">
        <v>41.523141638449438</v>
      </c>
      <c r="T27" s="78">
        <v>14.680647514358542</v>
      </c>
      <c r="U27" s="18">
        <v>28.773540397870203</v>
      </c>
    </row>
    <row r="28" spans="1:21" x14ac:dyDescent="0.25">
      <c r="A28" s="77" t="s">
        <v>343</v>
      </c>
      <c r="B28" s="77" t="s">
        <v>579</v>
      </c>
      <c r="C28" s="78">
        <v>373.88901600000003</v>
      </c>
      <c r="D28" s="78">
        <v>43.020996822478651</v>
      </c>
      <c r="E28" s="78">
        <v>0.41032608695652001</v>
      </c>
      <c r="F28" s="77">
        <v>7</v>
      </c>
      <c r="G28" s="78">
        <v>4.0196303625666161</v>
      </c>
      <c r="H28" s="78">
        <v>3.3499608004411874</v>
      </c>
      <c r="I28" s="79">
        <v>0.6162276297156174</v>
      </c>
      <c r="J28" s="79">
        <v>6.5011793184615863E-3</v>
      </c>
      <c r="K28" s="79">
        <v>2.4572148150408205E-3</v>
      </c>
      <c r="L28" s="78">
        <v>19.353029490598431</v>
      </c>
      <c r="M28" s="78">
        <v>2.0665328663291813</v>
      </c>
      <c r="N28" s="78">
        <v>0.78107600577835679</v>
      </c>
      <c r="O28" s="79">
        <v>0.23452477856226839</v>
      </c>
      <c r="P28" s="79">
        <v>1.1504492638661849E-2</v>
      </c>
      <c r="Q28" s="79">
        <v>4.3482894974103594E-3</v>
      </c>
      <c r="R28" s="78">
        <v>38.759055850832276</v>
      </c>
      <c r="S28" s="78">
        <v>11.965648991206342</v>
      </c>
      <c r="T28" s="78">
        <v>4.5225902151746959</v>
      </c>
      <c r="U28" s="18">
        <v>8.864113938575656</v>
      </c>
    </row>
    <row r="29" spans="1:21" x14ac:dyDescent="0.25">
      <c r="A29" s="77" t="s">
        <v>344</v>
      </c>
      <c r="B29" s="77" t="s">
        <v>579</v>
      </c>
      <c r="C29" s="78">
        <v>375.46787999999998</v>
      </c>
      <c r="D29" s="78">
        <v>43.304471234580774</v>
      </c>
      <c r="E29" s="78">
        <v>0.48666666666667002</v>
      </c>
      <c r="F29" s="77">
        <v>7</v>
      </c>
      <c r="G29" s="78">
        <v>4.1099130948096168</v>
      </c>
      <c r="H29" s="78">
        <v>3.438018333263781</v>
      </c>
      <c r="I29" s="79">
        <v>0.61053408693481359</v>
      </c>
      <c r="J29" s="79">
        <v>1.2326344630777983E-2</v>
      </c>
      <c r="K29" s="79">
        <v>4.6589203525021173E-3</v>
      </c>
      <c r="L29" s="78">
        <v>21.23891916882403</v>
      </c>
      <c r="M29" s="78">
        <v>4.026772484648073</v>
      </c>
      <c r="N29" s="78">
        <v>1.5219769400880654</v>
      </c>
      <c r="O29" s="79">
        <v>0.24565956024954108</v>
      </c>
      <c r="P29" s="79">
        <v>2.6363742908761135E-2</v>
      </c>
      <c r="Q29" s="79">
        <v>9.9645581950606535E-3</v>
      </c>
      <c r="R29" s="78">
        <v>29.634796186319289</v>
      </c>
      <c r="S29" s="78">
        <v>24.930242951798615</v>
      </c>
      <c r="T29" s="78">
        <v>9.4227461392685647</v>
      </c>
      <c r="U29" s="18">
        <v>18.468243068430223</v>
      </c>
    </row>
    <row r="30" spans="1:21" x14ac:dyDescent="0.25">
      <c r="A30" s="77" t="s">
        <v>345</v>
      </c>
      <c r="B30" s="77" t="s">
        <v>579</v>
      </c>
      <c r="C30" s="78">
        <v>378.890784</v>
      </c>
      <c r="D30" s="78">
        <v>42.819219807222339</v>
      </c>
      <c r="E30" s="78">
        <v>0.29964806435395003</v>
      </c>
      <c r="F30" s="77">
        <v>8</v>
      </c>
      <c r="G30" s="78">
        <v>4.4516322433854345</v>
      </c>
      <c r="H30" s="78">
        <v>4.0785275312504714</v>
      </c>
      <c r="I30" s="79">
        <v>0.61595022002288524</v>
      </c>
      <c r="J30" s="79">
        <v>1.7917958742479707E-2</v>
      </c>
      <c r="K30" s="79">
        <v>6.3349550659140916E-3</v>
      </c>
      <c r="L30" s="78">
        <v>19.570627274942126</v>
      </c>
      <c r="M30" s="78">
        <v>5.7556204920066971</v>
      </c>
      <c r="N30" s="78">
        <v>2.0349191399170943</v>
      </c>
      <c r="O30" s="79">
        <v>0.23612116448386958</v>
      </c>
      <c r="P30" s="79">
        <v>1.8129542247411517E-2</v>
      </c>
      <c r="Q30" s="79">
        <v>6.4097611314763419E-3</v>
      </c>
      <c r="R30" s="78">
        <v>37.968473759287306</v>
      </c>
      <c r="S30" s="78">
        <v>18.643636132658468</v>
      </c>
      <c r="T30" s="78">
        <v>6.5915207676886709</v>
      </c>
      <c r="U30" s="18">
        <v>12.919143308017601</v>
      </c>
    </row>
    <row r="31" spans="1:21" x14ac:dyDescent="0.25">
      <c r="A31" s="77" t="s">
        <v>346</v>
      </c>
      <c r="B31" s="77" t="s">
        <v>579</v>
      </c>
      <c r="C31" s="78">
        <v>543.53460000000007</v>
      </c>
      <c r="D31" s="78">
        <v>43.548511839912003</v>
      </c>
      <c r="E31" s="78">
        <v>0.54317897371714641</v>
      </c>
      <c r="F31" s="77">
        <v>7</v>
      </c>
      <c r="G31" s="78">
        <v>3.2137171967726741</v>
      </c>
      <c r="H31" s="78">
        <v>4.5970412563529282</v>
      </c>
      <c r="I31" s="79">
        <v>0.63139648905649559</v>
      </c>
      <c r="J31" s="79">
        <v>1.245647759159218E-2</v>
      </c>
      <c r="K31" s="79">
        <v>4.708105988457386E-3</v>
      </c>
      <c r="L31" s="78">
        <v>14.674196362831465</v>
      </c>
      <c r="M31" s="78">
        <v>3.7917589255453721</v>
      </c>
      <c r="N31" s="78">
        <v>1.4331501640717901</v>
      </c>
      <c r="O31" s="79">
        <v>0.20698975299421729</v>
      </c>
      <c r="P31" s="79">
        <v>2.2378149022169183E-2</v>
      </c>
      <c r="Q31" s="79">
        <v>8.4581453020861289E-3</v>
      </c>
      <c r="R31" s="78">
        <v>76.898389901371317</v>
      </c>
      <c r="S31" s="78">
        <v>37.83006141559698</v>
      </c>
      <c r="T31" s="78">
        <v>14.298419226852813</v>
      </c>
      <c r="U31" s="18">
        <v>28.02438672048655</v>
      </c>
    </row>
    <row r="32" spans="1:21" x14ac:dyDescent="0.25">
      <c r="A32" s="77" t="s">
        <v>347</v>
      </c>
      <c r="B32" s="77" t="s">
        <v>579</v>
      </c>
      <c r="C32" s="78">
        <v>547.66463999999996</v>
      </c>
      <c r="D32" s="78">
        <v>44.574160666555002</v>
      </c>
      <c r="E32" s="78">
        <v>0.60436893203884001</v>
      </c>
      <c r="F32" s="77">
        <v>7</v>
      </c>
      <c r="G32" s="78">
        <v>3.2251564167902522</v>
      </c>
      <c r="H32" s="78">
        <v>4.7096136810780562</v>
      </c>
      <c r="I32" s="79">
        <v>0.61042092471792542</v>
      </c>
      <c r="J32" s="79">
        <v>1.9879152635934823E-2</v>
      </c>
      <c r="K32" s="79">
        <v>7.5136134499110951E-3</v>
      </c>
      <c r="L32" s="78">
        <v>21.390946925989738</v>
      </c>
      <c r="M32" s="78">
        <v>6.567838243052436</v>
      </c>
      <c r="N32" s="78">
        <v>2.4824095203451626</v>
      </c>
      <c r="O32" s="79">
        <v>0.17868548433762413</v>
      </c>
      <c r="P32" s="79">
        <v>1.7563678965819524E-2</v>
      </c>
      <c r="Q32" s="79">
        <v>6.6384466644192255E-3</v>
      </c>
      <c r="R32" s="78">
        <v>127.88953385570839</v>
      </c>
      <c r="S32" s="78">
        <v>42.603061380102744</v>
      </c>
      <c r="T32" s="78">
        <v>16.102443643110295</v>
      </c>
      <c r="U32" s="18">
        <v>31.560209603582109</v>
      </c>
    </row>
    <row r="33" spans="1:21" x14ac:dyDescent="0.25">
      <c r="A33" s="77" t="s">
        <v>350</v>
      </c>
      <c r="B33" s="77" t="s">
        <v>579</v>
      </c>
      <c r="C33" s="78">
        <v>574.676016</v>
      </c>
      <c r="D33" s="78">
        <v>44.538928443449997</v>
      </c>
      <c r="E33" s="78">
        <v>0.50071123755334002</v>
      </c>
      <c r="F33" s="77">
        <v>7</v>
      </c>
      <c r="G33" s="78">
        <v>3.4032188827269403</v>
      </c>
      <c r="H33" s="78">
        <v>4.3090516814233828</v>
      </c>
      <c r="I33" s="79">
        <v>0.62043771814166659</v>
      </c>
      <c r="J33" s="79">
        <v>2.2418566449997401E-2</v>
      </c>
      <c r="K33" s="79">
        <v>8.4734216538956096E-3</v>
      </c>
      <c r="L33" s="78">
        <v>18.231484343812888</v>
      </c>
      <c r="M33" s="78">
        <v>7.3993040862376276</v>
      </c>
      <c r="N33" s="78">
        <v>2.7966740695898262</v>
      </c>
      <c r="O33" s="79">
        <v>0.18693711064062207</v>
      </c>
      <c r="P33" s="79">
        <v>1.4935440343957896E-2</v>
      </c>
      <c r="Q33" s="79">
        <v>5.6450658387647975E-3</v>
      </c>
      <c r="R33" s="78">
        <v>108.3389545133423</v>
      </c>
      <c r="S33" s="78">
        <v>27.512586612345054</v>
      </c>
      <c r="T33" s="78">
        <v>10.398780300055718</v>
      </c>
      <c r="U33" s="18">
        <v>20.381234871253817</v>
      </c>
    </row>
    <row r="34" spans="1:21" x14ac:dyDescent="0.25">
      <c r="A34" s="77" t="s">
        <v>348</v>
      </c>
      <c r="B34" s="77" t="s">
        <v>579</v>
      </c>
      <c r="C34" s="78">
        <v>570.5856</v>
      </c>
      <c r="D34" s="78">
        <v>44.753504117067003</v>
      </c>
      <c r="E34" s="78">
        <v>0.48129251700679998</v>
      </c>
      <c r="F34" s="77">
        <v>8</v>
      </c>
      <c r="G34" s="78">
        <v>3.4602305950837682</v>
      </c>
      <c r="H34" s="78">
        <v>4.5634754590096041</v>
      </c>
      <c r="I34" s="79">
        <v>0.60530042682828344</v>
      </c>
      <c r="J34" s="79">
        <v>1.6515231933209779E-2</v>
      </c>
      <c r="K34" s="79">
        <v>5.8390162464206242E-3</v>
      </c>
      <c r="L34" s="78">
        <v>23.018035265541222</v>
      </c>
      <c r="M34" s="78">
        <v>5.4804147061018957</v>
      </c>
      <c r="N34" s="78">
        <v>1.937619201199565</v>
      </c>
      <c r="O34" s="79">
        <v>0.17676596462320021</v>
      </c>
      <c r="P34" s="79">
        <v>1.2997929429030577E-2</v>
      </c>
      <c r="Q34" s="79">
        <v>4.5954620203258554E-3</v>
      </c>
      <c r="R34" s="78">
        <v>129.73528591751855</v>
      </c>
      <c r="S34" s="78">
        <v>30.470392886246394</v>
      </c>
      <c r="T34" s="78">
        <v>10.772910717641581</v>
      </c>
      <c r="U34" s="18">
        <v>21.114517015243042</v>
      </c>
    </row>
    <row r="35" spans="1:21" x14ac:dyDescent="0.25">
      <c r="A35" s="77" t="s">
        <v>351</v>
      </c>
      <c r="B35" s="77" t="s">
        <v>579</v>
      </c>
      <c r="C35" s="78">
        <v>578.22998400000006</v>
      </c>
      <c r="D35" s="78">
        <v>44.897916394477001</v>
      </c>
      <c r="E35" s="78">
        <v>0.44974321349962998</v>
      </c>
      <c r="F35" s="77">
        <v>7</v>
      </c>
      <c r="G35" s="78">
        <v>3.4122195126513595</v>
      </c>
      <c r="H35" s="78">
        <v>4.4259499792481476</v>
      </c>
      <c r="I35" s="79">
        <v>0.62330244930482104</v>
      </c>
      <c r="J35" s="79">
        <v>8.1170160493391728E-3</v>
      </c>
      <c r="K35" s="79">
        <v>3.06794369349592E-3</v>
      </c>
      <c r="L35" s="78">
        <v>17.13033015452698</v>
      </c>
      <c r="M35" s="78">
        <v>2.5192445030639217</v>
      </c>
      <c r="N35" s="78">
        <v>0.95218492098194762</v>
      </c>
      <c r="O35" s="79">
        <v>0.17375926210802903</v>
      </c>
      <c r="P35" s="79">
        <v>2.0950336502594209E-2</v>
      </c>
      <c r="Q35" s="79">
        <v>7.9184828955689967E-3</v>
      </c>
      <c r="R35" s="78">
        <v>142.39445658729218</v>
      </c>
      <c r="S35" s="78">
        <v>55.618879734787562</v>
      </c>
      <c r="T35" s="78">
        <v>21.021960568322569</v>
      </c>
      <c r="U35" s="18">
        <v>41.20228559833339</v>
      </c>
    </row>
    <row r="36" spans="1:21" x14ac:dyDescent="0.25">
      <c r="A36" s="77" t="s">
        <v>352</v>
      </c>
      <c r="B36" s="77" t="s">
        <v>579</v>
      </c>
      <c r="C36" s="78">
        <v>587.53857600000003</v>
      </c>
      <c r="D36" s="78">
        <v>44.474180324631</v>
      </c>
      <c r="E36" s="78">
        <v>0.41191066997518999</v>
      </c>
      <c r="F36" s="77">
        <v>8</v>
      </c>
      <c r="G36" s="78">
        <v>3.6048499012758803</v>
      </c>
      <c r="H36" s="78">
        <v>4.1134551247684463</v>
      </c>
      <c r="I36" s="79">
        <v>0.60496188900943837</v>
      </c>
      <c r="J36" s="79">
        <v>1.3150689402912606E-2</v>
      </c>
      <c r="K36" s="79">
        <v>4.6494708270387866E-3</v>
      </c>
      <c r="L36" s="78">
        <v>23.081188427998008</v>
      </c>
      <c r="M36" s="78">
        <v>4.3459591034001379</v>
      </c>
      <c r="N36" s="78">
        <v>1.5365285763868226</v>
      </c>
      <c r="O36" s="79">
        <v>0.18236371369951287</v>
      </c>
      <c r="P36" s="79">
        <v>1.7391468406616765E-2</v>
      </c>
      <c r="Q36" s="79">
        <v>6.1488126225551568E-3</v>
      </c>
      <c r="R36" s="78">
        <v>118.85477723543526</v>
      </c>
      <c r="S36" s="78">
        <v>34.159990480927355</v>
      </c>
      <c r="T36" s="78">
        <v>12.077380457165821</v>
      </c>
      <c r="U36" s="18">
        <v>23.671230723632899</v>
      </c>
    </row>
    <row r="37" spans="1:21" x14ac:dyDescent="0.25">
      <c r="A37" s="77" t="s">
        <v>598</v>
      </c>
      <c r="B37" s="77" t="s">
        <v>579</v>
      </c>
      <c r="C37" s="78">
        <v>602.71761600000002</v>
      </c>
      <c r="D37" s="78">
        <v>44.888155773656003</v>
      </c>
      <c r="E37" s="78">
        <v>0.55743243243243001</v>
      </c>
      <c r="F37" s="77">
        <v>7</v>
      </c>
      <c r="G37" s="78">
        <v>3.3813498212228614</v>
      </c>
      <c r="H37" s="78">
        <v>3.4530364082104343</v>
      </c>
      <c r="I37" s="79">
        <v>0.59715691895193068</v>
      </c>
      <c r="J37" s="79">
        <v>1.1102735606392928E-2</v>
      </c>
      <c r="K37" s="79">
        <v>4.1964396124310856E-3</v>
      </c>
      <c r="L37" s="78">
        <v>25.679087372228725</v>
      </c>
      <c r="M37" s="78">
        <v>3.7954470465423285</v>
      </c>
      <c r="N37" s="78">
        <v>1.434544142780799</v>
      </c>
      <c r="O37" s="79">
        <v>0.17024421074774748</v>
      </c>
      <c r="P37" s="79">
        <v>1.222315272180784E-2</v>
      </c>
      <c r="Q37" s="79">
        <v>4.6199174770094019E-3</v>
      </c>
      <c r="R37" s="78">
        <v>145.40924786890955</v>
      </c>
      <c r="S37" s="78">
        <v>31.85397042208572</v>
      </c>
      <c r="T37" s="78">
        <v>12.039669143835139</v>
      </c>
      <c r="U37" s="18">
        <v>23.597317907695054</v>
      </c>
    </row>
    <row r="38" spans="1:21" x14ac:dyDescent="0.25">
      <c r="A38" s="77" t="s">
        <v>356</v>
      </c>
      <c r="B38" s="77" t="s">
        <v>579</v>
      </c>
      <c r="C38" s="78">
        <v>596.23756800000001</v>
      </c>
      <c r="D38" s="78">
        <v>44.217268237562003</v>
      </c>
      <c r="E38" s="78">
        <v>0.42892768079801002</v>
      </c>
      <c r="F38" s="77">
        <v>7</v>
      </c>
      <c r="G38" s="78">
        <v>3.6414762062647759</v>
      </c>
      <c r="H38" s="78">
        <v>3.7189259562795365</v>
      </c>
      <c r="I38" s="79">
        <v>0.61348513326502929</v>
      </c>
      <c r="J38" s="79">
        <v>1.7308980544511909E-2</v>
      </c>
      <c r="K38" s="79">
        <v>6.5421797098334103E-3</v>
      </c>
      <c r="L38" s="78">
        <v>20.347286874547201</v>
      </c>
      <c r="M38" s="78">
        <v>5.4908921225848513</v>
      </c>
      <c r="N38" s="78">
        <v>2.0753621474633004</v>
      </c>
      <c r="O38" s="79">
        <v>0.17852787177025956</v>
      </c>
      <c r="P38" s="79">
        <v>1.0106979048304415E-2</v>
      </c>
      <c r="Q38" s="79">
        <v>3.8200790097076788E-3</v>
      </c>
      <c r="R38" s="78">
        <v>124.45040920681035</v>
      </c>
      <c r="S38" s="78">
        <v>21.630822485459415</v>
      </c>
      <c r="T38" s="78">
        <v>8.1756824214728105</v>
      </c>
      <c r="U38" s="18">
        <v>16.024043095123925</v>
      </c>
    </row>
    <row r="39" spans="1:21" x14ac:dyDescent="0.25">
      <c r="A39" s="77" t="s">
        <v>357</v>
      </c>
      <c r="B39" s="77" t="s">
        <v>579</v>
      </c>
      <c r="C39" s="78">
        <v>617.70158400000003</v>
      </c>
      <c r="D39" s="78">
        <v>44.909904588952486</v>
      </c>
      <c r="E39" s="78">
        <v>0.40855457227138642</v>
      </c>
      <c r="F39" s="77">
        <v>7</v>
      </c>
      <c r="G39" s="78">
        <v>3.75724406358272</v>
      </c>
      <c r="H39" s="78">
        <v>3.5657902883455956</v>
      </c>
      <c r="I39" s="79">
        <v>0.60498394251637766</v>
      </c>
      <c r="J39" s="79">
        <v>1.5090186311057845E-2</v>
      </c>
      <c r="K39" s="79">
        <v>5.7035543166700326E-3</v>
      </c>
      <c r="L39" s="78">
        <v>23.099481573125672</v>
      </c>
      <c r="M39" s="78">
        <v>5.0408028060210945</v>
      </c>
      <c r="N39" s="78">
        <v>1.9052443761211968</v>
      </c>
      <c r="O39" s="79">
        <v>0.20444900693180965</v>
      </c>
      <c r="P39" s="79">
        <v>2.3847478200755459E-2</v>
      </c>
      <c r="Q39" s="79">
        <v>9.0134995307475704E-3</v>
      </c>
      <c r="R39" s="78">
        <v>80.668163430475175</v>
      </c>
      <c r="S39" s="78">
        <v>35.548296097905698</v>
      </c>
      <c r="T39" s="78">
        <v>13.435993001020895</v>
      </c>
      <c r="U39" s="18">
        <v>26.334062378533186</v>
      </c>
    </row>
    <row r="40" spans="1:21" x14ac:dyDescent="0.25">
      <c r="A40" s="77" t="s">
        <v>358</v>
      </c>
      <c r="B40" s="77" t="s">
        <v>579</v>
      </c>
      <c r="C40" s="78">
        <v>633.37440000000004</v>
      </c>
      <c r="D40" s="78">
        <v>45.009001144135027</v>
      </c>
      <c r="E40" s="78">
        <v>0.58835341365461846</v>
      </c>
      <c r="F40" s="77">
        <v>8</v>
      </c>
      <c r="G40" s="78">
        <v>4.1435765113145013</v>
      </c>
      <c r="H40" s="78">
        <v>4.3911164448077864</v>
      </c>
      <c r="I40" s="79">
        <v>0.60740800582843768</v>
      </c>
      <c r="J40" s="79">
        <v>1.3087701567958838E-2</v>
      </c>
      <c r="K40" s="79">
        <v>4.6272012644247521E-3</v>
      </c>
      <c r="L40" s="78">
        <v>22.273055867061508</v>
      </c>
      <c r="M40" s="78">
        <v>4.3303056135493989</v>
      </c>
      <c r="N40" s="78">
        <v>1.5309942319754766</v>
      </c>
      <c r="O40" s="79">
        <v>0.20978352302420358</v>
      </c>
      <c r="P40" s="79">
        <v>1.1915768493164149E-2</v>
      </c>
      <c r="Q40" s="79">
        <v>4.2128603522826888E-3</v>
      </c>
      <c r="R40" s="78">
        <v>69.36478237328204</v>
      </c>
      <c r="S40" s="78">
        <v>16.365037722304166</v>
      </c>
      <c r="T40" s="78">
        <v>5.7859145739074638</v>
      </c>
      <c r="U40" s="18">
        <v>11.340184182484039</v>
      </c>
    </row>
    <row r="41" spans="1:21" x14ac:dyDescent="0.25">
      <c r="A41" s="77" t="s">
        <v>360</v>
      </c>
      <c r="B41" s="77" t="s">
        <v>579</v>
      </c>
      <c r="C41" s="78">
        <v>640.71398399999998</v>
      </c>
      <c r="D41" s="78">
        <v>44.224620231351999</v>
      </c>
      <c r="E41" s="78">
        <v>0.57541750167001005</v>
      </c>
      <c r="F41" s="77">
        <v>8</v>
      </c>
      <c r="G41" s="78">
        <v>3.8705585917679084</v>
      </c>
      <c r="H41" s="78">
        <v>3.6443377307406721</v>
      </c>
      <c r="I41" s="79">
        <v>0.6012527905469045</v>
      </c>
      <c r="J41" s="79">
        <v>1.0380654498412648E-2</v>
      </c>
      <c r="K41" s="79">
        <v>3.6701155944911107E-3</v>
      </c>
      <c r="L41" s="78">
        <v>23.992355435074835</v>
      </c>
      <c r="M41" s="78">
        <v>3.4362456504058128</v>
      </c>
      <c r="N41" s="78">
        <v>1.2148963006123643</v>
      </c>
      <c r="O41" s="79">
        <v>0.18845187404279984</v>
      </c>
      <c r="P41" s="79">
        <v>1.7077362002060548E-2</v>
      </c>
      <c r="Q41" s="79">
        <v>6.0377592382172439E-3</v>
      </c>
      <c r="R41" s="78">
        <v>106.48618003329698</v>
      </c>
      <c r="S41" s="78">
        <v>32.802172466930031</v>
      </c>
      <c r="T41" s="78">
        <v>11.597319294508443</v>
      </c>
      <c r="U41" s="18">
        <v>22.730328134448012</v>
      </c>
    </row>
    <row r="42" spans="1:21" x14ac:dyDescent="0.25">
      <c r="A42" s="77" t="s">
        <v>364</v>
      </c>
      <c r="B42" s="77" t="s">
        <v>579</v>
      </c>
      <c r="C42" s="78">
        <v>648.66012000000001</v>
      </c>
      <c r="D42" s="78">
        <v>44.646755242715997</v>
      </c>
      <c r="E42" s="78">
        <v>0.62660443407234534</v>
      </c>
      <c r="F42" s="77">
        <v>8</v>
      </c>
      <c r="G42" s="78">
        <v>3.7280390971209116</v>
      </c>
      <c r="H42" s="78">
        <v>3.7047258659315534</v>
      </c>
      <c r="I42" s="79">
        <v>0.60731412662090711</v>
      </c>
      <c r="J42" s="79">
        <v>2.4199136269849063E-2</v>
      </c>
      <c r="K42" s="79">
        <v>8.5556866776338031E-3</v>
      </c>
      <c r="L42" s="78">
        <v>22.507602203523739</v>
      </c>
      <c r="M42" s="78">
        <v>8.0945027132536591</v>
      </c>
      <c r="N42" s="78">
        <v>2.8618388794372849</v>
      </c>
      <c r="O42" s="79">
        <v>0.19336142030231906</v>
      </c>
      <c r="P42" s="79">
        <v>2.3759737176274186E-2</v>
      </c>
      <c r="Q42" s="79">
        <v>8.4003356382767944E-3</v>
      </c>
      <c r="R42" s="78">
        <v>100.25888883336586</v>
      </c>
      <c r="S42" s="78">
        <v>42.608969012863774</v>
      </c>
      <c r="T42" s="78">
        <v>15.064545464181723</v>
      </c>
      <c r="U42" s="18">
        <v>29.5259665532624</v>
      </c>
    </row>
    <row r="43" spans="1:21" x14ac:dyDescent="0.25">
      <c r="A43" s="80" t="s">
        <v>363</v>
      </c>
      <c r="B43" s="80" t="s">
        <v>579</v>
      </c>
      <c r="C43" s="81">
        <v>663.54960000000005</v>
      </c>
      <c r="D43" s="81">
        <v>44.527997255739002</v>
      </c>
      <c r="E43" s="81">
        <v>0.58712541620421754</v>
      </c>
      <c r="F43" s="80">
        <v>7</v>
      </c>
      <c r="G43" s="81">
        <v>3.8180156374707508</v>
      </c>
      <c r="H43" s="81">
        <v>4.1460498189288346</v>
      </c>
      <c r="I43" s="82">
        <v>0.61896817294805218</v>
      </c>
      <c r="J43" s="82">
        <v>1.3426164204578379E-2</v>
      </c>
      <c r="K43" s="82">
        <v>5.0746130781188174E-3</v>
      </c>
      <c r="L43" s="81">
        <v>18.543508329438541</v>
      </c>
      <c r="M43" s="81">
        <v>4.2730832427748577</v>
      </c>
      <c r="N43" s="81">
        <v>1.6150736559799588</v>
      </c>
      <c r="O43" s="82">
        <v>0.20431298495481673</v>
      </c>
      <c r="P43" s="82">
        <v>1.431716907152617E-2</v>
      </c>
      <c r="Q43" s="82">
        <v>5.4113812631033957E-3</v>
      </c>
      <c r="R43" s="81">
        <v>78.226384606480451</v>
      </c>
      <c r="S43" s="81">
        <v>24.619222531260768</v>
      </c>
      <c r="T43" s="81">
        <v>9.3051914699248695</v>
      </c>
      <c r="U43" s="19">
        <v>18.237840150302066</v>
      </c>
    </row>
    <row r="47" spans="1:21" x14ac:dyDescent="0.25">
      <c r="G47" s="78"/>
      <c r="H47" s="78"/>
      <c r="I47" s="78"/>
      <c r="J47" s="78"/>
    </row>
    <row r="48" spans="1:21" x14ac:dyDescent="0.25">
      <c r="G48" s="78"/>
      <c r="H48" s="78"/>
      <c r="I48" s="78"/>
      <c r="J48" s="78"/>
    </row>
    <row r="49" spans="7:10" x14ac:dyDescent="0.25">
      <c r="G49" s="78"/>
      <c r="H49" s="78"/>
      <c r="I49" s="78"/>
      <c r="J49" s="78"/>
    </row>
    <row r="50" spans="7:10" x14ac:dyDescent="0.25">
      <c r="G50" s="78"/>
      <c r="H50" s="78"/>
      <c r="I50" s="78"/>
      <c r="J50" s="78"/>
    </row>
    <row r="51" spans="7:10" x14ac:dyDescent="0.25">
      <c r="G51" s="78"/>
      <c r="H51" s="78"/>
      <c r="I51" s="78"/>
      <c r="J51" s="78"/>
    </row>
    <row r="52" spans="7:10" x14ac:dyDescent="0.25">
      <c r="G52" s="78"/>
      <c r="H52" s="78"/>
      <c r="I52" s="78"/>
      <c r="J52" s="78"/>
    </row>
    <row r="53" spans="7:10" x14ac:dyDescent="0.25">
      <c r="G53" s="78"/>
      <c r="H53" s="78"/>
      <c r="I53" s="78"/>
      <c r="J53" s="78"/>
    </row>
    <row r="54" spans="7:10" x14ac:dyDescent="0.25">
      <c r="G54" s="78"/>
      <c r="H54" s="78"/>
      <c r="I54" s="78"/>
      <c r="J54" s="78"/>
    </row>
    <row r="55" spans="7:10" x14ac:dyDescent="0.25">
      <c r="G55" s="78"/>
      <c r="H55" s="78"/>
      <c r="I55" s="78"/>
      <c r="J55" s="78"/>
    </row>
    <row r="56" spans="7:10" x14ac:dyDescent="0.25">
      <c r="G56" s="78"/>
      <c r="H56" s="78"/>
      <c r="I56" s="78"/>
      <c r="J56" s="78"/>
    </row>
    <row r="57" spans="7:10" x14ac:dyDescent="0.25">
      <c r="G57" s="78"/>
      <c r="H57" s="78"/>
      <c r="I57" s="78"/>
      <c r="J57" s="78"/>
    </row>
    <row r="58" spans="7:10" x14ac:dyDescent="0.25">
      <c r="G58" s="78"/>
      <c r="H58" s="78"/>
      <c r="I58" s="78"/>
      <c r="J58" s="78"/>
    </row>
    <row r="59" spans="7:10" x14ac:dyDescent="0.25">
      <c r="G59" s="78"/>
      <c r="H59" s="78"/>
      <c r="I59" s="78"/>
      <c r="J59" s="78"/>
    </row>
    <row r="60" spans="7:10" x14ac:dyDescent="0.25">
      <c r="G60" s="78"/>
      <c r="H60" s="78"/>
      <c r="I60" s="78"/>
      <c r="J60" s="78"/>
    </row>
    <row r="61" spans="7:10" x14ac:dyDescent="0.25">
      <c r="G61" s="78"/>
      <c r="H61" s="78"/>
      <c r="I61" s="78"/>
      <c r="J61" s="78"/>
    </row>
    <row r="62" spans="7:10" x14ac:dyDescent="0.25">
      <c r="G62" s="78"/>
      <c r="H62" s="78"/>
      <c r="I62" s="78"/>
      <c r="J62" s="78"/>
    </row>
    <row r="63" spans="7:10" x14ac:dyDescent="0.25">
      <c r="G63" s="78"/>
      <c r="H63" s="78"/>
      <c r="I63" s="78"/>
      <c r="J63" s="78"/>
    </row>
    <row r="64" spans="7:10" x14ac:dyDescent="0.25">
      <c r="G64" s="78"/>
      <c r="H64" s="78"/>
      <c r="I64" s="78"/>
      <c r="J64" s="78"/>
    </row>
    <row r="65" spans="7:10" x14ac:dyDescent="0.25">
      <c r="G65" s="78"/>
      <c r="H65" s="78"/>
      <c r="I65" s="78"/>
      <c r="J65" s="78"/>
    </row>
    <row r="66" spans="7:10" x14ac:dyDescent="0.25">
      <c r="G66" s="78"/>
      <c r="H66" s="78"/>
      <c r="I66" s="78"/>
      <c r="J66" s="78"/>
    </row>
    <row r="67" spans="7:10" x14ac:dyDescent="0.25">
      <c r="G67" s="78"/>
      <c r="H67" s="78"/>
      <c r="I67" s="81"/>
      <c r="J67" s="81"/>
    </row>
    <row r="68" spans="7:10" x14ac:dyDescent="0.25">
      <c r="G68" s="78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13"/>
  <sheetViews>
    <sheetView topLeftCell="C1" workbookViewId="0">
      <selection activeCell="P21" sqref="P21"/>
    </sheetView>
  </sheetViews>
  <sheetFormatPr defaultRowHeight="13.8" x14ac:dyDescent="0.25"/>
  <cols>
    <col min="1" max="1" width="14.88671875" customWidth="1"/>
    <col min="2" max="2" width="7.77734375" bestFit="1" customWidth="1"/>
    <col min="3" max="3" width="9.6640625" style="22" bestFit="1" customWidth="1"/>
    <col min="4" max="4" width="10.109375" style="22" bestFit="1" customWidth="1"/>
    <col min="5" max="5" width="8.88671875" style="22" bestFit="1" customWidth="1"/>
    <col min="6" max="6" width="2.88671875" bestFit="1" customWidth="1"/>
    <col min="7" max="7" width="7.6640625" style="22" customWidth="1"/>
    <col min="8" max="8" width="8.109375" style="22" customWidth="1"/>
    <col min="9" max="11" width="7.5546875" style="23" bestFit="1" customWidth="1"/>
    <col min="12" max="12" width="6.5546875" style="22" bestFit="1" customWidth="1"/>
    <col min="13" max="15" width="5.5546875" style="22" bestFit="1" customWidth="1"/>
    <col min="16" max="16" width="11.6640625" style="22" customWidth="1"/>
    <col min="17" max="19" width="5.5546875" style="22" bestFit="1" customWidth="1"/>
    <col min="20" max="22" width="7.5546875" style="23" bestFit="1" customWidth="1"/>
    <col min="23" max="24" width="6.5546875" style="22" bestFit="1" customWidth="1"/>
    <col min="25" max="25" width="5.5546875" style="22" bestFit="1" customWidth="1"/>
    <col min="26" max="26" width="6.5546875" style="22" bestFit="1" customWidth="1"/>
    <col min="27" max="27" width="13" customWidth="1"/>
    <col min="28" max="28" width="5.5546875" bestFit="1" customWidth="1"/>
    <col min="29" max="29" width="6.5546875" bestFit="1" customWidth="1"/>
    <col min="30" max="30" width="5.5546875" bestFit="1" customWidth="1"/>
  </cols>
  <sheetData>
    <row r="1" spans="1:30" s="31" customFormat="1" ht="45.6" thickBot="1" x14ac:dyDescent="0.3">
      <c r="A1" s="27" t="s">
        <v>580</v>
      </c>
      <c r="B1" s="27" t="s">
        <v>0</v>
      </c>
      <c r="C1" s="28" t="s">
        <v>581</v>
      </c>
      <c r="D1" s="28" t="s">
        <v>582</v>
      </c>
      <c r="E1" s="28" t="s">
        <v>571</v>
      </c>
      <c r="F1" s="27" t="s">
        <v>290</v>
      </c>
      <c r="G1" s="29" t="s">
        <v>583</v>
      </c>
      <c r="H1" s="29" t="s">
        <v>584</v>
      </c>
      <c r="I1" s="20" t="s">
        <v>1037</v>
      </c>
      <c r="J1" s="30" t="s">
        <v>562</v>
      </c>
      <c r="K1" s="30" t="s">
        <v>563</v>
      </c>
      <c r="L1" s="29" t="s">
        <v>585</v>
      </c>
      <c r="M1" s="29" t="s">
        <v>554</v>
      </c>
      <c r="N1" s="29" t="s">
        <v>555</v>
      </c>
      <c r="O1" s="29" t="s">
        <v>556</v>
      </c>
      <c r="P1" s="29" t="s">
        <v>586</v>
      </c>
      <c r="Q1" s="29" t="s">
        <v>554</v>
      </c>
      <c r="R1" s="29" t="s">
        <v>555</v>
      </c>
      <c r="S1" s="29" t="s">
        <v>567</v>
      </c>
      <c r="T1" s="20" t="s">
        <v>1038</v>
      </c>
      <c r="U1" s="30" t="s">
        <v>562</v>
      </c>
      <c r="V1" s="30" t="s">
        <v>563</v>
      </c>
      <c r="W1" s="29" t="s">
        <v>572</v>
      </c>
      <c r="X1" s="29" t="s">
        <v>554</v>
      </c>
      <c r="Y1" s="29" t="s">
        <v>555</v>
      </c>
      <c r="Z1" s="29" t="s">
        <v>556</v>
      </c>
      <c r="AA1" s="29" t="s">
        <v>587</v>
      </c>
      <c r="AB1" s="29" t="s">
        <v>554</v>
      </c>
      <c r="AC1" s="29" t="s">
        <v>555</v>
      </c>
      <c r="AD1" s="29" t="s">
        <v>556</v>
      </c>
    </row>
    <row r="2" spans="1:30" s="6" customFormat="1" ht="14.4" x14ac:dyDescent="0.25">
      <c r="A2" s="13" t="s">
        <v>588</v>
      </c>
      <c r="B2" s="13" t="s">
        <v>589</v>
      </c>
      <c r="C2" s="18">
        <v>55.656480000000002</v>
      </c>
      <c r="D2" s="18">
        <v>47.51</v>
      </c>
      <c r="E2" s="18">
        <v>0.63</v>
      </c>
      <c r="F2" s="13">
        <v>7</v>
      </c>
      <c r="G2" s="18">
        <v>2.4432182026150606</v>
      </c>
      <c r="H2" s="18">
        <v>2.7440765459006786</v>
      </c>
      <c r="I2" s="24">
        <v>0.60537670364918472</v>
      </c>
      <c r="J2" s="24">
        <v>1.4325958578257547E-2</v>
      </c>
      <c r="K2" s="24">
        <v>5.414703384383132E-3</v>
      </c>
      <c r="L2" s="18">
        <v>22.954523184206874</v>
      </c>
      <c r="M2" s="18">
        <v>4.6081104968201032</v>
      </c>
      <c r="N2" s="18">
        <v>1.7417020554988984</v>
      </c>
      <c r="O2" s="18">
        <f>_xlfn.CONFIDENCE.NORM(0.05,M2,F2)</f>
        <v>3.4136733005772224</v>
      </c>
      <c r="P2" s="18">
        <v>0.47270730963772883</v>
      </c>
      <c r="Q2" s="18">
        <v>1.1339253605772217</v>
      </c>
      <c r="R2" s="18">
        <v>0.42858350134236756</v>
      </c>
      <c r="S2" s="18">
        <f>_xlfn.CONFIDENCE.NORM(0.05,Q2,F2)</f>
        <v>0.84000822699911415</v>
      </c>
      <c r="T2" s="24">
        <v>0.24418461118956222</v>
      </c>
      <c r="U2" s="24">
        <v>1.4919980078778056E-2</v>
      </c>
      <c r="V2" s="24">
        <v>5.6392224077835163E-3</v>
      </c>
      <c r="W2" s="18">
        <v>29.244213910973979</v>
      </c>
      <c r="X2" s="18">
        <v>14.170536305406152</v>
      </c>
      <c r="Y2" s="18">
        <v>5.3559592869309576</v>
      </c>
      <c r="Z2" s="18">
        <v>15.175398525067095</v>
      </c>
      <c r="AA2" s="18">
        <v>0.58879324998458227</v>
      </c>
      <c r="AB2" s="18">
        <v>2.5620242500229891</v>
      </c>
      <c r="AC2" s="18">
        <v>1.4791853904211218</v>
      </c>
      <c r="AD2" s="18">
        <v>2.8991500916832167</v>
      </c>
    </row>
    <row r="3" spans="1:30" s="6" customFormat="1" ht="14.4" x14ac:dyDescent="0.25">
      <c r="A3" s="13" t="s">
        <v>490</v>
      </c>
      <c r="B3" s="13" t="s">
        <v>589</v>
      </c>
      <c r="C3" s="18">
        <v>56.875680000000003</v>
      </c>
      <c r="D3" s="18">
        <v>47.805531861769964</v>
      </c>
      <c r="E3" s="18">
        <v>0.65633646928611</v>
      </c>
      <c r="F3" s="13">
        <v>7</v>
      </c>
      <c r="G3" s="18">
        <v>2.4153506748992379</v>
      </c>
      <c r="H3" s="18">
        <v>3.1363341873203487</v>
      </c>
      <c r="I3" s="24">
        <v>0.60812298721969549</v>
      </c>
      <c r="J3" s="24">
        <v>2.2015934505385828E-2</v>
      </c>
      <c r="K3" s="24">
        <v>8.3212410831338159E-3</v>
      </c>
      <c r="L3" s="18">
        <v>22.188851496291971</v>
      </c>
      <c r="M3" s="18">
        <v>7.4036792358289469</v>
      </c>
      <c r="N3" s="18">
        <v>2.7983277206994459</v>
      </c>
      <c r="O3" s="18">
        <f t="shared" ref="O3:O10" si="0">_xlfn.CONFIDENCE.NORM(0.05,M3,F3)</f>
        <v>5.4846215495109725</v>
      </c>
      <c r="P3" s="18">
        <v>0.15002625364083347</v>
      </c>
      <c r="Q3" s="18">
        <v>1.1681067505764016</v>
      </c>
      <c r="R3" s="18">
        <v>0.44150285240013043</v>
      </c>
      <c r="S3" s="18">
        <f t="shared" ref="S3:S10" si="1">_xlfn.CONFIDENCE.NORM(0.05,Q3,F3)</f>
        <v>0.86532968977595881</v>
      </c>
      <c r="T3" s="24">
        <v>0.24889163933322081</v>
      </c>
      <c r="U3" s="24">
        <v>1.1478306788431113E-2</v>
      </c>
      <c r="V3" s="24">
        <v>4.3383921763276009E-3</v>
      </c>
      <c r="W3" s="18">
        <v>24.43829158459738</v>
      </c>
      <c r="X3" s="18">
        <v>10.991482317062559</v>
      </c>
      <c r="Y3" s="18">
        <v>4.15438982155879</v>
      </c>
      <c r="Z3" s="18">
        <v>6.0932140739503158</v>
      </c>
      <c r="AA3" s="18">
        <v>-0.27649933238744923</v>
      </c>
      <c r="AB3" s="18">
        <v>2.2837846547504319</v>
      </c>
      <c r="AC3" s="18">
        <v>1.0213395467985706</v>
      </c>
      <c r="AD3" s="18">
        <v>2.0017887277116593</v>
      </c>
    </row>
    <row r="4" spans="1:30" s="6" customFormat="1" ht="14.4" x14ac:dyDescent="0.25">
      <c r="A4" s="13" t="s">
        <v>590</v>
      </c>
      <c r="B4" s="13" t="s">
        <v>589</v>
      </c>
      <c r="C4" s="18">
        <v>57.089040000000004</v>
      </c>
      <c r="D4" s="18">
        <v>48.301807651154377</v>
      </c>
      <c r="E4" s="18">
        <v>0.71780821917808002</v>
      </c>
      <c r="F4" s="13">
        <v>8</v>
      </c>
      <c r="G4" s="18">
        <v>2.4633372488885028</v>
      </c>
      <c r="H4" s="18">
        <v>3.3706785365503049</v>
      </c>
      <c r="I4" s="24">
        <v>0.60145655560546141</v>
      </c>
      <c r="J4" s="24">
        <v>1.4870033481991044E-2</v>
      </c>
      <c r="K4" s="24">
        <v>5.2573507557934374E-3</v>
      </c>
      <c r="L4" s="18">
        <v>24.276721090746186</v>
      </c>
      <c r="M4" s="18">
        <v>5.0502988005792693</v>
      </c>
      <c r="N4" s="18">
        <v>1.7855502644539443</v>
      </c>
      <c r="O4" s="18">
        <f t="shared" si="0"/>
        <v>3.4996142109156989</v>
      </c>
      <c r="P4" s="18">
        <v>1.4167579436153801</v>
      </c>
      <c r="Q4" s="18">
        <v>1.4582169622709795</v>
      </c>
      <c r="R4" s="18">
        <v>0.51555755123152869</v>
      </c>
      <c r="S4" s="18">
        <f t="shared" si="1"/>
        <v>1.0104742323714597</v>
      </c>
      <c r="T4" s="24">
        <f>'[1]SS SUMMARY'!BI22</f>
        <v>0.25258389056867642</v>
      </c>
      <c r="U4" s="24">
        <f>'[1]SS SUMMARY'!BJ22</f>
        <v>9.8781511517300521E-3</v>
      </c>
      <c r="V4" s="24">
        <f>'[1]SS SUMMARY'!BK22</f>
        <v>3.492453832487012E-3</v>
      </c>
      <c r="W4" s="18">
        <v>20.93387249849966</v>
      </c>
      <c r="X4" s="18">
        <v>8.9343658383930009</v>
      </c>
      <c r="Y4" s="18">
        <v>3.1587753349645622</v>
      </c>
      <c r="Z4" s="18">
        <v>13.188119790915215</v>
      </c>
      <c r="AA4" s="18">
        <v>0.27114718310017522</v>
      </c>
      <c r="AB4" s="18">
        <v>3.3376550923737347</v>
      </c>
      <c r="AC4" s="18">
        <v>1.492644734399202</v>
      </c>
      <c r="AD4" s="18">
        <v>2.9255299211357899</v>
      </c>
    </row>
    <row r="5" spans="1:30" s="6" customFormat="1" ht="14.4" x14ac:dyDescent="0.25">
      <c r="A5" s="13" t="s">
        <v>591</v>
      </c>
      <c r="B5" s="13" t="s">
        <v>589</v>
      </c>
      <c r="C5" s="18">
        <v>58.003440000000005</v>
      </c>
      <c r="D5" s="18">
        <v>49.732533335131393</v>
      </c>
      <c r="E5" s="18">
        <v>0.75456261799874003</v>
      </c>
      <c r="F5" s="13">
        <v>4</v>
      </c>
      <c r="G5" s="18">
        <v>2.5815377443400012</v>
      </c>
      <c r="H5" s="18">
        <v>3.7343380127390482</v>
      </c>
      <c r="I5" s="24">
        <v>0.61417664745684375</v>
      </c>
      <c r="J5" s="24">
        <v>4.3669658142725292E-3</v>
      </c>
      <c r="K5" s="24">
        <v>2.1834829071362646E-3</v>
      </c>
      <c r="L5" s="18">
        <v>19.998505479513057</v>
      </c>
      <c r="M5" s="18">
        <v>1.4010895047486163</v>
      </c>
      <c r="N5" s="18">
        <v>0.70054475237430813</v>
      </c>
      <c r="O5" s="18">
        <f t="shared" si="0"/>
        <v>1.3730424842121742</v>
      </c>
      <c r="P5" s="18">
        <v>0.74533873736464784</v>
      </c>
      <c r="Q5" s="18">
        <v>0.32755681881872795</v>
      </c>
      <c r="R5" s="18">
        <v>0.16377840940936397</v>
      </c>
      <c r="S5" s="18">
        <f t="shared" si="1"/>
        <v>0.32099978388760925</v>
      </c>
      <c r="T5" s="24">
        <v>0.25117850879215586</v>
      </c>
      <c r="U5" s="24">
        <v>1.5690666297286559E-2</v>
      </c>
      <c r="V5" s="24">
        <v>7.8453331486432795E-3</v>
      </c>
      <c r="W5" s="18">
        <v>22.635138533531702</v>
      </c>
      <c r="X5" s="18">
        <v>14.606975197740717</v>
      </c>
      <c r="Y5" s="18">
        <v>7.3034875988703583</v>
      </c>
      <c r="Z5" s="18">
        <v>14.314572655320816</v>
      </c>
      <c r="AA5" s="18">
        <v>-0.54844647421305304</v>
      </c>
      <c r="AB5" s="18">
        <v>9.2670582945235402</v>
      </c>
      <c r="AC5" s="18">
        <v>18.377545849326864</v>
      </c>
      <c r="AD5" s="18">
        <v>9.0815502499496557</v>
      </c>
    </row>
    <row r="6" spans="1:30" s="6" customFormat="1" ht="14.4" x14ac:dyDescent="0.25">
      <c r="A6" s="13" t="s">
        <v>592</v>
      </c>
      <c r="B6" s="13" t="s">
        <v>589</v>
      </c>
      <c r="C6" s="18">
        <v>58.613040000000005</v>
      </c>
      <c r="D6" s="18">
        <v>49.679126405259922</v>
      </c>
      <c r="E6" s="18">
        <v>0.73552290406222998</v>
      </c>
      <c r="F6" s="13">
        <v>8</v>
      </c>
      <c r="G6" s="18">
        <v>1.945042121956897</v>
      </c>
      <c r="H6" s="18">
        <v>3.5016996371002986</v>
      </c>
      <c r="I6" s="24">
        <v>0.62120898638051836</v>
      </c>
      <c r="J6" s="24">
        <v>1.883787863912411E-2</v>
      </c>
      <c r="K6" s="24">
        <v>6.6601958644469349E-3</v>
      </c>
      <c r="L6" s="18">
        <v>17.919327486324462</v>
      </c>
      <c r="M6" s="18">
        <v>6.0578953317840467</v>
      </c>
      <c r="N6" s="18">
        <v>2.1417894344114146</v>
      </c>
      <c r="O6" s="18">
        <f t="shared" si="0"/>
        <v>4.1978301539147838</v>
      </c>
      <c r="P6" s="18">
        <v>0.4467714566069958</v>
      </c>
      <c r="Q6" s="18">
        <v>2.94406873797683</v>
      </c>
      <c r="R6" s="18">
        <v>1.0408854844513686</v>
      </c>
      <c r="S6" s="18">
        <f t="shared" si="1"/>
        <v>2.0400980615552085</v>
      </c>
      <c r="T6" s="24">
        <v>0.2460827767834893</v>
      </c>
      <c r="U6" s="24">
        <v>1.0353607064596076E-2</v>
      </c>
      <c r="V6" s="24">
        <v>3.6605528825584149E-3</v>
      </c>
      <c r="W6" s="18">
        <v>26.973173882990892</v>
      </c>
      <c r="X6" s="18">
        <v>9.6291930107796517</v>
      </c>
      <c r="Y6" s="18">
        <v>3.4044338376381997</v>
      </c>
      <c r="Z6" s="18">
        <v>17.284548710595796</v>
      </c>
      <c r="AA6" s="18">
        <v>0.80016637032895732</v>
      </c>
      <c r="AB6" s="18">
        <v>4.5738556528628891</v>
      </c>
      <c r="AC6" s="18">
        <v>2.2869278264314445</v>
      </c>
      <c r="AD6" s="18">
        <v>4.4822961750480985</v>
      </c>
    </row>
    <row r="7" spans="1:30" s="6" customFormat="1" ht="14.4" x14ac:dyDescent="0.25">
      <c r="A7" s="13" t="s">
        <v>593</v>
      </c>
      <c r="B7" s="13" t="s">
        <v>589</v>
      </c>
      <c r="C7" s="18">
        <v>58.9788</v>
      </c>
      <c r="D7" s="18">
        <v>47.968717494683233</v>
      </c>
      <c r="E7" s="18">
        <v>0.70445344129554999</v>
      </c>
      <c r="F7" s="13">
        <v>7</v>
      </c>
      <c r="G7" s="18">
        <v>2.4209787129747213</v>
      </c>
      <c r="H7" s="18">
        <v>3.5605674665806184</v>
      </c>
      <c r="I7" s="24">
        <v>0.62231045282213138</v>
      </c>
      <c r="J7" s="24">
        <v>2.1132928170166737E-2</v>
      </c>
      <c r="K7" s="24">
        <v>7.9874960589789226E-3</v>
      </c>
      <c r="L7" s="18">
        <v>17.605672868339177</v>
      </c>
      <c r="M7" s="18">
        <v>6.6200104109660129</v>
      </c>
      <c r="N7" s="18">
        <v>2.5021287462963668</v>
      </c>
      <c r="O7" s="18">
        <f t="shared" si="0"/>
        <v>4.9040822274232356</v>
      </c>
      <c r="P7" s="18">
        <v>-8.6553422585991163E-2</v>
      </c>
      <c r="Q7" s="18">
        <v>1.977610977046234</v>
      </c>
      <c r="R7" s="18">
        <v>0.74746669075654282</v>
      </c>
      <c r="S7" s="18">
        <f t="shared" si="1"/>
        <v>1.4650077935261616</v>
      </c>
      <c r="T7" s="24">
        <v>0.24845410264562146</v>
      </c>
      <c r="U7" s="24">
        <v>9.4211591184184575E-3</v>
      </c>
      <c r="V7" s="24">
        <v>3.5608634413291079E-3</v>
      </c>
      <c r="W7" s="18">
        <v>24.669660953431464</v>
      </c>
      <c r="X7" s="18">
        <v>8.7957275384591629</v>
      </c>
      <c r="Y7" s="18">
        <v>3.324472523806465</v>
      </c>
      <c r="Z7" s="18">
        <v>6.5447285246607532</v>
      </c>
      <c r="AA7" s="18">
        <v>1.640566623615245</v>
      </c>
      <c r="AB7" s="18">
        <v>1.4219511029491623</v>
      </c>
      <c r="AC7" s="18">
        <v>0.63591586537502565</v>
      </c>
      <c r="AD7" s="18">
        <v>1.2463721933326717</v>
      </c>
    </row>
    <row r="8" spans="1:30" s="6" customFormat="1" ht="14.4" x14ac:dyDescent="0.25">
      <c r="A8" s="13" t="s">
        <v>594</v>
      </c>
      <c r="B8" s="13" t="s">
        <v>589</v>
      </c>
      <c r="C8" s="18">
        <v>60.502800000000001</v>
      </c>
      <c r="D8" s="18">
        <v>49.447122243567946</v>
      </c>
      <c r="E8" s="18">
        <v>0.84409799554566001</v>
      </c>
      <c r="F8" s="13">
        <v>6</v>
      </c>
      <c r="G8" s="18">
        <v>2.0578016570099353</v>
      </c>
      <c r="H8" s="18">
        <v>3.7113367535780557</v>
      </c>
      <c r="I8" s="24">
        <v>0.60598740067542789</v>
      </c>
      <c r="J8" s="24">
        <v>7.4934593116420794E-3</v>
      </c>
      <c r="K8" s="24">
        <v>3.059191953638395E-3</v>
      </c>
      <c r="L8" s="18">
        <v>22.684146737058995</v>
      </c>
      <c r="M8" s="18">
        <v>2.4856987185339472</v>
      </c>
      <c r="N8" s="18">
        <v>1.014782252449699</v>
      </c>
      <c r="O8" s="18">
        <f t="shared" si="0"/>
        <v>1.9889366669518427</v>
      </c>
      <c r="P8" s="18">
        <v>2.0701248375080845</v>
      </c>
      <c r="Q8" s="18">
        <v>2.2876684514221766</v>
      </c>
      <c r="R8" s="18">
        <v>0.9339367344412165</v>
      </c>
      <c r="S8" s="18">
        <f t="shared" si="1"/>
        <v>1.8304823633437326</v>
      </c>
      <c r="T8" s="24">
        <v>0.2478377336263462</v>
      </c>
      <c r="U8" s="24">
        <v>1.385132681196209E-2</v>
      </c>
      <c r="V8" s="24">
        <v>5.6547804916397939E-3</v>
      </c>
      <c r="W8" s="18">
        <v>25.602074469226153</v>
      </c>
      <c r="X8" s="18">
        <v>12.788951454843977</v>
      </c>
      <c r="Y8" s="18">
        <v>5.2210675682653873</v>
      </c>
      <c r="Z8" s="18">
        <v>11.552091774842829</v>
      </c>
      <c r="AA8" s="18">
        <v>0.362980231319046</v>
      </c>
      <c r="AB8" s="18">
        <v>1.9284397564027165</v>
      </c>
      <c r="AC8" s="18">
        <v>1.1133852124750847</v>
      </c>
      <c r="AD8" s="18">
        <v>2.1821949173706412</v>
      </c>
    </row>
    <row r="9" spans="1:30" s="6" customFormat="1" ht="14.4" x14ac:dyDescent="0.25">
      <c r="A9" s="13" t="s">
        <v>497</v>
      </c>
      <c r="B9" s="13" t="s">
        <v>589</v>
      </c>
      <c r="C9" s="18">
        <v>62.484000000000002</v>
      </c>
      <c r="D9" s="18">
        <v>50.011067393487451</v>
      </c>
      <c r="E9" s="18">
        <v>0.79900332225913995</v>
      </c>
      <c r="F9" s="13">
        <v>8</v>
      </c>
      <c r="G9" s="18">
        <v>2.2541931826732533</v>
      </c>
      <c r="H9" s="18">
        <v>3.5356493882706523</v>
      </c>
      <c r="I9" s="24">
        <v>0.61470066644136945</v>
      </c>
      <c r="J9" s="24">
        <v>1.3165935257378115E-2</v>
      </c>
      <c r="K9" s="24">
        <v>4.6548610505775592E-3</v>
      </c>
      <c r="L9" s="18">
        <v>19.903979808085822</v>
      </c>
      <c r="M9" s="18">
        <v>4.2874334295681384</v>
      </c>
      <c r="N9" s="18">
        <v>1.5158366259667633</v>
      </c>
      <c r="O9" s="18">
        <f t="shared" si="0"/>
        <v>2.9709851933415683</v>
      </c>
      <c r="P9" s="18">
        <v>0.50532636231726258</v>
      </c>
      <c r="Q9" s="18">
        <v>1.2996583780896178</v>
      </c>
      <c r="R9" s="18">
        <v>0.45949862618653931</v>
      </c>
      <c r="S9" s="18">
        <f t="shared" si="1"/>
        <v>0.90060075827125019</v>
      </c>
      <c r="T9" s="24">
        <v>0.2394375747062033</v>
      </c>
      <c r="U9" s="24">
        <v>1.4085549231634411E-2</v>
      </c>
      <c r="V9" s="24">
        <v>4.9799936892128277E-3</v>
      </c>
      <c r="W9" s="18">
        <v>33.894552264484496</v>
      </c>
      <c r="X9" s="18">
        <v>15.619826279262167</v>
      </c>
      <c r="Y9" s="18">
        <v>5.522442541511059</v>
      </c>
      <c r="Z9" s="18">
        <v>11.520040456446546</v>
      </c>
      <c r="AA9" s="18">
        <v>1.7722798440444016</v>
      </c>
      <c r="AB9" s="18">
        <v>3.3169237901170887</v>
      </c>
      <c r="AC9" s="18">
        <v>1.4833734141776109</v>
      </c>
      <c r="AD9" s="18">
        <v>2.9073584674123336</v>
      </c>
    </row>
    <row r="10" spans="1:30" s="26" customFormat="1" ht="14.4" x14ac:dyDescent="0.25">
      <c r="A10" s="17" t="s">
        <v>595</v>
      </c>
      <c r="B10" s="17" t="s">
        <v>589</v>
      </c>
      <c r="C10" s="19">
        <v>64.891919999999999</v>
      </c>
      <c r="D10" s="19">
        <v>49.274840869209356</v>
      </c>
      <c r="E10" s="19">
        <v>0.83903860160233001</v>
      </c>
      <c r="F10" s="17">
        <v>6</v>
      </c>
      <c r="G10" s="19">
        <v>2.3434807590941484</v>
      </c>
      <c r="H10" s="19">
        <v>3.8591312921701313</v>
      </c>
      <c r="I10" s="25">
        <v>0.60491981241743176</v>
      </c>
      <c r="J10" s="25">
        <v>9.6964731445108848E-3</v>
      </c>
      <c r="K10" s="25">
        <v>3.9585685847753271E-3</v>
      </c>
      <c r="L10" s="19">
        <v>23.05448415725337</v>
      </c>
      <c r="M10" s="19">
        <v>3.1911951366857516</v>
      </c>
      <c r="N10" s="19">
        <v>1.302799959088552</v>
      </c>
      <c r="O10" s="19">
        <f t="shared" si="0"/>
        <v>2.5534409988738171</v>
      </c>
      <c r="P10" s="19">
        <v>1.6223422497432314</v>
      </c>
      <c r="Q10" s="19">
        <v>1.178277746438994</v>
      </c>
      <c r="R10" s="19">
        <v>0.4810298756753324</v>
      </c>
      <c r="S10" s="19">
        <f t="shared" si="1"/>
        <v>0.94280123181143105</v>
      </c>
      <c r="T10" s="25">
        <v>0.24565671785263632</v>
      </c>
      <c r="U10" s="25">
        <v>1.5609307965912783E-2</v>
      </c>
      <c r="V10" s="25">
        <v>6.3724732924078532E-3</v>
      </c>
      <c r="W10" s="19">
        <v>27.929991599812126</v>
      </c>
      <c r="X10" s="19">
        <v>15.536901741568762</v>
      </c>
      <c r="Y10" s="19">
        <v>6.3429135751004635</v>
      </c>
      <c r="Z10" s="19">
        <v>13.660198962703998</v>
      </c>
      <c r="AA10" s="19">
        <v>1.2410122879104306</v>
      </c>
      <c r="AB10" s="19">
        <v>1.9823275702910215</v>
      </c>
      <c r="AC10" s="19">
        <v>1.1444973563295382</v>
      </c>
      <c r="AD10" s="19">
        <v>2.243173598807199</v>
      </c>
    </row>
    <row r="11" spans="1:30" ht="16.2" x14ac:dyDescent="0.25">
      <c r="A11" s="13" t="s">
        <v>596</v>
      </c>
    </row>
    <row r="13" spans="1:30" ht="15.6" x14ac:dyDescent="0.35">
      <c r="A13" s="3" t="s">
        <v>597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G324"/>
  <sheetViews>
    <sheetView zoomScaleNormal="100" workbookViewId="0">
      <pane xSplit="2" ySplit="1" topLeftCell="AO8" activePane="bottomRight" state="frozen"/>
      <selection pane="topRight" activeCell="C1" sqref="C1"/>
      <selection pane="bottomLeft" activeCell="A2" sqref="A2"/>
      <selection pane="bottomRight" activeCell="AG21" sqref="AG21"/>
    </sheetView>
  </sheetViews>
  <sheetFormatPr defaultColWidth="9.21875" defaultRowHeight="14.4" x14ac:dyDescent="0.3"/>
  <cols>
    <col min="1" max="1" width="11.6640625" style="46" bestFit="1" customWidth="1"/>
    <col min="2" max="2" width="20.44140625" style="46" bestFit="1" customWidth="1"/>
    <col min="3" max="3" width="11.21875" style="47" bestFit="1" customWidth="1"/>
    <col min="4" max="6" width="6.5546875" style="55" bestFit="1" customWidth="1"/>
    <col min="7" max="7" width="7.5546875" style="55" bestFit="1" customWidth="1"/>
    <col min="8" max="9" width="6.5546875" style="55" bestFit="1" customWidth="1"/>
    <col min="10" max="10" width="8.109375" style="55" bestFit="1" customWidth="1"/>
    <col min="11" max="12" width="6.5546875" style="55" bestFit="1" customWidth="1"/>
    <col min="13" max="13" width="8.109375" style="55" bestFit="1" customWidth="1"/>
    <col min="14" max="15" width="6.5546875" style="55" bestFit="1" customWidth="1"/>
    <col min="16" max="16" width="8.109375" style="55" bestFit="1" customWidth="1"/>
    <col min="17" max="18" width="6.5546875" style="55" bestFit="1" customWidth="1"/>
    <col min="19" max="19" width="8.109375" style="55" bestFit="1" customWidth="1"/>
    <col min="20" max="20" width="7.5546875" style="55" bestFit="1" customWidth="1"/>
    <col min="21" max="21" width="6.5546875" style="55" bestFit="1" customWidth="1"/>
    <col min="22" max="22" width="9.5546875" style="55" customWidth="1"/>
    <col min="23" max="23" width="10.5546875" style="55" customWidth="1"/>
    <col min="24" max="24" width="9.5546875" style="55" customWidth="1"/>
    <col min="25" max="25" width="8.109375" style="55" bestFit="1" customWidth="1"/>
    <col min="26" max="27" width="6.5546875" style="55" bestFit="1" customWidth="1"/>
    <col min="28" max="28" width="8.109375" style="55" bestFit="1" customWidth="1"/>
    <col min="29" max="30" width="6.5546875" style="55" bestFit="1" customWidth="1"/>
    <col min="31" max="31" width="9.5546875" style="55" customWidth="1"/>
    <col min="32" max="32" width="10.5546875" style="55" customWidth="1"/>
    <col min="33" max="33" width="9.5546875" style="55" customWidth="1"/>
    <col min="34" max="34" width="12.88671875" style="55" bestFit="1" customWidth="1"/>
    <col min="35" max="36" width="9.77734375" style="55" bestFit="1" customWidth="1"/>
    <col min="37" max="37" width="13.88671875" style="55" bestFit="1" customWidth="1"/>
    <col min="38" max="38" width="16.109375" style="55" bestFit="1" customWidth="1"/>
    <col min="39" max="40" width="12.88671875" style="55" bestFit="1" customWidth="1"/>
    <col min="41" max="41" width="9.5546875" style="55" bestFit="1" customWidth="1"/>
    <col min="42" max="42" width="12.77734375" style="55" bestFit="1" customWidth="1"/>
    <col min="43" max="43" width="12.44140625" style="55" bestFit="1" customWidth="1"/>
    <col min="44" max="44" width="14.88671875" style="55" bestFit="1" customWidth="1"/>
    <col min="45" max="45" width="8.5546875" style="55" bestFit="1" customWidth="1"/>
    <col min="46" max="46" width="16" style="55" bestFit="1" customWidth="1"/>
    <col min="47" max="48" width="9.44140625" style="46" bestFit="1" customWidth="1"/>
    <col min="49" max="16384" width="9.21875" style="46"/>
  </cols>
  <sheetData>
    <row r="1" spans="1:127" s="4" customFormat="1" ht="17.399999999999999" thickBot="1" x14ac:dyDescent="0.4">
      <c r="A1" s="51" t="s">
        <v>0</v>
      </c>
      <c r="B1" s="51" t="s">
        <v>1</v>
      </c>
      <c r="C1" s="49" t="s">
        <v>2</v>
      </c>
      <c r="D1" s="50" t="s">
        <v>1023</v>
      </c>
      <c r="E1" s="50" t="s">
        <v>3</v>
      </c>
      <c r="F1" s="50" t="s">
        <v>4</v>
      </c>
      <c r="G1" s="50" t="s">
        <v>1024</v>
      </c>
      <c r="H1" s="50" t="s">
        <v>3</v>
      </c>
      <c r="I1" s="50" t="s">
        <v>4</v>
      </c>
      <c r="J1" s="50" t="s">
        <v>5</v>
      </c>
      <c r="K1" s="50" t="s">
        <v>3</v>
      </c>
      <c r="L1" s="50" t="s">
        <v>4</v>
      </c>
      <c r="M1" s="50" t="s">
        <v>6</v>
      </c>
      <c r="N1" s="50" t="s">
        <v>3</v>
      </c>
      <c r="O1" s="50" t="s">
        <v>4</v>
      </c>
      <c r="P1" s="50" t="s">
        <v>7</v>
      </c>
      <c r="Q1" s="50" t="s">
        <v>3</v>
      </c>
      <c r="R1" s="50" t="s">
        <v>4</v>
      </c>
      <c r="S1" s="50" t="s">
        <v>8</v>
      </c>
      <c r="T1" s="50" t="s">
        <v>3</v>
      </c>
      <c r="U1" s="50" t="s">
        <v>4</v>
      </c>
      <c r="V1" s="50" t="s">
        <v>9</v>
      </c>
      <c r="W1" s="50" t="s">
        <v>3</v>
      </c>
      <c r="X1" s="50" t="s">
        <v>4</v>
      </c>
      <c r="Y1" s="50" t="s">
        <v>1082</v>
      </c>
      <c r="Z1" s="50" t="s">
        <v>3</v>
      </c>
      <c r="AA1" s="50" t="s">
        <v>4</v>
      </c>
      <c r="AB1" s="50" t="s">
        <v>1083</v>
      </c>
      <c r="AC1" s="50" t="s">
        <v>3</v>
      </c>
      <c r="AD1" s="50" t="s">
        <v>4</v>
      </c>
      <c r="AE1" s="50" t="s">
        <v>1084</v>
      </c>
      <c r="AF1" s="50" t="s">
        <v>3</v>
      </c>
      <c r="AG1" s="50" t="s">
        <v>4</v>
      </c>
      <c r="AH1" s="50" t="s">
        <v>294</v>
      </c>
      <c r="AI1" s="50" t="s">
        <v>295</v>
      </c>
      <c r="AJ1" s="50" t="s">
        <v>296</v>
      </c>
      <c r="AK1" s="50" t="s">
        <v>297</v>
      </c>
      <c r="AL1" s="50" t="s">
        <v>298</v>
      </c>
      <c r="AM1" s="50" t="s">
        <v>299</v>
      </c>
      <c r="AN1" s="50" t="s">
        <v>1039</v>
      </c>
      <c r="AO1" s="50" t="s">
        <v>301</v>
      </c>
      <c r="AP1" s="50" t="s">
        <v>302</v>
      </c>
      <c r="AQ1" s="50" t="s">
        <v>1068</v>
      </c>
      <c r="AR1" s="20" t="s">
        <v>1041</v>
      </c>
      <c r="AS1" s="50" t="s">
        <v>736</v>
      </c>
      <c r="AT1" s="20" t="s">
        <v>1042</v>
      </c>
      <c r="AU1" s="52"/>
      <c r="AV1" s="53"/>
    </row>
    <row r="2" spans="1:127" s="10" customFormat="1" x14ac:dyDescent="0.3">
      <c r="A2" s="10" t="s">
        <v>737</v>
      </c>
      <c r="B2" s="10" t="s">
        <v>337</v>
      </c>
      <c r="C2" s="47" t="s">
        <v>388</v>
      </c>
      <c r="D2" s="11">
        <v>2.8418954606332925</v>
      </c>
      <c r="E2" s="11">
        <v>2.9738596829300145E-2</v>
      </c>
      <c r="F2" s="11">
        <v>1.9781820354504865E-3</v>
      </c>
      <c r="G2" s="11">
        <v>3.9478672206104806</v>
      </c>
      <c r="H2" s="11">
        <v>5.5336747938925797E-2</v>
      </c>
      <c r="I2" s="11">
        <v>3.6809457185008306E-3</v>
      </c>
      <c r="J2" s="11">
        <v>20.434565599940459</v>
      </c>
      <c r="K2" s="11">
        <v>2.9738596829300145E-2</v>
      </c>
      <c r="L2" s="11">
        <v>1.9781820354504865E-3</v>
      </c>
      <c r="M2" s="11">
        <v>21.042589746995411</v>
      </c>
      <c r="N2" s="11">
        <v>5.5336747938925797E-2</v>
      </c>
      <c r="O2" s="11">
        <v>3.6809457185008306E-3</v>
      </c>
      <c r="P2" s="11">
        <v>41.857795516484515</v>
      </c>
      <c r="Q2" s="11">
        <v>0.11159161539815947</v>
      </c>
      <c r="R2" s="11">
        <v>7.4394410265439647E-3</v>
      </c>
      <c r="S2" s="11">
        <v>42.153403058677725</v>
      </c>
      <c r="T2" s="11">
        <v>0.36744115827121177</v>
      </c>
      <c r="U2" s="11">
        <v>2.4496077218080784E-2</v>
      </c>
      <c r="V2" s="11">
        <v>46.456234518692298</v>
      </c>
      <c r="W2" s="11">
        <v>12.899758765036486</v>
      </c>
      <c r="X2" s="11">
        <v>0.8599839176690991</v>
      </c>
      <c r="Y2" s="11">
        <v>-0.33911837453526328</v>
      </c>
      <c r="Z2" s="11">
        <v>0.11134335788174934</v>
      </c>
      <c r="AA2" s="11">
        <v>7.4064499946884113E-3</v>
      </c>
      <c r="AB2" s="11">
        <v>-0.35910636089775405</v>
      </c>
      <c r="AC2" s="11">
        <v>0.3666237130800673</v>
      </c>
      <c r="AD2" s="11">
        <v>2.4387446628638072E-2</v>
      </c>
      <c r="AE2" s="11">
        <v>-16.928434440164008</v>
      </c>
      <c r="AF2" s="11">
        <v>12.871060712213637</v>
      </c>
      <c r="AG2" s="11">
        <v>0.85617022296787215</v>
      </c>
      <c r="AH2" s="11">
        <v>-3.6694046175710012E-4</v>
      </c>
      <c r="AI2" s="11">
        <v>-4.661685375919957E-4</v>
      </c>
      <c r="AJ2" s="11">
        <v>-4.6826817900160763E-4</v>
      </c>
      <c r="AK2" s="11">
        <v>-4.3379239278356778E-4</v>
      </c>
      <c r="AL2" s="11">
        <v>-0.85269931326433068</v>
      </c>
      <c r="AM2" s="11">
        <v>3.8471216954542599E-3</v>
      </c>
      <c r="AN2" s="11">
        <v>-0.11437861964567847</v>
      </c>
      <c r="AO2" s="11">
        <v>1.0508825530381178</v>
      </c>
      <c r="AP2" s="11">
        <v>0.92300648468470969</v>
      </c>
      <c r="AQ2" s="11">
        <v>-0.32096078126152217</v>
      </c>
      <c r="AR2" s="11">
        <v>0.58571439944749237</v>
      </c>
      <c r="AS2" s="11">
        <v>29.587414650542257</v>
      </c>
      <c r="AT2" s="11">
        <v>0.58116141729770754</v>
      </c>
      <c r="AU2" s="53"/>
      <c r="AV2" s="53"/>
      <c r="DW2" s="54"/>
    </row>
    <row r="3" spans="1:127" s="10" customFormat="1" x14ac:dyDescent="0.3">
      <c r="A3" s="10" t="s">
        <v>738</v>
      </c>
      <c r="B3" s="10" t="s">
        <v>337</v>
      </c>
      <c r="C3" s="47" t="s">
        <v>389</v>
      </c>
      <c r="D3" s="11">
        <v>2.9184974569380628</v>
      </c>
      <c r="E3" s="11">
        <v>7.6631322275376489E-3</v>
      </c>
      <c r="F3" s="11">
        <v>5.0974397328864803E-4</v>
      </c>
      <c r="G3" s="11">
        <v>4.0822388881231033</v>
      </c>
      <c r="H3" s="11">
        <v>1.3095576711718133E-2</v>
      </c>
      <c r="I3" s="11">
        <v>8.7110480510166734E-4</v>
      </c>
      <c r="J3" s="11">
        <v>20.512091615949124</v>
      </c>
      <c r="K3" s="11">
        <v>7.6631322275376489E-3</v>
      </c>
      <c r="L3" s="11">
        <v>5.0974397328864803E-4</v>
      </c>
      <c r="M3" s="11">
        <v>21.178205496577206</v>
      </c>
      <c r="N3" s="11">
        <v>1.3095576711718133E-2</v>
      </c>
      <c r="O3" s="11">
        <v>8.7110480510166734E-4</v>
      </c>
      <c r="P3" s="11">
        <v>42.115793472682221</v>
      </c>
      <c r="Q3" s="11">
        <v>8.4134664304053725E-2</v>
      </c>
      <c r="R3" s="11">
        <v>5.6089776202702486E-3</v>
      </c>
      <c r="S3" s="11">
        <v>43.166437902193543</v>
      </c>
      <c r="T3" s="11">
        <v>0.41554367858018054</v>
      </c>
      <c r="U3" s="11">
        <v>2.7702911905345368E-2</v>
      </c>
      <c r="V3" s="11">
        <v>139.71668474345051</v>
      </c>
      <c r="W3" s="11">
        <v>26.627969691045756</v>
      </c>
      <c r="X3" s="11">
        <v>1.7751979794030504</v>
      </c>
      <c r="Y3" s="11">
        <v>-0.30048132542781492</v>
      </c>
      <c r="Z3" s="11">
        <v>8.3947490180535586E-2</v>
      </c>
      <c r="AA3" s="11">
        <v>5.5841039827634557E-3</v>
      </c>
      <c r="AB3" s="11">
        <v>0.34685297784675662</v>
      </c>
      <c r="AC3" s="11">
        <v>0.4146192198631331</v>
      </c>
      <c r="AD3" s="11">
        <v>2.7580060249434688E-2</v>
      </c>
      <c r="AE3" s="11">
        <v>70.31710250611377</v>
      </c>
      <c r="AF3" s="11">
        <v>26.568730530478437</v>
      </c>
      <c r="AG3" s="11">
        <v>1.7673256657602088</v>
      </c>
      <c r="AH3" s="11">
        <v>-2.3148182399959313E-4</v>
      </c>
      <c r="AI3" s="11">
        <v>-1.8216362751787964E-4</v>
      </c>
      <c r="AJ3" s="11">
        <v>-2.0872422939420781E-4</v>
      </c>
      <c r="AK3" s="11">
        <v>-2.0745656030389352E-4</v>
      </c>
      <c r="AL3" s="11">
        <v>-0.87103971965362392</v>
      </c>
      <c r="AM3" s="11">
        <v>1.0986770621201788E-2</v>
      </c>
      <c r="AN3" s="11">
        <v>-0.11550543067154431</v>
      </c>
      <c r="AO3" s="11">
        <v>1.0227362186166222</v>
      </c>
      <c r="AP3" s="11">
        <v>0.9181719627660645</v>
      </c>
      <c r="AQ3" s="11">
        <v>-0.29174412777950309</v>
      </c>
      <c r="AR3" s="11">
        <v>0.61979467671725086</v>
      </c>
      <c r="AS3" s="11">
        <v>18.202381501100831</v>
      </c>
      <c r="AT3" s="11">
        <v>0.63441642914090268</v>
      </c>
      <c r="AU3" s="53"/>
      <c r="AV3" s="53"/>
      <c r="DW3" s="54"/>
    </row>
    <row r="4" spans="1:127" s="10" customFormat="1" x14ac:dyDescent="0.3">
      <c r="A4" s="10" t="s">
        <v>739</v>
      </c>
      <c r="B4" s="10" t="s">
        <v>337</v>
      </c>
      <c r="C4" s="47" t="s">
        <v>390</v>
      </c>
      <c r="D4" s="11">
        <v>2.8724005887874604</v>
      </c>
      <c r="E4" s="11">
        <v>9.5073828187397184E-3</v>
      </c>
      <c r="F4" s="11">
        <v>7.0667819953001163E-4</v>
      </c>
      <c r="G4" s="11">
        <v>3.9889117364840923</v>
      </c>
      <c r="H4" s="11">
        <v>1.5650481338647129E-2</v>
      </c>
      <c r="I4" s="11">
        <v>1.1632911164966926E-3</v>
      </c>
      <c r="J4" s="11">
        <v>20.46500344662115</v>
      </c>
      <c r="K4" s="11">
        <v>9.5073828187397184E-3</v>
      </c>
      <c r="L4" s="11">
        <v>7.0667819953001163E-4</v>
      </c>
      <c r="M4" s="11">
        <v>21.084029499131898</v>
      </c>
      <c r="N4" s="11">
        <v>1.5650481338647129E-2</v>
      </c>
      <c r="O4" s="11">
        <v>1.1632911164966926E-3</v>
      </c>
      <c r="P4" s="11">
        <v>41.985014538560897</v>
      </c>
      <c r="Q4" s="11">
        <v>4.1533892636535743</v>
      </c>
      <c r="R4" s="11">
        <v>0.28661108853896328</v>
      </c>
      <c r="S4" s="11">
        <v>42.556729443237529</v>
      </c>
      <c r="T4" s="11">
        <v>15.213710744359132</v>
      </c>
      <c r="U4" s="11">
        <v>1.0498457814478968</v>
      </c>
      <c r="V4" s="11">
        <v>206.58212457313741</v>
      </c>
      <c r="W4" s="11">
        <v>152.94628713883861</v>
      </c>
      <c r="X4" s="11">
        <v>10.554296518379898</v>
      </c>
      <c r="Y4" s="11">
        <v>-0.32773000981622946</v>
      </c>
      <c r="Z4" s="11">
        <v>9.5977702747940152E-2</v>
      </c>
      <c r="AA4" s="11">
        <v>7.1339664622794485E-3</v>
      </c>
      <c r="AB4" s="11">
        <v>0.74041045111195025</v>
      </c>
      <c r="AC4" s="11">
        <v>0.5643701122931748</v>
      </c>
      <c r="AD4" s="11">
        <v>4.1949300078437272E-2</v>
      </c>
      <c r="AE4" s="11">
        <v>136.18758961489775</v>
      </c>
      <c r="AF4" s="11">
        <v>52.933055441341601</v>
      </c>
      <c r="AG4" s="11">
        <v>3.9344830252525926</v>
      </c>
      <c r="AH4" s="11">
        <v>-1.0385680882557958E-4</v>
      </c>
      <c r="AI4" s="11">
        <v>-1.835586509393811E-4</v>
      </c>
      <c r="AJ4" s="11">
        <v>-1.4344929488931598E-4</v>
      </c>
      <c r="AK4" s="11">
        <v>-1.436215848847589E-4</v>
      </c>
      <c r="AL4" s="11">
        <v>-0.8710397231302609</v>
      </c>
      <c r="AM4" s="11">
        <v>1.0542924970662906E-2</v>
      </c>
      <c r="AN4" s="11">
        <v>-0.11261325909465544</v>
      </c>
      <c r="AO4" s="11">
        <v>1.0217309264033891</v>
      </c>
      <c r="AP4" s="11">
        <v>0.91701121343028125</v>
      </c>
      <c r="AQ4" s="11">
        <v>-0.3217000554867917</v>
      </c>
      <c r="AR4" s="11">
        <v>0.58832031771373994</v>
      </c>
      <c r="AS4" s="11">
        <v>28.669369513083211</v>
      </c>
      <c r="AT4" s="11">
        <v>0.59273666233223543</v>
      </c>
      <c r="AU4" s="53"/>
      <c r="AV4" s="53"/>
    </row>
    <row r="5" spans="1:127" s="10" customFormat="1" x14ac:dyDescent="0.3">
      <c r="A5" s="10" t="s">
        <v>740</v>
      </c>
      <c r="B5" s="10" t="s">
        <v>337</v>
      </c>
      <c r="C5" s="47" t="s">
        <v>391</v>
      </c>
      <c r="D5" s="11">
        <v>2.8396506461221271</v>
      </c>
      <c r="E5" s="11">
        <v>1.2205563512021031E-2</v>
      </c>
      <c r="F5" s="11">
        <v>8.718259651443593E-4</v>
      </c>
      <c r="G5" s="11">
        <v>3.9175926992566348</v>
      </c>
      <c r="H5" s="11">
        <v>2.0838434310006898E-2</v>
      </c>
      <c r="I5" s="11">
        <v>1.4884595935719214E-3</v>
      </c>
      <c r="J5" s="11">
        <v>20.431374059238479</v>
      </c>
      <c r="K5" s="11">
        <v>1.2205563512021031E-2</v>
      </c>
      <c r="L5" s="11">
        <v>8.718259651443593E-4</v>
      </c>
      <c r="M5" s="11">
        <v>21.012067097537738</v>
      </c>
      <c r="N5" s="11">
        <v>2.0838434310006898E-2</v>
      </c>
      <c r="O5" s="11">
        <v>1.4884595935719214E-3</v>
      </c>
      <c r="P5" s="11">
        <v>41.877868923840417</v>
      </c>
      <c r="Q5" s="11">
        <v>9.2440017768370769E-2</v>
      </c>
      <c r="R5" s="11">
        <v>6.6197671680399773E-3</v>
      </c>
      <c r="S5" s="11">
        <v>43.122318857701451</v>
      </c>
      <c r="T5" s="11">
        <v>0.60015302657694858</v>
      </c>
      <c r="U5" s="11">
        <v>4.2977850903153599E-2</v>
      </c>
      <c r="V5" s="11">
        <v>183.63546427473136</v>
      </c>
      <c r="W5" s="11">
        <v>47.226583861668047</v>
      </c>
      <c r="X5" s="11">
        <v>3.3819659153411128</v>
      </c>
      <c r="Y5" s="11">
        <v>-0.28725071120627721</v>
      </c>
      <c r="Z5" s="11">
        <v>9.2202687421016338E-2</v>
      </c>
      <c r="AA5" s="11">
        <v>6.5859062443583095E-3</v>
      </c>
      <c r="AB5" s="11">
        <v>0.63010848511502182</v>
      </c>
      <c r="AC5" s="11">
        <v>0.59861219469805149</v>
      </c>
      <c r="AD5" s="11">
        <v>4.2758013907003678E-2</v>
      </c>
      <c r="AE5" s="11">
        <v>112.01077010246284</v>
      </c>
      <c r="AF5" s="11">
        <v>47.105334409074104</v>
      </c>
      <c r="AG5" s="11">
        <v>3.364666743505293</v>
      </c>
      <c r="AH5" s="11">
        <v>-6.1315137100908363E-5</v>
      </c>
      <c r="AI5" s="11">
        <v>-1.8402365874654823E-4</v>
      </c>
      <c r="AJ5" s="11">
        <v>-1.2169098338768536E-4</v>
      </c>
      <c r="AK5" s="11">
        <v>-1.2234325974504732E-4</v>
      </c>
      <c r="AL5" s="11">
        <v>-0.87103972428913989</v>
      </c>
      <c r="AM5" s="11">
        <v>1.039497642048328E-2</v>
      </c>
      <c r="AN5" s="11">
        <v>-0.11164920190235915</v>
      </c>
      <c r="AO5" s="11">
        <v>1.0213901993583028</v>
      </c>
      <c r="AP5" s="11">
        <v>0.91662283706382985</v>
      </c>
      <c r="AQ5" s="11">
        <v>-0.28212723621095875</v>
      </c>
      <c r="AR5" s="11">
        <v>0.62846084302591176</v>
      </c>
      <c r="AS5" s="11">
        <v>15.506467327537109</v>
      </c>
      <c r="AT5" s="11">
        <v>0.63633552994513065</v>
      </c>
      <c r="AU5" s="53"/>
      <c r="AV5" s="53"/>
      <c r="DW5" s="54"/>
    </row>
    <row r="6" spans="1:127" s="10" customFormat="1" x14ac:dyDescent="0.3">
      <c r="A6" s="10" t="s">
        <v>317</v>
      </c>
      <c r="B6" s="10" t="s">
        <v>337</v>
      </c>
      <c r="C6" s="47" t="s">
        <v>392</v>
      </c>
      <c r="D6" s="11">
        <v>2.8501651787706805</v>
      </c>
      <c r="E6" s="11">
        <v>7.3440140648089935E-3</v>
      </c>
      <c r="F6" s="11">
        <v>4.8851654886377315E-4</v>
      </c>
      <c r="G6" s="11">
        <v>3.9096357946456619</v>
      </c>
      <c r="H6" s="11">
        <v>1.3391679221307998E-2</v>
      </c>
      <c r="I6" s="11">
        <v>8.9080125105319146E-4</v>
      </c>
      <c r="J6" s="11">
        <v>20.441093561107113</v>
      </c>
      <c r="K6" s="11">
        <v>7.3440140648089935E-3</v>
      </c>
      <c r="L6" s="11">
        <v>4.8851654886377315E-4</v>
      </c>
      <c r="M6" s="11">
        <v>21.004068769728331</v>
      </c>
      <c r="N6" s="11">
        <v>1.3391679221307998E-2</v>
      </c>
      <c r="O6" s="11">
        <v>8.9080125105319146E-4</v>
      </c>
      <c r="P6" s="11">
        <v>41.873362375586098</v>
      </c>
      <c r="Q6" s="11">
        <v>9.07060608308667E-2</v>
      </c>
      <c r="R6" s="11">
        <v>6.0470707220577798E-3</v>
      </c>
      <c r="S6" s="11">
        <v>43.136975976214423</v>
      </c>
      <c r="T6" s="11">
        <v>0.59175594108906082</v>
      </c>
      <c r="U6" s="11">
        <v>3.9450396072604053E-2</v>
      </c>
      <c r="V6" s="11">
        <v>286.33007370143974</v>
      </c>
      <c r="W6" s="11">
        <v>57.841383951417995</v>
      </c>
      <c r="X6" s="11">
        <v>3.8560922634278665</v>
      </c>
      <c r="Y6" s="11">
        <v>-0.29369915173815819</v>
      </c>
      <c r="Z6" s="11">
        <v>9.0504267342127687E-2</v>
      </c>
      <c r="AA6" s="11">
        <v>6.0202543117774407E-3</v>
      </c>
      <c r="AB6" s="11">
        <v>0.65984635477689402</v>
      </c>
      <c r="AC6" s="11">
        <v>0.59043946350486654</v>
      </c>
      <c r="AD6" s="11">
        <v>3.9275448886531651E-2</v>
      </c>
      <c r="AE6" s="11">
        <v>208.4974116005437</v>
      </c>
      <c r="AF6" s="11">
        <v>57.712704406146933</v>
      </c>
      <c r="AG6" s="11">
        <v>3.838991991747942</v>
      </c>
      <c r="AH6" s="11">
        <v>4.4918492359514583E-4</v>
      </c>
      <c r="AI6" s="11">
        <v>-1.8960375243255406E-4</v>
      </c>
      <c r="AJ6" s="11">
        <v>1.3940875463188193E-4</v>
      </c>
      <c r="AK6" s="11">
        <v>1.3299664193149122E-4</v>
      </c>
      <c r="AL6" s="11">
        <v>-0.87103973819568803</v>
      </c>
      <c r="AM6" s="11">
        <v>8.6195938183277546E-3</v>
      </c>
      <c r="AN6" s="11">
        <v>-0.10008051559480367</v>
      </c>
      <c r="AO6" s="11">
        <v>1.0170856840732698</v>
      </c>
      <c r="AP6" s="11">
        <v>0.91190754738958746</v>
      </c>
      <c r="AQ6" s="11">
        <v>-0.29926816832049158</v>
      </c>
      <c r="AR6" s="11">
        <v>0.6075261776919858</v>
      </c>
      <c r="AS6" s="11">
        <v>22.151423008055815</v>
      </c>
      <c r="AT6" s="11">
        <v>0.58972134136810062</v>
      </c>
      <c r="AU6" s="53"/>
      <c r="AV6" s="53"/>
    </row>
    <row r="7" spans="1:127" s="10" customFormat="1" x14ac:dyDescent="0.3">
      <c r="A7" s="10" t="s">
        <v>611</v>
      </c>
      <c r="B7" s="10" t="s">
        <v>337</v>
      </c>
      <c r="C7" s="47" t="s">
        <v>612</v>
      </c>
      <c r="D7" s="11">
        <v>2.9358949551212543</v>
      </c>
      <c r="E7" s="11">
        <v>8.5098795262929811E-3</v>
      </c>
      <c r="F7" s="11">
        <v>6.3253436371621819E-4</v>
      </c>
      <c r="G7" s="11">
        <v>4.0757156501686334</v>
      </c>
      <c r="H7" s="11">
        <v>1.2693015250849187E-2</v>
      </c>
      <c r="I7" s="11">
        <v>9.4346439341822083E-4</v>
      </c>
      <c r="J7" s="11">
        <v>20.528405606483098</v>
      </c>
      <c r="K7" s="11">
        <v>8.5098795262929811E-3</v>
      </c>
      <c r="L7" s="11">
        <v>6.3253436371621819E-4</v>
      </c>
      <c r="M7" s="11">
        <v>21.171667107710888</v>
      </c>
      <c r="N7" s="11">
        <v>1.2693015250849187E-2</v>
      </c>
      <c r="O7" s="11">
        <v>9.4346439341822083E-4</v>
      </c>
      <c r="P7" s="11">
        <v>42.072457331889595</v>
      </c>
      <c r="Q7" s="11">
        <v>8.4997306553909135E-2</v>
      </c>
      <c r="R7" s="11">
        <v>6.3353251786309739E-3</v>
      </c>
      <c r="S7" s="11">
        <v>41.984623484916625</v>
      </c>
      <c r="T7" s="11">
        <v>0.44378486586505161</v>
      </c>
      <c r="U7" s="11">
        <v>3.3077770915329381E-2</v>
      </c>
      <c r="V7" s="11">
        <v>31.549518932832754</v>
      </c>
      <c r="W7" s="11">
        <v>11.026178760333673</v>
      </c>
      <c r="X7" s="11">
        <v>0.82184284133901508</v>
      </c>
      <c r="Y7" s="11">
        <v>-0.35224763692609518</v>
      </c>
      <c r="Z7" s="11">
        <v>8.4760874088816537E-2</v>
      </c>
      <c r="AA7" s="11">
        <v>6.3002261541010452E-3</v>
      </c>
      <c r="AB7" s="11">
        <v>-0.77365489281555622</v>
      </c>
      <c r="AC7" s="11">
        <v>0.44255041322106436</v>
      </c>
      <c r="AD7" s="11">
        <v>3.2894513156648174E-2</v>
      </c>
      <c r="AE7" s="11">
        <v>-31.267868638871988</v>
      </c>
      <c r="AF7" s="11">
        <v>10.995507828152943</v>
      </c>
      <c r="AG7" s="11">
        <v>0.81728966036809758</v>
      </c>
      <c r="AH7" s="11">
        <v>-8.4206472447241468E-4</v>
      </c>
      <c r="AI7" s="11">
        <v>-8.5301407082206721E-4</v>
      </c>
      <c r="AJ7" s="11">
        <v>-8.5756737311894682E-4</v>
      </c>
      <c r="AK7" s="11">
        <v>-8.5088205613780953E-4</v>
      </c>
      <c r="AL7" s="11">
        <v>-0.85137213749330243</v>
      </c>
      <c r="AM7" s="11">
        <v>-5.0408067961925235E-3</v>
      </c>
      <c r="AN7" s="11">
        <v>-0.14048803273611882</v>
      </c>
      <c r="AO7" s="11">
        <v>1.0726659109366865</v>
      </c>
      <c r="AP7" s="11">
        <v>0.94203956487828433</v>
      </c>
      <c r="AQ7" s="11">
        <v>-0.31644893792476669</v>
      </c>
      <c r="AR7" s="11">
        <v>0.60259557661426744</v>
      </c>
      <c r="AS7" s="11">
        <v>23.784366512523661</v>
      </c>
      <c r="AT7" s="11">
        <v>0.63267159599657941</v>
      </c>
      <c r="AU7" s="53"/>
      <c r="AV7" s="53"/>
    </row>
    <row r="8" spans="1:127" s="10" customFormat="1" x14ac:dyDescent="0.3">
      <c r="A8" s="10" t="s">
        <v>613</v>
      </c>
      <c r="B8" s="10" t="s">
        <v>614</v>
      </c>
      <c r="C8" s="47" t="s">
        <v>615</v>
      </c>
      <c r="D8" s="11">
        <v>2.9371319441342525</v>
      </c>
      <c r="E8" s="11">
        <v>7.2489383301961767E-3</v>
      </c>
      <c r="F8" s="11">
        <v>7.5989521338769544E-4</v>
      </c>
      <c r="G8" s="11">
        <v>4.1023063296742448</v>
      </c>
      <c r="H8" s="11">
        <v>1.0767159190350767E-2</v>
      </c>
      <c r="I8" s="11">
        <v>1.1287049713815756E-3</v>
      </c>
      <c r="J8" s="11">
        <v>20.530510191999305</v>
      </c>
      <c r="K8" s="11">
        <v>7.2489383301961767E-3</v>
      </c>
      <c r="L8" s="11">
        <v>7.5989521338769544E-4</v>
      </c>
      <c r="M8" s="11">
        <v>21.198474149640774</v>
      </c>
      <c r="N8" s="11">
        <v>1.0767159190350767E-2</v>
      </c>
      <c r="O8" s="11">
        <v>1.1287049713815756E-3</v>
      </c>
      <c r="P8" s="11">
        <v>42.092748250168832</v>
      </c>
      <c r="Q8" s="11">
        <v>8.3402251465278035E-2</v>
      </c>
      <c r="R8" s="11">
        <v>8.7913692205464737E-3</v>
      </c>
      <c r="S8" s="11">
        <v>42.501618106538373</v>
      </c>
      <c r="T8" s="11">
        <v>0.57053648672325208</v>
      </c>
      <c r="U8" s="11">
        <v>6.0139826209196438E-2</v>
      </c>
      <c r="V8" s="11">
        <v>44.710319777642965</v>
      </c>
      <c r="W8" s="11">
        <v>15.543564459582946</v>
      </c>
      <c r="X8" s="11">
        <v>1.6384355549975447</v>
      </c>
      <c r="Y8" s="11">
        <v>-0.36070937013943372</v>
      </c>
      <c r="Z8" s="11">
        <v>8.2937611351578608E-2</v>
      </c>
      <c r="AA8" s="11">
        <v>8.6942240373795495E-3</v>
      </c>
      <c r="AB8" s="11">
        <v>-0.33036121394447449</v>
      </c>
      <c r="AC8" s="11">
        <v>0.56735798574272245</v>
      </c>
      <c r="AD8" s="11">
        <v>5.9475277344718629E-2</v>
      </c>
      <c r="AE8" s="11">
        <v>-18.961273544852109</v>
      </c>
      <c r="AF8" s="11">
        <v>15.456970111937453</v>
      </c>
      <c r="AG8" s="11">
        <v>1.6203307390007924</v>
      </c>
      <c r="AH8" s="11">
        <v>-8.8906383647759872E-4</v>
      </c>
      <c r="AI8" s="11">
        <v>-8.0542898622975559E-4</v>
      </c>
      <c r="AJ8" s="11">
        <v>-8.5756737311894682E-4</v>
      </c>
      <c r="AK8" s="11">
        <v>-8.5068673194210037E-4</v>
      </c>
      <c r="AL8" s="11">
        <v>-0.85836877585625015</v>
      </c>
      <c r="AM8" s="11">
        <v>-6.7014416839102807E-3</v>
      </c>
      <c r="AN8" s="11">
        <v>-0.14048803273611882</v>
      </c>
      <c r="AO8" s="11">
        <v>1.0647828761195182</v>
      </c>
      <c r="AP8" s="11">
        <v>0.94249273527829569</v>
      </c>
      <c r="AQ8" s="11">
        <v>-0.32490162769203601</v>
      </c>
      <c r="AR8" s="11">
        <v>0.59654304568845662</v>
      </c>
      <c r="AS8" s="11">
        <v>25.826407621040516</v>
      </c>
      <c r="AT8" s="11">
        <v>0.62409770893810457</v>
      </c>
      <c r="AU8" s="53"/>
      <c r="AV8" s="53"/>
    </row>
    <row r="9" spans="1:127" s="10" customFormat="1" x14ac:dyDescent="0.3">
      <c r="A9" s="10" t="s">
        <v>616</v>
      </c>
      <c r="B9" s="10" t="s">
        <v>614</v>
      </c>
      <c r="C9" s="47" t="s">
        <v>615</v>
      </c>
      <c r="D9" s="11">
        <v>2.9405228407983763</v>
      </c>
      <c r="E9" s="11">
        <v>7.9929429247243122E-3</v>
      </c>
      <c r="F9" s="11">
        <v>1.0233914735634172E-3</v>
      </c>
      <c r="G9" s="11">
        <v>4.1079822958017944</v>
      </c>
      <c r="H9" s="11">
        <v>1.1438691704161912E-2</v>
      </c>
      <c r="I9" s="11">
        <v>1.464574396315192E-3</v>
      </c>
      <c r="J9" s="11">
        <v>20.533932479352611</v>
      </c>
      <c r="K9" s="11">
        <v>7.9929429247243122E-3</v>
      </c>
      <c r="L9" s="11">
        <v>1.0233914735634172E-3</v>
      </c>
      <c r="M9" s="11">
        <v>21.204202999692306</v>
      </c>
      <c r="N9" s="11">
        <v>1.1438691704161912E-2</v>
      </c>
      <c r="O9" s="11">
        <v>1.464574396315192E-3</v>
      </c>
      <c r="P9" s="11">
        <v>42.11120986848934</v>
      </c>
      <c r="Q9" s="11">
        <v>0.10627758104132425</v>
      </c>
      <c r="R9" s="11">
        <v>1.372037671494193E-2</v>
      </c>
      <c r="S9" s="11">
        <v>43.057561789440676</v>
      </c>
      <c r="T9" s="11">
        <v>0.78567971128970038</v>
      </c>
      <c r="U9" s="11">
        <v>0.10143081457593536</v>
      </c>
      <c r="V9" s="11">
        <v>59.512949117453033</v>
      </c>
      <c r="W9" s="11">
        <v>20.372694359167976</v>
      </c>
      <c r="X9" s="11">
        <v>2.6301035323477118</v>
      </c>
      <c r="Y9" s="11">
        <v>-0.35197183358770534</v>
      </c>
      <c r="Z9" s="11">
        <v>0.10538821326313166</v>
      </c>
      <c r="AA9" s="11">
        <v>1.3493578007914024E-2</v>
      </c>
      <c r="AB9" s="11">
        <v>0.19151908894676772</v>
      </c>
      <c r="AC9" s="11">
        <v>0.77910487008279528</v>
      </c>
      <c r="AD9" s="11">
        <v>9.9754156705925384E-2</v>
      </c>
      <c r="AE9" s="11">
        <v>-5.0753385535413642</v>
      </c>
      <c r="AF9" s="11">
        <v>20.202208563946833</v>
      </c>
      <c r="AG9" s="11">
        <v>2.5866277522813834</v>
      </c>
      <c r="AH9" s="11">
        <v>-8.9333648302352461E-4</v>
      </c>
      <c r="AI9" s="11">
        <v>-8.0110306944863635E-4</v>
      </c>
      <c r="AJ9" s="11">
        <v>-8.5756737311894682E-4</v>
      </c>
      <c r="AK9" s="11">
        <v>-8.5066897519703603E-4</v>
      </c>
      <c r="AL9" s="11">
        <v>-0.85900483388924531</v>
      </c>
      <c r="AM9" s="11">
        <v>-6.8524084918846224E-3</v>
      </c>
      <c r="AN9" s="11">
        <v>-0.14048803273611882</v>
      </c>
      <c r="AO9" s="11">
        <v>1.0640710668466005</v>
      </c>
      <c r="AP9" s="11">
        <v>0.94253329683668219</v>
      </c>
      <c r="AQ9" s="11">
        <v>-0.31614913384457022</v>
      </c>
      <c r="AR9" s="11">
        <v>0.60612815070406167</v>
      </c>
      <c r="AS9" s="11">
        <v>22.611690763445949</v>
      </c>
      <c r="AT9" s="11">
        <v>0.63297569876079396</v>
      </c>
      <c r="AU9" s="53"/>
      <c r="AV9" s="53"/>
    </row>
    <row r="10" spans="1:127" s="10" customFormat="1" x14ac:dyDescent="0.3">
      <c r="A10" s="10" t="s">
        <v>741</v>
      </c>
      <c r="B10" s="10" t="s">
        <v>338</v>
      </c>
      <c r="C10" s="47" t="s">
        <v>393</v>
      </c>
      <c r="D10" s="11">
        <v>3.9253038482318647</v>
      </c>
      <c r="E10" s="11">
        <v>2.4179335551482509E-2</v>
      </c>
      <c r="F10" s="11">
        <v>1.6083854760069261E-3</v>
      </c>
      <c r="G10" s="11">
        <v>3.7170320549367988</v>
      </c>
      <c r="H10" s="11">
        <v>4.5429406514601207E-2</v>
      </c>
      <c r="I10" s="11">
        <v>3.0219191700335615E-3</v>
      </c>
      <c r="J10" s="11">
        <v>21.456622927871535</v>
      </c>
      <c r="K10" s="11">
        <v>2.4179335551482509E-2</v>
      </c>
      <c r="L10" s="11">
        <v>1.6083854760069261E-3</v>
      </c>
      <c r="M10" s="11">
        <v>20.812220269973889</v>
      </c>
      <c r="N10" s="11">
        <v>4.5429406514601207E-2</v>
      </c>
      <c r="O10" s="11">
        <v>3.0219191700335615E-3</v>
      </c>
      <c r="P10" s="11">
        <v>42.698004735007459</v>
      </c>
      <c r="Q10" s="11">
        <v>0.11717568987589974</v>
      </c>
      <c r="R10" s="11">
        <v>7.8117126583933157E-3</v>
      </c>
      <c r="S10" s="11">
        <v>41.669370025621603</v>
      </c>
      <c r="T10" s="11">
        <v>0.40990616932922924</v>
      </c>
      <c r="U10" s="11">
        <v>2.7327077955281949E-2</v>
      </c>
      <c r="V10" s="11">
        <v>47.888466372396863</v>
      </c>
      <c r="W10" s="11">
        <v>13.920432368170466</v>
      </c>
      <c r="X10" s="11">
        <v>0.92802882454469782</v>
      </c>
      <c r="Y10" s="11">
        <v>-0.34393216264916315</v>
      </c>
      <c r="Z10" s="11">
        <v>0.11691500948653141</v>
      </c>
      <c r="AA10" s="11">
        <v>7.7770707464217123E-3</v>
      </c>
      <c r="AB10" s="11">
        <v>-0.37236017966213453</v>
      </c>
      <c r="AC10" s="11">
        <v>0.40899425236131215</v>
      </c>
      <c r="AD10" s="11">
        <v>2.7205892976985172E-2</v>
      </c>
      <c r="AE10" s="11">
        <v>-16.196508300776014</v>
      </c>
      <c r="AF10" s="11">
        <v>13.889463625987215</v>
      </c>
      <c r="AG10" s="11">
        <v>0.92391337710661881</v>
      </c>
      <c r="AH10" s="11">
        <v>-3.6694046175710012E-4</v>
      </c>
      <c r="AI10" s="11">
        <v>2.5159235071506476E-4</v>
      </c>
      <c r="AJ10" s="11">
        <v>-2.8978949444281004E-5</v>
      </c>
      <c r="AK10" s="11">
        <v>-4.8109020162105455E-5</v>
      </c>
      <c r="AL10" s="11">
        <v>-0.85269931326433068</v>
      </c>
      <c r="AM10" s="11">
        <v>7.3110316514988852E-3</v>
      </c>
      <c r="AN10" s="11">
        <v>-0.11656299478512884</v>
      </c>
      <c r="AO10" s="11">
        <v>1.0491790055157859</v>
      </c>
      <c r="AP10" s="11">
        <v>0.92201202784195113</v>
      </c>
      <c r="AQ10" s="11">
        <v>-0.34187800347848502</v>
      </c>
      <c r="AR10" s="11">
        <v>0.56332080414467178</v>
      </c>
      <c r="AS10" s="11">
        <v>37.837967308340296</v>
      </c>
      <c r="AT10" s="11">
        <v>0.55878226956060428</v>
      </c>
      <c r="AU10" s="53"/>
      <c r="AV10" s="53"/>
    </row>
    <row r="11" spans="1:127" s="10" customFormat="1" x14ac:dyDescent="0.3">
      <c r="A11" s="10" t="s">
        <v>742</v>
      </c>
      <c r="B11" s="10" t="s">
        <v>338</v>
      </c>
      <c r="C11" s="47" t="s">
        <v>394</v>
      </c>
      <c r="D11" s="11">
        <v>3.9957484156218914</v>
      </c>
      <c r="E11" s="11">
        <v>6.3063720797690631E-3</v>
      </c>
      <c r="F11" s="11">
        <v>9.2982383568177766E-4</v>
      </c>
      <c r="G11" s="11">
        <v>3.9010841519932073</v>
      </c>
      <c r="H11" s="11">
        <v>1.2695856694320664E-2</v>
      </c>
      <c r="I11" s="11">
        <v>1.8719019460728846E-3</v>
      </c>
      <c r="J11" s="11">
        <v>21.530029704908106</v>
      </c>
      <c r="K11" s="11">
        <v>6.3063720797690631E-3</v>
      </c>
      <c r="L11" s="11">
        <v>9.2982383568177766E-4</v>
      </c>
      <c r="M11" s="11">
        <v>20.997902767456488</v>
      </c>
      <c r="N11" s="11">
        <v>1.2695856694320664E-2</v>
      </c>
      <c r="O11" s="11">
        <v>1.8719019460728846E-3</v>
      </c>
      <c r="P11" s="11">
        <v>42.993531810274071</v>
      </c>
      <c r="Q11" s="11">
        <v>8.7720570752903307E-2</v>
      </c>
      <c r="R11" s="11">
        <v>6.2818005475382514E-3</v>
      </c>
      <c r="S11" s="11">
        <v>42.698969421401983</v>
      </c>
      <c r="T11" s="11">
        <v>0.39938066621739304</v>
      </c>
      <c r="U11" s="11">
        <v>2.8600243548205322E-2</v>
      </c>
      <c r="V11" s="11">
        <v>158.29667293866433</v>
      </c>
      <c r="W11" s="11">
        <v>41.037837570581992</v>
      </c>
      <c r="X11" s="11">
        <v>2.9387805882708031</v>
      </c>
      <c r="Y11" s="11">
        <v>-0.30871997209169777</v>
      </c>
      <c r="Z11" s="11">
        <v>8.8944970705211707E-2</v>
      </c>
      <c r="AA11" s="11">
        <v>1.3114220470916434E-2</v>
      </c>
      <c r="AB11" s="11">
        <v>0.33973768219985878</v>
      </c>
      <c r="AC11" s="11">
        <v>0.3831948980864035</v>
      </c>
      <c r="AD11" s="11">
        <v>5.6499005362435781E-2</v>
      </c>
      <c r="AE11" s="11">
        <v>108.85690269955562</v>
      </c>
      <c r="AF11" s="11">
        <v>58.331739215920742</v>
      </c>
      <c r="AG11" s="11">
        <v>8.6005457359126805</v>
      </c>
      <c r="AH11" s="11">
        <v>-2.7402349572426429E-4</v>
      </c>
      <c r="AI11" s="11">
        <v>-1.8169861971071248E-4</v>
      </c>
      <c r="AJ11" s="11">
        <v>-2.3048254089583843E-4</v>
      </c>
      <c r="AK11" s="11">
        <v>-2.2873488544360504E-4</v>
      </c>
      <c r="AL11" s="11">
        <v>-0.87103971849474482</v>
      </c>
      <c r="AM11" s="11">
        <v>1.1134719171381416E-2</v>
      </c>
      <c r="AN11" s="11">
        <v>-0.11646948786384059</v>
      </c>
      <c r="AO11" s="11">
        <v>1.023065656621531</v>
      </c>
      <c r="AP11" s="11">
        <v>0.91855740194756252</v>
      </c>
      <c r="AQ11" s="11">
        <v>-0.29888585151825875</v>
      </c>
      <c r="AR11" s="11">
        <v>0.61277755200914963</v>
      </c>
      <c r="AS11" s="11">
        <v>20.441531018925389</v>
      </c>
      <c r="AT11" s="11">
        <v>0.6267646151211822</v>
      </c>
      <c r="AU11" s="53"/>
      <c r="AV11" s="53"/>
    </row>
    <row r="12" spans="1:127" s="10" customFormat="1" x14ac:dyDescent="0.3">
      <c r="A12" s="10" t="s">
        <v>743</v>
      </c>
      <c r="B12" s="10" t="s">
        <v>338</v>
      </c>
      <c r="C12" s="47" t="s">
        <v>391</v>
      </c>
      <c r="D12" s="11">
        <v>3.9773582389011075</v>
      </c>
      <c r="E12" s="11">
        <v>6.514306348856894E-3</v>
      </c>
      <c r="F12" s="11">
        <v>1.1700039592813798E-3</v>
      </c>
      <c r="G12" s="11">
        <v>3.9001784563445066</v>
      </c>
      <c r="H12" s="11">
        <v>1.1375444333299881E-2</v>
      </c>
      <c r="I12" s="11">
        <v>2.0430901151710901E-3</v>
      </c>
      <c r="J12" s="11">
        <v>21.512512470574926</v>
      </c>
      <c r="K12" s="11">
        <v>6.514306348856894E-3</v>
      </c>
      <c r="L12" s="11">
        <v>1.1700039592813798E-3</v>
      </c>
      <c r="M12" s="11">
        <v>20.996950391207253</v>
      </c>
      <c r="N12" s="11">
        <v>1.1375444333299881E-2</v>
      </c>
      <c r="O12" s="11">
        <v>2.0430901151710901E-3</v>
      </c>
      <c r="P12" s="11">
        <v>42.998013552725212</v>
      </c>
      <c r="Q12" s="11">
        <v>9.6284668084151856E-2</v>
      </c>
      <c r="R12" s="11">
        <v>1.4353270868477866E-2</v>
      </c>
      <c r="S12" s="11">
        <v>44.186499307615343</v>
      </c>
      <c r="T12" s="11">
        <v>0.3789311858115571</v>
      </c>
      <c r="U12" s="11">
        <v>5.6487726017949699E-2</v>
      </c>
      <c r="V12" s="11">
        <v>169.00275922097882</v>
      </c>
      <c r="W12" s="11">
        <v>42.535092873446651</v>
      </c>
      <c r="X12" s="11">
        <v>6.3407572729529047</v>
      </c>
      <c r="Y12" s="11">
        <v>-0.28926285791097683</v>
      </c>
      <c r="Z12" s="11">
        <v>9.5503895816904799E-2</v>
      </c>
      <c r="AA12" s="11">
        <v>1.7153006052928833E-2</v>
      </c>
      <c r="AB12" s="11">
        <v>1.7402834355075836</v>
      </c>
      <c r="AC12" s="11">
        <v>0.33885755659665695</v>
      </c>
      <c r="AD12" s="11">
        <v>6.0860613796597546E-2</v>
      </c>
      <c r="AE12" s="11">
        <v>106.84699804075871</v>
      </c>
      <c r="AF12" s="11">
        <v>44.259038055556324</v>
      </c>
      <c r="AG12" s="11">
        <v>7.9491578973827179</v>
      </c>
      <c r="AH12" s="11">
        <v>-6.1315137100908363E-5</v>
      </c>
      <c r="AI12" s="11">
        <v>-1.8402365874654823E-4</v>
      </c>
      <c r="AJ12" s="11">
        <v>-1.2169098338768536E-4</v>
      </c>
      <c r="AK12" s="11">
        <v>-1.2234325974504732E-4</v>
      </c>
      <c r="AL12" s="11">
        <v>-0.87103972428913989</v>
      </c>
      <c r="AM12" s="11">
        <v>1.039497642048328E-2</v>
      </c>
      <c r="AN12" s="11">
        <v>-0.11164920190235915</v>
      </c>
      <c r="AO12" s="11">
        <v>1.0213901993583028</v>
      </c>
      <c r="AP12" s="11">
        <v>0.91662283706382985</v>
      </c>
      <c r="AQ12" s="11">
        <v>-0.28400234077037473</v>
      </c>
      <c r="AR12" s="11">
        <v>0.62654562960615223</v>
      </c>
      <c r="AS12" s="11">
        <v>16.095817558165152</v>
      </c>
      <c r="AT12" s="11">
        <v>0.63426965652639655</v>
      </c>
      <c r="AU12" s="53"/>
      <c r="AV12" s="53"/>
    </row>
    <row r="13" spans="1:127" s="10" customFormat="1" x14ac:dyDescent="0.3">
      <c r="A13" s="10" t="s">
        <v>744</v>
      </c>
      <c r="B13" s="10" t="s">
        <v>339</v>
      </c>
      <c r="C13" s="47" t="s">
        <v>395</v>
      </c>
      <c r="D13" s="11">
        <v>3.8719728150073962</v>
      </c>
      <c r="E13" s="11">
        <v>9.9847086106707068E-3</v>
      </c>
      <c r="F13" s="11">
        <v>6.6417293715002098E-4</v>
      </c>
      <c r="G13" s="11">
        <v>3.7436611008406908</v>
      </c>
      <c r="H13" s="11">
        <v>1.8795305700493609E-2</v>
      </c>
      <c r="I13" s="11">
        <v>1.2502451376886826E-3</v>
      </c>
      <c r="J13" s="11">
        <v>21.406845055802915</v>
      </c>
      <c r="K13" s="11">
        <v>9.9847086106707068E-3</v>
      </c>
      <c r="L13" s="11">
        <v>6.6417293715002098E-4</v>
      </c>
      <c r="M13" s="11">
        <v>20.838949120176558</v>
      </c>
      <c r="N13" s="11">
        <v>1.8795305700493609E-2</v>
      </c>
      <c r="O13" s="11">
        <v>1.2502451376886826E-3</v>
      </c>
      <c r="P13" s="11">
        <v>42.704943888950552</v>
      </c>
      <c r="Q13" s="11">
        <v>0.1657359291993396</v>
      </c>
      <c r="R13" s="11">
        <v>1.104906194662264E-2</v>
      </c>
      <c r="S13" s="11">
        <v>42.28952211004939</v>
      </c>
      <c r="T13" s="11">
        <v>0.44622429516547857</v>
      </c>
      <c r="U13" s="11">
        <v>2.9748286344365236E-2</v>
      </c>
      <c r="V13" s="11">
        <v>129.708151997393</v>
      </c>
      <c r="W13" s="11">
        <v>33.236812910039944</v>
      </c>
      <c r="X13" s="11">
        <v>2.2157875273359964</v>
      </c>
      <c r="Y13" s="11">
        <v>-0.31275466066960078</v>
      </c>
      <c r="Z13" s="11">
        <v>0.16536721699801388</v>
      </c>
      <c r="AA13" s="11">
        <v>1.1000063647778092E-2</v>
      </c>
      <c r="AB13" s="11">
        <v>0.17038471363561847</v>
      </c>
      <c r="AC13" s="11">
        <v>0.44523158137704227</v>
      </c>
      <c r="AD13" s="11">
        <v>2.9616364247135984E-2</v>
      </c>
      <c r="AE13" s="11">
        <v>60.619898473168284</v>
      </c>
      <c r="AF13" s="11">
        <v>33.162871076713209</v>
      </c>
      <c r="AG13" s="11">
        <v>2.2059613701504439</v>
      </c>
      <c r="AH13" s="11">
        <v>2.3768206348433966E-5</v>
      </c>
      <c r="AI13" s="11">
        <v>-1.8495367436088255E-4</v>
      </c>
      <c r="AJ13" s="11">
        <v>-7.8174360384424154E-5</v>
      </c>
      <c r="AK13" s="11">
        <v>-7.9786609465624247E-5</v>
      </c>
      <c r="AL13" s="11">
        <v>-0.87103972660689799</v>
      </c>
      <c r="AM13" s="11">
        <v>1.0099079320124027E-2</v>
      </c>
      <c r="AN13" s="11">
        <v>-0.10972108751776657</v>
      </c>
      <c r="AO13" s="11">
        <v>1.0207003546860425</v>
      </c>
      <c r="AP13" s="11">
        <v>0.91584392566505468</v>
      </c>
      <c r="AQ13" s="11">
        <v>-0.30934737798928169</v>
      </c>
      <c r="AR13" s="11">
        <v>0.60009294723019768</v>
      </c>
      <c r="AS13" s="11">
        <v>24.623633425121682</v>
      </c>
      <c r="AT13" s="11">
        <v>0.60634607305237664</v>
      </c>
      <c r="AU13" s="53"/>
      <c r="AV13" s="53"/>
    </row>
    <row r="14" spans="1:127" s="10" customFormat="1" x14ac:dyDescent="0.3">
      <c r="A14" s="10" t="s">
        <v>745</v>
      </c>
      <c r="B14" s="10" t="s">
        <v>338</v>
      </c>
      <c r="C14" s="47" t="s">
        <v>392</v>
      </c>
      <c r="D14" s="11">
        <v>3.9975849594591217</v>
      </c>
      <c r="E14" s="11">
        <v>7.7038768574879367E-3</v>
      </c>
      <c r="F14" s="11">
        <v>8.8369528145451604E-4</v>
      </c>
      <c r="G14" s="11">
        <v>3.9753438360396034</v>
      </c>
      <c r="H14" s="11">
        <v>1.3915362020412356E-2</v>
      </c>
      <c r="I14" s="11">
        <v>1.5962014949937218E-3</v>
      </c>
      <c r="J14" s="11">
        <v>21.53436894944431</v>
      </c>
      <c r="K14" s="11">
        <v>7.7038768574879367E-3</v>
      </c>
      <c r="L14" s="11">
        <v>8.8369528145451604E-4</v>
      </c>
      <c r="M14" s="11">
        <v>21.07276331268644</v>
      </c>
      <c r="N14" s="11">
        <v>1.3915362020412356E-2</v>
      </c>
      <c r="O14" s="11">
        <v>1.5962014949937218E-3</v>
      </c>
      <c r="P14" s="11">
        <v>43.085446560950693</v>
      </c>
      <c r="Q14" s="11">
        <v>8.9190069114012602E-2</v>
      </c>
      <c r="R14" s="11">
        <v>5.9460046076008398E-3</v>
      </c>
      <c r="S14" s="11">
        <v>43.598178743930902</v>
      </c>
      <c r="T14" s="11">
        <v>0.66046067908050354</v>
      </c>
      <c r="U14" s="11">
        <v>4.4030711938700236E-2</v>
      </c>
      <c r="V14" s="11">
        <v>274.39510247851604</v>
      </c>
      <c r="W14" s="11">
        <v>63.030917157736717</v>
      </c>
      <c r="X14" s="11">
        <v>4.2020611438491144</v>
      </c>
      <c r="Y14" s="11">
        <v>-0.31280307058834111</v>
      </c>
      <c r="Z14" s="11">
        <v>8.6035322123086247E-2</v>
      </c>
      <c r="AA14" s="11">
        <v>9.8689282818290036E-3</v>
      </c>
      <c r="AB14" s="11">
        <v>0.89651266473467217</v>
      </c>
      <c r="AC14" s="11">
        <v>0.60461336435177293</v>
      </c>
      <c r="AD14" s="11">
        <v>6.9353909345355666E-2</v>
      </c>
      <c r="AE14" s="11">
        <v>186.71983131168244</v>
      </c>
      <c r="AF14" s="11">
        <v>57.723177442881351</v>
      </c>
      <c r="AG14" s="11">
        <v>6.6213025571996402</v>
      </c>
      <c r="AH14" s="11">
        <v>4.4918492359514583E-4</v>
      </c>
      <c r="AI14" s="11">
        <v>-1.8960375243255406E-4</v>
      </c>
      <c r="AJ14" s="11">
        <v>1.3940875463188193E-4</v>
      </c>
      <c r="AK14" s="11">
        <v>1.3299664193149122E-4</v>
      </c>
      <c r="AL14" s="11">
        <v>-0.87103973819568803</v>
      </c>
      <c r="AM14" s="11">
        <v>8.6195938183277546E-3</v>
      </c>
      <c r="AN14" s="11">
        <v>-0.10008051559480367</v>
      </c>
      <c r="AO14" s="11">
        <v>1.0170856840732698</v>
      </c>
      <c r="AP14" s="11">
        <v>0.91190754738958746</v>
      </c>
      <c r="AQ14" s="11">
        <v>-0.31853329029706628</v>
      </c>
      <c r="AR14" s="11">
        <v>0.58793189792768641</v>
      </c>
      <c r="AS14" s="11">
        <v>28.80567732037747</v>
      </c>
      <c r="AT14" s="11">
        <v>0.56950916935869822</v>
      </c>
      <c r="AU14" s="53"/>
      <c r="AV14" s="53"/>
    </row>
    <row r="15" spans="1:127" s="10" customFormat="1" x14ac:dyDescent="0.3">
      <c r="A15" s="10" t="s">
        <v>746</v>
      </c>
      <c r="B15" s="10" t="s">
        <v>338</v>
      </c>
      <c r="C15" s="47" t="s">
        <v>396</v>
      </c>
      <c r="D15" s="11">
        <v>3.9952730115617729</v>
      </c>
      <c r="E15" s="11">
        <v>1.1160449401124439E-2</v>
      </c>
      <c r="F15" s="11">
        <v>8.6621886698016602E-4</v>
      </c>
      <c r="G15" s="11">
        <v>3.946080997077174</v>
      </c>
      <c r="H15" s="11">
        <v>1.9080074122729999E-2</v>
      </c>
      <c r="I15" s="11">
        <v>1.4809009560872687E-3</v>
      </c>
      <c r="J15" s="11">
        <v>21.531148917332416</v>
      </c>
      <c r="K15" s="11">
        <v>1.1160449401124439E-2</v>
      </c>
      <c r="L15" s="11">
        <v>8.6621886698016602E-4</v>
      </c>
      <c r="M15" s="11">
        <v>21.043260295301693</v>
      </c>
      <c r="N15" s="11">
        <v>1.9080074122729999E-2</v>
      </c>
      <c r="O15" s="11">
        <v>1.4809009560872687E-3</v>
      </c>
      <c r="P15" s="11">
        <v>43.063602070037554</v>
      </c>
      <c r="Q15" s="11">
        <v>9.4927295288344718E-2</v>
      </c>
      <c r="R15" s="11">
        <v>7.3900799154085475E-3</v>
      </c>
      <c r="S15" s="11">
        <v>42.99831251317984</v>
      </c>
      <c r="T15" s="11">
        <v>0.44727865876023348</v>
      </c>
      <c r="U15" s="11">
        <v>3.4820596359082391E-2</v>
      </c>
      <c r="V15" s="11">
        <v>241.16730011990902</v>
      </c>
      <c r="W15" s="11">
        <v>44.966181146760704</v>
      </c>
      <c r="X15" s="11">
        <v>3.5006124545728987</v>
      </c>
      <c r="Y15" s="11">
        <v>-0.29114707462252198</v>
      </c>
      <c r="Z15" s="11">
        <v>9.4639199645836336E-2</v>
      </c>
      <c r="AA15" s="11">
        <v>7.3454264557542464E-3</v>
      </c>
      <c r="AB15" s="11">
        <v>0.45003269340138097</v>
      </c>
      <c r="AC15" s="11">
        <v>0.44592120901741289</v>
      </c>
      <c r="AD15" s="11">
        <v>3.4610198080246853E-2</v>
      </c>
      <c r="AE15" s="11">
        <v>164.65346826399332</v>
      </c>
      <c r="AF15" s="11">
        <v>44.829712907470515</v>
      </c>
      <c r="AG15" s="11">
        <v>3.4794605240397214</v>
      </c>
      <c r="AH15" s="11">
        <v>8.3205996911718658E-4</v>
      </c>
      <c r="AI15" s="11">
        <v>-1.9378882269705842E-4</v>
      </c>
      <c r="AJ15" s="11">
        <v>3.3523355814655739E-4</v>
      </c>
      <c r="AK15" s="11">
        <v>3.2450156818889517E-4</v>
      </c>
      <c r="AL15" s="11">
        <v>-0.87103974862559908</v>
      </c>
      <c r="AM15" s="11">
        <v>7.288056866711112E-3</v>
      </c>
      <c r="AN15" s="11">
        <v>-9.1404000864137067E-2</v>
      </c>
      <c r="AO15" s="11">
        <v>1.0136022482866711</v>
      </c>
      <c r="AP15" s="11">
        <v>0.90830831916883703</v>
      </c>
      <c r="AQ15" s="11">
        <v>-0.30512128102611175</v>
      </c>
      <c r="AR15" s="11">
        <v>0.5990367027206609</v>
      </c>
      <c r="AS15" s="11">
        <v>24.979991156290964</v>
      </c>
      <c r="AT15" s="11">
        <v>0.5843790263979971</v>
      </c>
      <c r="AU15" s="53"/>
      <c r="AV15" s="53"/>
    </row>
    <row r="16" spans="1:127" s="10" customFormat="1" x14ac:dyDescent="0.3">
      <c r="A16" s="10" t="s">
        <v>747</v>
      </c>
      <c r="B16" s="10" t="s">
        <v>338</v>
      </c>
      <c r="C16" s="47" t="s">
        <v>397</v>
      </c>
      <c r="D16" s="11">
        <v>3.9663984093807336</v>
      </c>
      <c r="E16" s="11">
        <v>2.4979098555499221E-2</v>
      </c>
      <c r="F16" s="11">
        <v>2.0327702114972604E-3</v>
      </c>
      <c r="G16" s="11">
        <v>3.9177090500758363</v>
      </c>
      <c r="H16" s="11">
        <v>4.3673227086134032E-2</v>
      </c>
      <c r="I16" s="11">
        <v>3.554076815998787E-3</v>
      </c>
      <c r="J16" s="11">
        <v>21.502703878829543</v>
      </c>
      <c r="K16" s="11">
        <v>2.4979098555499221E-2</v>
      </c>
      <c r="L16" s="11">
        <v>2.0327702114972604E-3</v>
      </c>
      <c r="M16" s="11">
        <v>21.014598420880077</v>
      </c>
      <c r="N16" s="11">
        <v>4.3673227086134032E-2</v>
      </c>
      <c r="O16" s="11">
        <v>3.554076815998787E-3</v>
      </c>
      <c r="P16" s="11">
        <v>43.013832361943336</v>
      </c>
      <c r="Q16" s="11">
        <v>0.10999438091641542</v>
      </c>
      <c r="R16" s="11">
        <v>8.9810035939515108E-3</v>
      </c>
      <c r="S16" s="11">
        <v>43.231224618838567</v>
      </c>
      <c r="T16" s="11">
        <v>0.54279176413713692</v>
      </c>
      <c r="U16" s="11">
        <v>4.4318761957370098E-2</v>
      </c>
      <c r="V16" s="11">
        <v>251.44565897615783</v>
      </c>
      <c r="W16" s="11">
        <v>49.848527580132917</v>
      </c>
      <c r="X16" s="11">
        <v>4.070115233345998</v>
      </c>
      <c r="Y16" s="11">
        <v>-0.2825392311180952</v>
      </c>
      <c r="Z16" s="11">
        <v>0.10962711985467338</v>
      </c>
      <c r="AA16" s="11">
        <v>8.9213284906055831E-3</v>
      </c>
      <c r="AB16" s="11">
        <v>0.72962559070721689</v>
      </c>
      <c r="AC16" s="11">
        <v>0.54097943265310122</v>
      </c>
      <c r="AD16" s="11">
        <v>4.4024281872566351E-2</v>
      </c>
      <c r="AE16" s="11">
        <v>174.39782949957228</v>
      </c>
      <c r="AF16" s="11">
        <v>49.682087958283873</v>
      </c>
      <c r="AG16" s="11">
        <v>4.0430709788105013</v>
      </c>
      <c r="AH16" s="11">
        <v>7.591794560629113E-4</v>
      </c>
      <c r="AI16" s="11">
        <v>6.887640980384089E-4</v>
      </c>
      <c r="AJ16" s="11">
        <v>4.765992084362281E-4</v>
      </c>
      <c r="AK16" s="11">
        <v>6.4151425417918273E-4</v>
      </c>
      <c r="AL16" s="11">
        <v>-0.86072784259711199</v>
      </c>
      <c r="AM16" s="11">
        <v>3.7497290805833133E-3</v>
      </c>
      <c r="AN16" s="11">
        <v>-0.10372987599896215</v>
      </c>
      <c r="AO16" s="11">
        <v>1.0352859807318935</v>
      </c>
      <c r="AP16" s="11">
        <v>0.91712817104083688</v>
      </c>
      <c r="AQ16" s="11">
        <v>-0.31013321770515567</v>
      </c>
      <c r="AR16" s="11">
        <v>0.59605159859141699</v>
      </c>
      <c r="AS16" s="11">
        <v>25.994070404301226</v>
      </c>
      <c r="AT16" s="11">
        <v>0.57090479590882903</v>
      </c>
      <c r="AU16" s="53"/>
      <c r="AV16" s="53"/>
    </row>
    <row r="17" spans="1:189" s="10" customFormat="1" x14ac:dyDescent="0.3">
      <c r="A17" s="10" t="s">
        <v>748</v>
      </c>
      <c r="B17" s="10" t="s">
        <v>340</v>
      </c>
      <c r="C17" s="47" t="s">
        <v>399</v>
      </c>
      <c r="D17" s="11">
        <v>4.2134693492767994</v>
      </c>
      <c r="E17" s="11">
        <v>2.3716229039897434E-2</v>
      </c>
      <c r="F17" s="11">
        <v>1.8407363637088191E-3</v>
      </c>
      <c r="G17" s="11">
        <v>3.8392138064406014</v>
      </c>
      <c r="H17" s="11">
        <v>4.3167622522322223E-2</v>
      </c>
      <c r="I17" s="11">
        <v>3.3504572914192926E-3</v>
      </c>
      <c r="J17" s="11">
        <v>21.73488098314812</v>
      </c>
      <c r="K17" s="11">
        <v>2.3716229039897434E-2</v>
      </c>
      <c r="L17" s="11">
        <v>1.8407363637088191E-3</v>
      </c>
      <c r="M17" s="11">
        <v>20.936001527597821</v>
      </c>
      <c r="N17" s="11">
        <v>4.3167622522322223E-2</v>
      </c>
      <c r="O17" s="11">
        <v>3.3504572914192926E-3</v>
      </c>
      <c r="P17" s="11">
        <v>43.129943950764094</v>
      </c>
      <c r="Q17" s="11">
        <v>9.4913450005378541E-2</v>
      </c>
      <c r="R17" s="11">
        <v>7.3890020615914693E-3</v>
      </c>
      <c r="S17" s="11">
        <v>41.956075261141606</v>
      </c>
      <c r="T17" s="11">
        <v>0.38831272145623136</v>
      </c>
      <c r="U17" s="11">
        <v>3.0230104365816367E-2</v>
      </c>
      <c r="V17" s="11">
        <v>53.488425176384631</v>
      </c>
      <c r="W17" s="11">
        <v>16.28438045945839</v>
      </c>
      <c r="X17" s="11">
        <v>1.2677372994012892</v>
      </c>
      <c r="Y17" s="11">
        <v>-0.32997626528885604</v>
      </c>
      <c r="Z17" s="11">
        <v>9.4625396382035237E-2</v>
      </c>
      <c r="AA17" s="11">
        <v>7.3443551147086769E-3</v>
      </c>
      <c r="AB17" s="11">
        <v>-0.33967141114643606</v>
      </c>
      <c r="AC17" s="11">
        <v>0.38713422792976671</v>
      </c>
      <c r="AD17" s="11">
        <v>3.0047443452660371E-2</v>
      </c>
      <c r="AE17" s="11">
        <v>-11.461630917746657</v>
      </c>
      <c r="AF17" s="11">
        <v>16.234958856988083</v>
      </c>
      <c r="AG17" s="11">
        <v>1.2600771851671986</v>
      </c>
      <c r="AH17" s="11">
        <v>3.6841840302731901E-4</v>
      </c>
      <c r="AI17" s="11">
        <v>-1.7174534053612587E-3</v>
      </c>
      <c r="AJ17" s="11">
        <v>2.2994007420614737E-4</v>
      </c>
      <c r="AK17" s="11">
        <v>-3.7303164270926408E-4</v>
      </c>
      <c r="AL17" s="11">
        <v>-0.84611827160434117</v>
      </c>
      <c r="AM17" s="11">
        <v>-3.0507104195502011E-2</v>
      </c>
      <c r="AN17" s="11">
        <v>-0.11183184107463119</v>
      </c>
      <c r="AO17" s="11">
        <v>1.0851956813725487</v>
      </c>
      <c r="AP17" s="11">
        <v>0.94314883432456953</v>
      </c>
      <c r="AQ17" s="11">
        <v>-0.31388743144694403</v>
      </c>
      <c r="AR17" s="11">
        <v>0.60251954928122387</v>
      </c>
      <c r="AS17" s="11">
        <v>23.809758154829694</v>
      </c>
      <c r="AT17" s="11">
        <v>0.60034307164525846</v>
      </c>
      <c r="AU17" s="53"/>
      <c r="AV17" s="53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</row>
    <row r="18" spans="1:189" s="10" customFormat="1" x14ac:dyDescent="0.3">
      <c r="A18" s="10" t="s">
        <v>749</v>
      </c>
      <c r="B18" s="10" t="s">
        <v>340</v>
      </c>
      <c r="C18" s="41" t="s">
        <v>400</v>
      </c>
      <c r="D18" s="11">
        <v>4.2482991146759463</v>
      </c>
      <c r="E18" s="11">
        <v>2.1449685320444552E-2</v>
      </c>
      <c r="F18" s="11">
        <v>1.4268118435622904E-3</v>
      </c>
      <c r="G18" s="11">
        <v>3.9379009063281858</v>
      </c>
      <c r="H18" s="11">
        <v>3.9177209768398093E-2</v>
      </c>
      <c r="I18" s="11">
        <v>2.6060292288761716E-3</v>
      </c>
      <c r="J18" s="11">
        <v>21.771443640447195</v>
      </c>
      <c r="K18" s="11">
        <v>2.1449685320444552E-2</v>
      </c>
      <c r="L18" s="11">
        <v>1.4268118435622904E-3</v>
      </c>
      <c r="M18" s="11">
        <v>21.035556559751988</v>
      </c>
      <c r="N18" s="11">
        <v>3.9177209768398093E-2</v>
      </c>
      <c r="O18" s="11">
        <v>2.6060292288761716E-3</v>
      </c>
      <c r="P18" s="11">
        <v>43.251026967687913</v>
      </c>
      <c r="Q18" s="11">
        <v>0.10489058115754324</v>
      </c>
      <c r="R18" s="11">
        <v>6.9927054105028827E-3</v>
      </c>
      <c r="S18" s="11">
        <v>42.000258974366631</v>
      </c>
      <c r="T18" s="11">
        <v>0.36733858472426867</v>
      </c>
      <c r="U18" s="11">
        <v>2.4489238981617912E-2</v>
      </c>
      <c r="V18" s="11">
        <v>42.620380731471322</v>
      </c>
      <c r="W18" s="11">
        <v>9.932435994403507</v>
      </c>
      <c r="X18" s="11">
        <v>0.66216239962690049</v>
      </c>
      <c r="Y18" s="11">
        <v>-0.34668561188666569</v>
      </c>
      <c r="Z18" s="11">
        <v>0.10465723141096887</v>
      </c>
      <c r="AA18" s="11">
        <v>6.9616954776152819E-3</v>
      </c>
      <c r="AB18" s="11">
        <v>-0.49222141398097552</v>
      </c>
      <c r="AC18" s="11">
        <v>0.36652136772817207</v>
      </c>
      <c r="AD18" s="11">
        <v>2.4380638717098294E-2</v>
      </c>
      <c r="AE18" s="11">
        <v>-21.884380550339699</v>
      </c>
      <c r="AF18" s="11">
        <v>9.9103393352316687</v>
      </c>
      <c r="AG18" s="11">
        <v>0.6592259665344461</v>
      </c>
      <c r="AH18" s="11">
        <v>-3.6694046175710012E-4</v>
      </c>
      <c r="AI18" s="11">
        <v>-4.661685375919957E-4</v>
      </c>
      <c r="AJ18" s="11">
        <v>-4.6826817900160763E-4</v>
      </c>
      <c r="AK18" s="11">
        <v>-4.3379239278356778E-4</v>
      </c>
      <c r="AL18" s="11">
        <v>-0.85269931326433068</v>
      </c>
      <c r="AM18" s="11">
        <v>3.8471216954542599E-3</v>
      </c>
      <c r="AN18" s="11">
        <v>-0.11437861964567847</v>
      </c>
      <c r="AO18" s="11">
        <v>1.0508825530381178</v>
      </c>
      <c r="AP18" s="11">
        <v>0.92300648468470969</v>
      </c>
      <c r="AQ18" s="11">
        <v>-0.32792364540800573</v>
      </c>
      <c r="AR18" s="11">
        <v>0.57839724699677819</v>
      </c>
      <c r="AS18" s="11">
        <v>32.210671401612558</v>
      </c>
      <c r="AT18" s="11">
        <v>0.51652053490516181</v>
      </c>
      <c r="AU18" s="53"/>
      <c r="AV18" s="53"/>
    </row>
    <row r="19" spans="1:189" s="10" customFormat="1" x14ac:dyDescent="0.3">
      <c r="A19" s="10" t="s">
        <v>925</v>
      </c>
      <c r="B19" s="10" t="s">
        <v>923</v>
      </c>
      <c r="C19" s="41">
        <v>44611.995138888888</v>
      </c>
      <c r="D19" s="11">
        <v>4.2063059381012291</v>
      </c>
      <c r="E19" s="11">
        <v>8.1815799676903788E-3</v>
      </c>
      <c r="F19" s="11">
        <v>8.5766262205576262E-4</v>
      </c>
      <c r="G19" s="11">
        <v>3.9041945090777643</v>
      </c>
      <c r="H19" s="11">
        <v>1.2693364281407098E-2</v>
      </c>
      <c r="I19" s="11">
        <v>1.330626130318667E-3</v>
      </c>
      <c r="J19" s="11">
        <v>21.730339021163836</v>
      </c>
      <c r="K19" s="11">
        <v>8.1815799676903788E-3</v>
      </c>
      <c r="L19" s="11">
        <v>8.5766262205576262E-4</v>
      </c>
      <c r="M19" s="11">
        <v>21.001489239410947</v>
      </c>
      <c r="N19" s="11">
        <v>1.2693364281407098E-2</v>
      </c>
      <c r="O19" s="11">
        <v>1.330626130318667E-3</v>
      </c>
      <c r="P19" s="11">
        <v>43.196867082200903</v>
      </c>
      <c r="Q19" s="11">
        <v>0.10554565722523017</v>
      </c>
      <c r="R19" s="11">
        <v>1.1064191205105796E-2</v>
      </c>
      <c r="S19" s="11">
        <v>41.512785459521844</v>
      </c>
      <c r="T19" s="11">
        <v>0.3890813720213333</v>
      </c>
      <c r="U19" s="11">
        <v>4.0786810254092337E-2</v>
      </c>
      <c r="V19" s="11">
        <v>31.586797666871231</v>
      </c>
      <c r="W19" s="11">
        <v>8.4066681057229946</v>
      </c>
      <c r="X19" s="11">
        <v>0.88125827025831882</v>
      </c>
      <c r="Y19" s="11">
        <v>-0.32430180686993104</v>
      </c>
      <c r="Z19" s="11">
        <v>0.10554565722523017</v>
      </c>
      <c r="AA19" s="11">
        <v>1.1064191205105796E-2</v>
      </c>
      <c r="AB19" s="11">
        <v>-0.89314605329426922</v>
      </c>
      <c r="AC19" s="11">
        <v>0.3890813720213333</v>
      </c>
      <c r="AD19" s="11">
        <v>4.0786810254092337E-2</v>
      </c>
      <c r="AE19" s="11">
        <v>-32.130390234420879</v>
      </c>
      <c r="AF19" s="11">
        <v>8.4066681057229946</v>
      </c>
      <c r="AG19" s="11">
        <v>0.88125827025831882</v>
      </c>
      <c r="AH19" s="11">
        <v>-1.4367125342986374E-4</v>
      </c>
      <c r="AI19" s="11">
        <v>1.7399886624814794E-4</v>
      </c>
      <c r="AJ19" s="11">
        <v>1.1564917299229675E-3</v>
      </c>
      <c r="AK19" s="11">
        <v>3.9560644758041718E-4</v>
      </c>
      <c r="AL19" s="11">
        <v>-0.86498827425245184</v>
      </c>
      <c r="AM19" s="11">
        <v>-2.9012137385459264E-3</v>
      </c>
      <c r="AN19" s="11">
        <v>-0.1226778175217767</v>
      </c>
      <c r="AO19" s="11">
        <v>1.0445151664668018</v>
      </c>
      <c r="AP19" s="11">
        <v>0.93047985800474908</v>
      </c>
      <c r="AQ19" s="11">
        <v>-0.34139076600292401</v>
      </c>
      <c r="AR19" s="11">
        <v>0.573892025222976</v>
      </c>
      <c r="AS19" s="11">
        <v>34.251497473830511</v>
      </c>
      <c r="AT19" s="11">
        <v>0.62295304851395983</v>
      </c>
      <c r="AU19" s="53"/>
      <c r="AV19" s="53"/>
    </row>
    <row r="20" spans="1:189" s="10" customFormat="1" x14ac:dyDescent="0.3">
      <c r="A20" s="10" t="s">
        <v>750</v>
      </c>
      <c r="B20" s="10" t="s">
        <v>340</v>
      </c>
      <c r="C20" s="41" t="s">
        <v>401</v>
      </c>
      <c r="D20" s="11">
        <v>4.2115943766152242</v>
      </c>
      <c r="E20" s="11">
        <v>2.4309901432474215E-2</v>
      </c>
      <c r="F20" s="11">
        <v>1.6170705892186593E-3</v>
      </c>
      <c r="G20" s="11">
        <v>3.8542143442322887</v>
      </c>
      <c r="H20" s="11">
        <v>4.5152840098917221E-2</v>
      </c>
      <c r="I20" s="11">
        <v>3.0035222457181561E-3</v>
      </c>
      <c r="J20" s="11">
        <v>21.733622054323799</v>
      </c>
      <c r="K20" s="11">
        <v>2.4309901432474215E-2</v>
      </c>
      <c r="L20" s="11">
        <v>1.6170705892186593E-3</v>
      </c>
      <c r="M20" s="11">
        <v>20.95111863256259</v>
      </c>
      <c r="N20" s="11">
        <v>4.5152840098917221E-2</v>
      </c>
      <c r="O20" s="11">
        <v>3.0035222457181561E-3</v>
      </c>
      <c r="P20" s="11">
        <v>43.163827613357554</v>
      </c>
      <c r="Q20" s="11">
        <v>0.11002563379429829</v>
      </c>
      <c r="R20" s="11">
        <v>7.3350422529532191E-3</v>
      </c>
      <c r="S20" s="11">
        <v>42.107531029675179</v>
      </c>
      <c r="T20" s="11">
        <v>0.43470281005098044</v>
      </c>
      <c r="U20" s="11">
        <v>2.8980187336732029E-2</v>
      </c>
      <c r="V20" s="11">
        <v>51.994707700150087</v>
      </c>
      <c r="W20" s="11">
        <v>14.383172962855836</v>
      </c>
      <c r="X20" s="11">
        <v>0.95887819752372239</v>
      </c>
      <c r="Y20" s="11">
        <v>-0.31078703849640732</v>
      </c>
      <c r="Z20" s="11">
        <v>0.10978086011224554</v>
      </c>
      <c r="AA20" s="11">
        <v>7.3025141891154147E-3</v>
      </c>
      <c r="AB20" s="11">
        <v>-0.22397144112584755</v>
      </c>
      <c r="AC20" s="11">
        <v>0.43373572807430416</v>
      </c>
      <c r="AD20" s="11">
        <v>2.8851671460311385E-2</v>
      </c>
      <c r="AE20" s="11">
        <v>-12.890683578756335</v>
      </c>
      <c r="AF20" s="11">
        <v>14.35117476312454</v>
      </c>
      <c r="AG20" s="11">
        <v>0.9546259450968001</v>
      </c>
      <c r="AH20" s="11">
        <v>9.1221374794490375E-4</v>
      </c>
      <c r="AI20" s="11">
        <v>-2.1831839724344626E-5</v>
      </c>
      <c r="AJ20" s="11">
        <v>6.8203714825536093E-4</v>
      </c>
      <c r="AK20" s="11">
        <v>5.2413968549197337E-4</v>
      </c>
      <c r="AL20" s="11">
        <v>-0.84611756398784554</v>
      </c>
      <c r="AM20" s="11">
        <v>1.0349208721068153E-2</v>
      </c>
      <c r="AN20" s="11">
        <v>-0.11206666286755237</v>
      </c>
      <c r="AO20" s="11">
        <v>1.0530570858117407</v>
      </c>
      <c r="AP20" s="11">
        <v>0.91830046067561866</v>
      </c>
      <c r="AQ20" s="11">
        <v>-0.33341091352630231</v>
      </c>
      <c r="AR20" s="11">
        <v>0.56719973569978044</v>
      </c>
      <c r="AS20" s="11">
        <v>36.360481755414298</v>
      </c>
      <c r="AT20" s="11">
        <v>0.58080911886838926</v>
      </c>
      <c r="AU20" s="53"/>
      <c r="AV20" s="53"/>
    </row>
    <row r="21" spans="1:189" s="10" customFormat="1" x14ac:dyDescent="0.3">
      <c r="A21" s="10" t="s">
        <v>751</v>
      </c>
      <c r="B21" s="10" t="s">
        <v>340</v>
      </c>
      <c r="C21" s="41" t="s">
        <v>401</v>
      </c>
      <c r="D21" s="11">
        <v>4.1306570163686107</v>
      </c>
      <c r="E21" s="11">
        <v>2.448251192136066E-2</v>
      </c>
      <c r="F21" s="11">
        <v>1.992358564333063E-3</v>
      </c>
      <c r="G21" s="11">
        <v>3.700234725556041</v>
      </c>
      <c r="H21" s="11">
        <v>4.5828707359035062E-2</v>
      </c>
      <c r="I21" s="11">
        <v>3.7294873129183636E-3</v>
      </c>
      <c r="J21" s="11">
        <v>21.651288668500374</v>
      </c>
      <c r="K21" s="11">
        <v>2.448251192136066E-2</v>
      </c>
      <c r="L21" s="11">
        <v>1.992358564333063E-3</v>
      </c>
      <c r="M21" s="11">
        <v>20.79572783251901</v>
      </c>
      <c r="N21" s="11">
        <v>4.5828707359035062E-2</v>
      </c>
      <c r="O21" s="11">
        <v>3.7294873129183636E-3</v>
      </c>
      <c r="P21" s="11">
        <v>42.89187977217783</v>
      </c>
      <c r="Q21" s="11">
        <v>9.5145817010225384E-2</v>
      </c>
      <c r="R21" s="11">
        <v>7.7686234278424105E-3</v>
      </c>
      <c r="S21" s="11">
        <v>41.717242005706154</v>
      </c>
      <c r="T21" s="11">
        <v>0.3681480060579379</v>
      </c>
      <c r="U21" s="11">
        <v>3.0059158822166608E-2</v>
      </c>
      <c r="V21" s="11">
        <v>48.752628547668557</v>
      </c>
      <c r="W21" s="11">
        <v>12.757546805781367</v>
      </c>
      <c r="X21" s="11">
        <v>1.0416493347945919</v>
      </c>
      <c r="Y21" s="11">
        <v>-0.33871912774241508</v>
      </c>
      <c r="Z21" s="11">
        <v>9.4828133929650185E-2</v>
      </c>
      <c r="AA21" s="11">
        <v>7.7170040958755111E-3</v>
      </c>
      <c r="AB21" s="11">
        <v>-0.29411591309780327</v>
      </c>
      <c r="AC21" s="11">
        <v>0.36691879392494903</v>
      </c>
      <c r="AD21" s="11">
        <v>2.9859427980235692E-2</v>
      </c>
      <c r="AE21" s="11">
        <v>-15.55386663660563</v>
      </c>
      <c r="AF21" s="11">
        <v>12.714950537262279</v>
      </c>
      <c r="AG21" s="11">
        <v>1.0347280001070196</v>
      </c>
      <c r="AH21" s="11">
        <v>-3.6694046175710012E-4</v>
      </c>
      <c r="AI21" s="11">
        <v>-4.661685375919957E-4</v>
      </c>
      <c r="AJ21" s="11">
        <v>-4.6826817900160763E-4</v>
      </c>
      <c r="AK21" s="11">
        <v>-4.3379239278356778E-4</v>
      </c>
      <c r="AL21" s="11">
        <v>-0.85269931326433068</v>
      </c>
      <c r="AM21" s="11">
        <v>3.8471216954542599E-3</v>
      </c>
      <c r="AN21" s="11">
        <v>-0.11437861964567847</v>
      </c>
      <c r="AO21" s="11">
        <v>1.0508825530381178</v>
      </c>
      <c r="AP21" s="11">
        <v>0.92300648468470969</v>
      </c>
      <c r="AQ21" s="11">
        <v>-0.32011295658505695</v>
      </c>
      <c r="AR21" s="11">
        <v>0.58660536360802484</v>
      </c>
      <c r="AS21" s="11">
        <v>29.272592987317694</v>
      </c>
      <c r="AT21" s="11">
        <v>0.58278013553044339</v>
      </c>
      <c r="AU21" s="53"/>
      <c r="AV21" s="53"/>
    </row>
    <row r="22" spans="1:189" s="10" customFormat="1" x14ac:dyDescent="0.3">
      <c r="A22" s="10" t="s">
        <v>752</v>
      </c>
      <c r="B22" s="10" t="s">
        <v>340</v>
      </c>
      <c r="C22" s="41" t="s">
        <v>402</v>
      </c>
      <c r="D22" s="11">
        <v>4.1940782264566767</v>
      </c>
      <c r="E22" s="11">
        <v>8.6476118874665754E-3</v>
      </c>
      <c r="F22" s="11">
        <v>5.7523058614790163E-4</v>
      </c>
      <c r="G22" s="11">
        <v>3.8091134828431974</v>
      </c>
      <c r="H22" s="11">
        <v>1.4949286250686899E-2</v>
      </c>
      <c r="I22" s="11">
        <v>9.9441172943235084E-4</v>
      </c>
      <c r="J22" s="11">
        <v>21.715392549219178</v>
      </c>
      <c r="K22" s="11">
        <v>8.6476118874665754E-3</v>
      </c>
      <c r="L22" s="11">
        <v>5.7523058614790163E-4</v>
      </c>
      <c r="M22" s="11">
        <v>20.90561769476648</v>
      </c>
      <c r="N22" s="11">
        <v>1.4949286250686899E-2</v>
      </c>
      <c r="O22" s="11">
        <v>9.9441172943235084E-4</v>
      </c>
      <c r="P22" s="11">
        <v>43.122181527056327</v>
      </c>
      <c r="Q22" s="11">
        <v>9.4057801431304211E-2</v>
      </c>
      <c r="R22" s="11">
        <v>6.270520095420281E-3</v>
      </c>
      <c r="S22" s="11">
        <v>43.101580222153707</v>
      </c>
      <c r="T22" s="11">
        <v>0.59458288383745539</v>
      </c>
      <c r="U22" s="11">
        <v>3.9638858922497029E-2</v>
      </c>
      <c r="V22" s="11">
        <v>258.53985383259237</v>
      </c>
      <c r="W22" s="11">
        <v>66.538727789761865</v>
      </c>
      <c r="X22" s="11">
        <v>4.4359151859841246</v>
      </c>
      <c r="Y22" s="11">
        <v>-0.28849248819984297</v>
      </c>
      <c r="Z22" s="11">
        <v>9.3848551335774938E-2</v>
      </c>
      <c r="AA22" s="11">
        <v>6.2427127739453515E-3</v>
      </c>
      <c r="AB22" s="11">
        <v>0.81890369058146284</v>
      </c>
      <c r="AC22" s="11">
        <v>0.59326011716260463</v>
      </c>
      <c r="AD22" s="11">
        <v>3.9463075976874651E-2</v>
      </c>
      <c r="AE22" s="11">
        <v>181.04096580410612</v>
      </c>
      <c r="AF22" s="11">
        <v>66.390699290961663</v>
      </c>
      <c r="AG22" s="11">
        <v>4.4162436248161896</v>
      </c>
      <c r="AH22" s="11">
        <v>4.9172659531981704E-4</v>
      </c>
      <c r="AI22" s="11">
        <v>-1.9006876023972122E-4</v>
      </c>
      <c r="AJ22" s="11">
        <v>1.6116706613351255E-4</v>
      </c>
      <c r="AK22" s="11">
        <v>1.542749670712028E-4</v>
      </c>
      <c r="AL22" s="11">
        <v>-0.87103973935456702</v>
      </c>
      <c r="AM22" s="11">
        <v>8.4716452681481286E-3</v>
      </c>
      <c r="AN22" s="11">
        <v>-9.9116458402507379E-2</v>
      </c>
      <c r="AO22" s="11">
        <v>1.0167092700172691</v>
      </c>
      <c r="AP22" s="11">
        <v>0.91151019978263348</v>
      </c>
      <c r="AQ22" s="11">
        <v>-0.29514516133496799</v>
      </c>
      <c r="AR22" s="11">
        <v>0.61143337825262911</v>
      </c>
      <c r="AS22" s="11">
        <v>20.876375488978056</v>
      </c>
      <c r="AT22" s="11">
        <v>0.59404703037690632</v>
      </c>
      <c r="AU22" s="53"/>
      <c r="AV22" s="53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</row>
    <row r="23" spans="1:189" s="10" customFormat="1" x14ac:dyDescent="0.3">
      <c r="A23" s="10" t="s">
        <v>318</v>
      </c>
      <c r="B23" s="10" t="s">
        <v>340</v>
      </c>
      <c r="C23" s="41" t="s">
        <v>403</v>
      </c>
      <c r="D23" s="11">
        <v>4.2449496828014244</v>
      </c>
      <c r="E23" s="11">
        <v>1.6778767033407742E-2</v>
      </c>
      <c r="F23" s="11">
        <v>1.438767403332599E-3</v>
      </c>
      <c r="G23" s="11">
        <v>3.8658871029749866</v>
      </c>
      <c r="H23" s="11">
        <v>2.5924678383646607E-2</v>
      </c>
      <c r="I23" s="11">
        <v>2.2230228315349878E-3</v>
      </c>
      <c r="J23" s="11">
        <v>21.765744303344295</v>
      </c>
      <c r="K23" s="11">
        <v>1.6778767033407742E-2</v>
      </c>
      <c r="L23" s="11">
        <v>1.438767403332599E-3</v>
      </c>
      <c r="M23" s="11">
        <v>20.962956685699154</v>
      </c>
      <c r="N23" s="11">
        <v>2.5924678383646607E-2</v>
      </c>
      <c r="O23" s="11">
        <v>2.2230228315349878E-3</v>
      </c>
      <c r="P23" s="11">
        <v>43.19834784139929</v>
      </c>
      <c r="Q23" s="11">
        <v>0.12974634320181239</v>
      </c>
      <c r="R23" s="11">
        <v>1.1166787254487363E-2</v>
      </c>
      <c r="S23" s="11">
        <v>42.513874917679551</v>
      </c>
      <c r="T23" s="11">
        <v>0.46135991758001643</v>
      </c>
      <c r="U23" s="11">
        <v>3.9707539497667338E-2</v>
      </c>
      <c r="V23" s="11">
        <v>1222.2383088645427</v>
      </c>
      <c r="W23" s="11">
        <v>5724.8205248877975</v>
      </c>
      <c r="X23" s="11">
        <v>492.71410117592984</v>
      </c>
      <c r="Y23" s="11">
        <v>-0.32152549962027877</v>
      </c>
      <c r="Z23" s="11">
        <v>0.12926490798610235</v>
      </c>
      <c r="AA23" s="11">
        <v>1.1084374414096572E-2</v>
      </c>
      <c r="AB23" s="11">
        <v>0.14267293312908436</v>
      </c>
      <c r="AC23" s="11">
        <v>0.45964800103609799</v>
      </c>
      <c r="AD23" s="11">
        <v>3.9414490920636619E-2</v>
      </c>
      <c r="AE23" s="11">
        <v>1085.0567524134474</v>
      </c>
      <c r="AF23" s="11">
        <v>5703.5780749174473</v>
      </c>
      <c r="AG23" s="11">
        <v>489.07778504908822</v>
      </c>
      <c r="AH23" s="11">
        <v>-2.8980822940610725E-3</v>
      </c>
      <c r="AI23" s="11">
        <v>1.1812670262050461E-3</v>
      </c>
      <c r="AJ23" s="11">
        <v>1.1498779643515774E-3</v>
      </c>
      <c r="AK23" s="11">
        <v>-1.8897910116814966E-4</v>
      </c>
      <c r="AL23" s="11">
        <v>-0.87723342384487546</v>
      </c>
      <c r="AM23" s="11">
        <v>-4.6084904420269773E-2</v>
      </c>
      <c r="AN23" s="11">
        <v>-0.13898599767539727</v>
      </c>
      <c r="AO23" s="11">
        <v>1.0708536546027876</v>
      </c>
      <c r="AP23" s="11">
        <v>0.96478315657792701</v>
      </c>
      <c r="AQ23" s="11">
        <v>-0.31336191467326202</v>
      </c>
      <c r="AR23" s="11">
        <v>0.62921840503673754</v>
      </c>
      <c r="AS23" s="11">
        <v>15.274342339005784</v>
      </c>
      <c r="AT23" s="11">
        <v>0.571939431075428</v>
      </c>
      <c r="AU23" s="53"/>
      <c r="AV23" s="53"/>
    </row>
    <row r="24" spans="1:189" s="10" customFormat="1" x14ac:dyDescent="0.3">
      <c r="A24" s="10" t="s">
        <v>926</v>
      </c>
      <c r="B24" s="10" t="s">
        <v>924</v>
      </c>
      <c r="C24" s="41">
        <v>44750.725694444445</v>
      </c>
      <c r="D24" s="11">
        <v>4.2140721025489825</v>
      </c>
      <c r="E24" s="11">
        <v>1.3502055897686624E-2</v>
      </c>
      <c r="F24" s="11">
        <v>1.4154000462116637E-3</v>
      </c>
      <c r="G24" s="11">
        <v>3.9032402051327866</v>
      </c>
      <c r="H24" s="11">
        <v>1.4008423048475441E-2</v>
      </c>
      <c r="I24" s="11">
        <v>1.4684817468102636E-3</v>
      </c>
      <c r="J24" s="11">
        <v>21.737689863315488</v>
      </c>
      <c r="K24" s="11">
        <v>1.3502055897686624E-2</v>
      </c>
      <c r="L24" s="11">
        <v>1.4154000462116637E-3</v>
      </c>
      <c r="M24" s="11">
        <v>21.000543902928566</v>
      </c>
      <c r="N24" s="11">
        <v>1.4008423048475441E-2</v>
      </c>
      <c r="O24" s="11">
        <v>1.4684817468102636E-3</v>
      </c>
      <c r="P24" s="11">
        <v>43.20706247401445</v>
      </c>
      <c r="Q24" s="11">
        <v>0.1035761445279256</v>
      </c>
      <c r="R24" s="11">
        <v>1.085773017547423E-2</v>
      </c>
      <c r="S24" s="11">
        <v>42.157489733723999</v>
      </c>
      <c r="T24" s="11">
        <v>0.44399999370293958</v>
      </c>
      <c r="U24" s="11">
        <v>4.654384609034188E-2</v>
      </c>
      <c r="V24" s="11">
        <v>115.15183103166987</v>
      </c>
      <c r="W24" s="11">
        <v>24.48291598967521</v>
      </c>
      <c r="X24" s="11">
        <v>2.5665069590713121</v>
      </c>
      <c r="Y24" s="11">
        <v>-0.32104148577216662</v>
      </c>
      <c r="Z24" s="11">
        <v>0.1035761445279256</v>
      </c>
      <c r="AA24" s="11">
        <v>1.085773017547423E-2</v>
      </c>
      <c r="AB24" s="11">
        <v>-0.2728400267563158</v>
      </c>
      <c r="AC24" s="11">
        <v>0.44399999370293958</v>
      </c>
      <c r="AD24" s="11">
        <v>4.654384609034188E-2</v>
      </c>
      <c r="AE24" s="11">
        <v>46.267031346680639</v>
      </c>
      <c r="AF24" s="11">
        <v>24.48291598967521</v>
      </c>
      <c r="AG24" s="11">
        <v>2.5665069590713121</v>
      </c>
      <c r="AH24" s="11">
        <v>2.6707747461647308E-4</v>
      </c>
      <c r="AI24" s="11">
        <v>1.880838810279725E-4</v>
      </c>
      <c r="AJ24" s="11">
        <v>1.0702956313045219E-3</v>
      </c>
      <c r="AK24" s="11">
        <v>5.0848566231632248E-4</v>
      </c>
      <c r="AL24" s="11">
        <v>-0.86297874861023738</v>
      </c>
      <c r="AM24" s="11">
        <v>-3.7097175839533895E-3</v>
      </c>
      <c r="AN24" s="11">
        <v>-0.12413133603631289</v>
      </c>
      <c r="AO24" s="11">
        <v>1.048451714256514</v>
      </c>
      <c r="AP24" s="11">
        <v>0.93186790672262387</v>
      </c>
      <c r="AQ24" s="11">
        <v>-0.3430116575510086</v>
      </c>
      <c r="AR24" s="11">
        <v>0.57223674635330057</v>
      </c>
      <c r="AS24" s="11">
        <v>34.865069178785177</v>
      </c>
      <c r="AT24" s="11">
        <v>0.64143931452733272</v>
      </c>
      <c r="AU24" s="53"/>
      <c r="AV24" s="53"/>
    </row>
    <row r="25" spans="1:189" s="10" customFormat="1" x14ac:dyDescent="0.3">
      <c r="A25" s="10" t="s">
        <v>617</v>
      </c>
      <c r="B25" s="10" t="s">
        <v>618</v>
      </c>
      <c r="C25" s="47" t="s">
        <v>612</v>
      </c>
      <c r="D25" s="11">
        <v>4.2121098982497163</v>
      </c>
      <c r="E25" s="11">
        <v>8.8003720894141244E-3</v>
      </c>
      <c r="F25" s="11">
        <v>8.5476769939313963E-4</v>
      </c>
      <c r="G25" s="11">
        <v>3.8326299506373909</v>
      </c>
      <c r="H25" s="11">
        <v>1.2228976791388343E-2</v>
      </c>
      <c r="I25" s="11">
        <v>1.1877832268570596E-3</v>
      </c>
      <c r="J25" s="11">
        <v>21.733358490982134</v>
      </c>
      <c r="K25" s="11">
        <v>8.8003720894141244E-3</v>
      </c>
      <c r="L25" s="11">
        <v>8.5476769939313963E-4</v>
      </c>
      <c r="M25" s="11">
        <v>20.929361833946981</v>
      </c>
      <c r="N25" s="11">
        <v>1.2228976791388343E-2</v>
      </c>
      <c r="O25" s="11">
        <v>1.1877832268570596E-3</v>
      </c>
      <c r="P25" s="11">
        <v>43.066627710232318</v>
      </c>
      <c r="Q25" s="11">
        <v>9.0632487865587391E-2</v>
      </c>
      <c r="R25" s="11">
        <v>8.8448251519533793E-3</v>
      </c>
      <c r="S25" s="11">
        <v>41.567696464022738</v>
      </c>
      <c r="T25" s="11">
        <v>0.37007725726963514</v>
      </c>
      <c r="U25" s="11">
        <v>3.6115842236603003E-2</v>
      </c>
      <c r="V25" s="11">
        <v>35.534361832850259</v>
      </c>
      <c r="W25" s="11">
        <v>9.8734641519489053</v>
      </c>
      <c r="X25" s="11">
        <v>0.96355143861416648</v>
      </c>
      <c r="Y25" s="11">
        <v>-0.38272621985790956</v>
      </c>
      <c r="Z25" s="11">
        <v>9.0199872088253086E-2</v>
      </c>
      <c r="AA25" s="11">
        <v>8.7609860545753825E-3</v>
      </c>
      <c r="AB25" s="11">
        <v>-0.69928696665877421</v>
      </c>
      <c r="AC25" s="11">
        <v>0.36831076862855439</v>
      </c>
      <c r="AD25" s="11">
        <v>3.5773504252285225E-2</v>
      </c>
      <c r="AE25" s="11">
        <v>-28.294822309208101</v>
      </c>
      <c r="AF25" s="11">
        <v>9.8263351756880617</v>
      </c>
      <c r="AG25" s="11">
        <v>0.95441804349296977</v>
      </c>
      <c r="AH25" s="11">
        <v>-8.4633737101834057E-4</v>
      </c>
      <c r="AI25" s="11">
        <v>-8.4868815404094797E-4</v>
      </c>
      <c r="AJ25" s="11">
        <v>-8.5756737311894682E-4</v>
      </c>
      <c r="AK25" s="11">
        <v>-8.5086429939274508E-4</v>
      </c>
      <c r="AL25" s="11">
        <v>-0.8520081955262977</v>
      </c>
      <c r="AM25" s="11">
        <v>-5.1917736041668643E-3</v>
      </c>
      <c r="AN25" s="11">
        <v>-0.14048803273611882</v>
      </c>
      <c r="AO25" s="11">
        <v>1.0719452278893404</v>
      </c>
      <c r="AP25" s="11">
        <v>0.94208129750777858</v>
      </c>
      <c r="AQ25" s="11">
        <v>-0.34608236384403457</v>
      </c>
      <c r="AR25" s="11">
        <v>0.57109995912850331</v>
      </c>
      <c r="AS25" s="11">
        <v>34.895917498211588</v>
      </c>
      <c r="AT25" s="11">
        <v>0.60261327681262988</v>
      </c>
      <c r="AU25" s="53"/>
      <c r="AV25" s="53"/>
    </row>
    <row r="26" spans="1:189" s="10" customFormat="1" x14ac:dyDescent="0.3">
      <c r="A26" s="10" t="s">
        <v>619</v>
      </c>
      <c r="B26" s="10" t="s">
        <v>618</v>
      </c>
      <c r="C26" s="47" t="s">
        <v>612</v>
      </c>
      <c r="D26" s="11">
        <v>4.2163665775474257</v>
      </c>
      <c r="E26" s="11">
        <v>9.6461555770676263E-3</v>
      </c>
      <c r="F26" s="11">
        <v>7.8499300801286879E-4</v>
      </c>
      <c r="G26" s="11">
        <v>3.8453392606069405</v>
      </c>
      <c r="H26" s="11">
        <v>1.3146722528786238E-2</v>
      </c>
      <c r="I26" s="11">
        <v>1.0698651064593033E-3</v>
      </c>
      <c r="J26" s="11">
        <v>21.737849604912029</v>
      </c>
      <c r="K26" s="11">
        <v>9.6461555770676263E-3</v>
      </c>
      <c r="L26" s="11">
        <v>7.8499300801286879E-4</v>
      </c>
      <c r="M26" s="11">
        <v>20.942182429213187</v>
      </c>
      <c r="N26" s="11">
        <v>1.3146722528786238E-2</v>
      </c>
      <c r="O26" s="11">
        <v>1.0698651064593033E-3</v>
      </c>
      <c r="P26" s="11">
        <v>43.111000575203683</v>
      </c>
      <c r="Q26" s="11">
        <v>8.6270464473291536E-2</v>
      </c>
      <c r="R26" s="11">
        <v>7.0439539277489397E-3</v>
      </c>
      <c r="S26" s="11">
        <v>42.043552734485523</v>
      </c>
      <c r="T26" s="11">
        <v>0.56305776723372458</v>
      </c>
      <c r="U26" s="11">
        <v>4.5973474181113555E-2</v>
      </c>
      <c r="V26" s="11">
        <v>52.236962087688205</v>
      </c>
      <c r="W26" s="11">
        <v>16.73394715799634</v>
      </c>
      <c r="X26" s="11">
        <v>1.3663210639929251</v>
      </c>
      <c r="Y26" s="11">
        <v>-0.35707693508912897</v>
      </c>
      <c r="Z26" s="11">
        <v>8.5982415373733301E-2</v>
      </c>
      <c r="AA26" s="11">
        <v>6.9971497288412064E-3</v>
      </c>
      <c r="AB26" s="11">
        <v>-0.2678499512167587</v>
      </c>
      <c r="AC26" s="11">
        <v>0.56117776944025999</v>
      </c>
      <c r="AD26" s="11">
        <v>4.5667999208942621E-2</v>
      </c>
      <c r="AE26" s="11">
        <v>-12.650741973393442</v>
      </c>
      <c r="AF26" s="11">
        <v>16.678074056578026</v>
      </c>
      <c r="AG26" s="11">
        <v>1.357242418177389</v>
      </c>
      <c r="AH26" s="11">
        <v>-8.4633737101834057E-4</v>
      </c>
      <c r="AI26" s="11">
        <v>-8.4868815404094797E-4</v>
      </c>
      <c r="AJ26" s="11">
        <v>-8.5756737311894682E-4</v>
      </c>
      <c r="AK26" s="11">
        <v>-8.5086429939274508E-4</v>
      </c>
      <c r="AL26" s="11">
        <v>-0.8520081955262977</v>
      </c>
      <c r="AM26" s="11">
        <v>-5.1917736041668643E-3</v>
      </c>
      <c r="AN26" s="11">
        <v>-0.14048803273611882</v>
      </c>
      <c r="AO26" s="11">
        <v>1.0719452278893404</v>
      </c>
      <c r="AP26" s="11">
        <v>0.94208129750777858</v>
      </c>
      <c r="AQ26" s="11">
        <v>-0.32039532378858804</v>
      </c>
      <c r="AR26" s="11">
        <v>0.59863505913454151</v>
      </c>
      <c r="AS26" s="11">
        <v>25.115834551177045</v>
      </c>
      <c r="AT26" s="11">
        <v>0.62866862562653392</v>
      </c>
      <c r="AU26" s="53"/>
      <c r="AV26" s="53"/>
    </row>
    <row r="27" spans="1:189" s="10" customFormat="1" x14ac:dyDescent="0.3">
      <c r="A27" s="10" t="s">
        <v>620</v>
      </c>
      <c r="B27" s="10" t="s">
        <v>341</v>
      </c>
      <c r="C27" s="47" t="s">
        <v>404</v>
      </c>
      <c r="D27" s="11">
        <v>3.935966224947407</v>
      </c>
      <c r="E27" s="11">
        <v>7.7261265633995265E-3</v>
      </c>
      <c r="F27" s="11">
        <v>8.0991813230061487E-4</v>
      </c>
      <c r="G27" s="11">
        <v>3.1707976893170633</v>
      </c>
      <c r="H27" s="11">
        <v>1.2824759221574491E-2</v>
      </c>
      <c r="I27" s="11">
        <v>1.3444000626586133E-3</v>
      </c>
      <c r="J27" s="11">
        <v>21.447682770482526</v>
      </c>
      <c r="K27" s="11">
        <v>7.7261265633995265E-3</v>
      </c>
      <c r="L27" s="11">
        <v>8.0991813230061487E-4</v>
      </c>
      <c r="M27" s="11">
        <v>20.261617811448556</v>
      </c>
      <c r="N27" s="11">
        <v>1.2824759221574491E-2</v>
      </c>
      <c r="O27" s="11">
        <v>1.3444000626586133E-3</v>
      </c>
      <c r="P27" s="11">
        <v>42.068836926866211</v>
      </c>
      <c r="Q27" s="11">
        <v>0.12207863706530178</v>
      </c>
      <c r="R27" s="11">
        <v>1.286821822584691E-2</v>
      </c>
      <c r="S27" s="11">
        <v>39.811672536432702</v>
      </c>
      <c r="T27" s="11">
        <v>0.4164507545095954</v>
      </c>
      <c r="U27" s="11">
        <v>4.3897763918198648E-2</v>
      </c>
      <c r="V27" s="11">
        <v>23.300143375871979</v>
      </c>
      <c r="W27" s="11">
        <v>10.190015553574487</v>
      </c>
      <c r="X27" s="11">
        <v>1.0741219513945639</v>
      </c>
      <c r="Y27" s="11">
        <v>-0.40801854173477814</v>
      </c>
      <c r="Z27" s="11">
        <v>0.12139852794582666</v>
      </c>
      <c r="AA27" s="11">
        <v>1.2726023604597214E-2</v>
      </c>
      <c r="AB27" s="11">
        <v>-1.0777806163960735</v>
      </c>
      <c r="AC27" s="11">
        <v>0.41413067654376123</v>
      </c>
      <c r="AD27" s="11">
        <v>4.3412690864221434E-2</v>
      </c>
      <c r="AE27" s="11">
        <v>-38.253022793470649</v>
      </c>
      <c r="AF27" s="11">
        <v>10.133246222984146</v>
      </c>
      <c r="AG27" s="11">
        <v>1.0622528362323931</v>
      </c>
      <c r="AH27" s="11">
        <v>-2.122478478458137E-3</v>
      </c>
      <c r="AI27" s="11">
        <v>-1.9968351732089396E-3</v>
      </c>
      <c r="AJ27" s="11">
        <v>-1.771654185646124E-3</v>
      </c>
      <c r="AK27" s="11">
        <v>-1.9636559457710668E-3</v>
      </c>
      <c r="AL27" s="11">
        <v>-0.87513008758085231</v>
      </c>
      <c r="AM27" s="11">
        <v>-1.7032305342473446E-2</v>
      </c>
      <c r="AN27" s="11">
        <v>-0.13088384034158518</v>
      </c>
      <c r="AO27" s="11">
        <v>1.0466770668271577</v>
      </c>
      <c r="AP27" s="11">
        <v>0.94252534355409634</v>
      </c>
      <c r="AQ27" s="11">
        <v>-0.32540981997166391</v>
      </c>
      <c r="AR27" s="11">
        <v>0.60192634766940167</v>
      </c>
      <c r="AS27" s="11">
        <v>24.008099838584712</v>
      </c>
      <c r="AT27" s="11">
        <v>0.58536855586603753</v>
      </c>
      <c r="AU27" s="53"/>
      <c r="AV27" s="53"/>
      <c r="DW27" s="51"/>
    </row>
    <row r="28" spans="1:189" s="10" customFormat="1" x14ac:dyDescent="0.3">
      <c r="A28" s="10" t="s">
        <v>753</v>
      </c>
      <c r="B28" s="10" t="s">
        <v>341</v>
      </c>
      <c r="C28" s="47" t="s">
        <v>395</v>
      </c>
      <c r="D28" s="11">
        <v>4.1245004661962792</v>
      </c>
      <c r="E28" s="11">
        <v>9.6950177551433717E-3</v>
      </c>
      <c r="F28" s="11">
        <v>7.2062499451604114E-4</v>
      </c>
      <c r="G28" s="11">
        <v>3.5791941891322301</v>
      </c>
      <c r="H28" s="11">
        <v>1.4977003629281045E-2</v>
      </c>
      <c r="I28" s="11">
        <v>1.1132319125967166E-3</v>
      </c>
      <c r="J28" s="11">
        <v>21.641207803090207</v>
      </c>
      <c r="K28" s="11">
        <v>9.6950177551433717E-3</v>
      </c>
      <c r="L28" s="11">
        <v>7.2062499451604114E-4</v>
      </c>
      <c r="M28" s="11">
        <v>20.673701103245662</v>
      </c>
      <c r="N28" s="11">
        <v>1.4977003629281045E-2</v>
      </c>
      <c r="O28" s="11">
        <v>1.1132319125967166E-3</v>
      </c>
      <c r="P28" s="11">
        <v>42.800430592472843</v>
      </c>
      <c r="Q28" s="11">
        <v>9.7888590154147997E-2</v>
      </c>
      <c r="R28" s="11">
        <v>7.2961847268763844E-3</v>
      </c>
      <c r="S28" s="11">
        <v>41.918594567869953</v>
      </c>
      <c r="T28" s="11">
        <v>0.37192433174905587</v>
      </c>
      <c r="U28" s="11">
        <v>2.7721602942569073E-2</v>
      </c>
      <c r="V28" s="11">
        <v>140.0850542207998</v>
      </c>
      <c r="W28" s="11">
        <v>35.476077277331839</v>
      </c>
      <c r="X28" s="11">
        <v>2.6442306789049881</v>
      </c>
      <c r="Y28" s="11">
        <v>-0.29870734841408453</v>
      </c>
      <c r="Z28" s="11">
        <v>9.7616298694419137E-2</v>
      </c>
      <c r="AA28" s="11">
        <v>7.2557623397876648E-3</v>
      </c>
      <c r="AB28" s="11">
        <v>0.13821659225921046</v>
      </c>
      <c r="AC28" s="11">
        <v>0.37088976971234505</v>
      </c>
      <c r="AD28" s="11">
        <v>2.7568019473014564E-2</v>
      </c>
      <c r="AE28" s="11">
        <v>70.441012876598762</v>
      </c>
      <c r="AF28" s="11">
        <v>35.377395369132621</v>
      </c>
      <c r="AG28" s="11">
        <v>2.6295810887347888</v>
      </c>
      <c r="AH28" s="11">
        <v>2.3768206348433966E-5</v>
      </c>
      <c r="AI28" s="11">
        <v>-1.8495367436088255E-4</v>
      </c>
      <c r="AJ28" s="11">
        <v>-7.8174360384424154E-5</v>
      </c>
      <c r="AK28" s="11">
        <v>-7.9786609465624247E-5</v>
      </c>
      <c r="AL28" s="11">
        <v>-0.87103972660689799</v>
      </c>
      <c r="AM28" s="11">
        <v>1.0099079320124027E-2</v>
      </c>
      <c r="AN28" s="11">
        <v>-0.10972108751776657</v>
      </c>
      <c r="AO28" s="11">
        <v>1.0207003546860425</v>
      </c>
      <c r="AP28" s="11">
        <v>0.91584392566505468</v>
      </c>
      <c r="AQ28" s="11">
        <v>-0.29529244717344233</v>
      </c>
      <c r="AR28" s="11">
        <v>0.61443882009901263</v>
      </c>
      <c r="AS28" s="11">
        <v>19.906761820012321</v>
      </c>
      <c r="AT28" s="11">
        <v>0.60008389225210523</v>
      </c>
      <c r="AU28" s="53"/>
      <c r="AV28" s="53"/>
    </row>
    <row r="29" spans="1:189" s="10" customFormat="1" x14ac:dyDescent="0.3">
      <c r="A29" s="10" t="s">
        <v>754</v>
      </c>
      <c r="B29" s="10" t="s">
        <v>341</v>
      </c>
      <c r="C29" s="47" t="s">
        <v>405</v>
      </c>
      <c r="D29" s="11">
        <v>4.0275577162218745</v>
      </c>
      <c r="E29" s="11">
        <v>1.6284173766818729E-2</v>
      </c>
      <c r="F29" s="11">
        <v>1.0832071261659784E-3</v>
      </c>
      <c r="G29" s="11">
        <v>3.5218180028823278</v>
      </c>
      <c r="H29" s="11">
        <v>1.3157040446576901E-2</v>
      </c>
      <c r="I29" s="11">
        <v>8.7519331192756811E-4</v>
      </c>
      <c r="J29" s="11">
        <v>21.547029581228433</v>
      </c>
      <c r="K29" s="11">
        <v>1.6284173766818729E-2</v>
      </c>
      <c r="L29" s="11">
        <v>1.0832071261659784E-3</v>
      </c>
      <c r="M29" s="11">
        <v>20.615656031278753</v>
      </c>
      <c r="N29" s="11">
        <v>1.3157040446576901E-2</v>
      </c>
      <c r="O29" s="11">
        <v>8.7519331192756811E-4</v>
      </c>
      <c r="P29" s="11">
        <v>42.644001282414706</v>
      </c>
      <c r="Q29" s="11">
        <v>9.1103628809545603E-2</v>
      </c>
      <c r="R29" s="11">
        <v>6.0735752539697067E-3</v>
      </c>
      <c r="S29" s="11">
        <v>42.071724994126178</v>
      </c>
      <c r="T29" s="11">
        <v>0.42953658552712431</v>
      </c>
      <c r="U29" s="11">
        <v>2.8635772368474956E-2</v>
      </c>
      <c r="V29" s="11">
        <v>191.39372210112199</v>
      </c>
      <c r="W29" s="11">
        <v>44.642634122617345</v>
      </c>
      <c r="X29" s="11">
        <v>2.9761756081744895</v>
      </c>
      <c r="Y29" s="11">
        <v>-0.2977092054713415</v>
      </c>
      <c r="Z29" s="11">
        <v>9.0900950852572687E-2</v>
      </c>
      <c r="AA29" s="11">
        <v>6.0466413063833399E-3</v>
      </c>
      <c r="AB29" s="11">
        <v>0.39898661596660112</v>
      </c>
      <c r="AC29" s="11">
        <v>0.42858099683392575</v>
      </c>
      <c r="AD29" s="11">
        <v>2.8508783838685429E-2</v>
      </c>
      <c r="AE29" s="11">
        <v>118.85033362047449</v>
      </c>
      <c r="AF29" s="11">
        <v>44.543317794649838</v>
      </c>
      <c r="AG29" s="11">
        <v>2.9629774251461192</v>
      </c>
      <c r="AH29" s="11">
        <v>3.2155990842113228E-4</v>
      </c>
      <c r="AI29" s="11">
        <v>-1.882087290110526E-4</v>
      </c>
      <c r="AJ29" s="11">
        <v>7.4133820126990127E-5</v>
      </c>
      <c r="AK29" s="11">
        <v>6.9161666512356602E-5</v>
      </c>
      <c r="AL29" s="11">
        <v>-0.87103973471905105</v>
      </c>
      <c r="AM29" s="11">
        <v>9.063439468866636E-3</v>
      </c>
      <c r="AN29" s="11">
        <v>-0.10297268717169254</v>
      </c>
      <c r="AO29" s="11">
        <v>1.0181987499061378</v>
      </c>
      <c r="AP29" s="11">
        <v>0.91309561587505161</v>
      </c>
      <c r="AQ29" s="11">
        <v>-0.30065853566678835</v>
      </c>
      <c r="AR29" s="11">
        <v>0.60696547071051776</v>
      </c>
      <c r="AS29" s="11">
        <v>22.335764472677624</v>
      </c>
      <c r="AT29" s="11">
        <v>0.59444479171147635</v>
      </c>
      <c r="AU29" s="53"/>
      <c r="AV29" s="53"/>
    </row>
    <row r="30" spans="1:189" s="10" customFormat="1" x14ac:dyDescent="0.3">
      <c r="A30" s="10" t="s">
        <v>755</v>
      </c>
      <c r="B30" s="10" t="s">
        <v>341</v>
      </c>
      <c r="C30" s="47" t="s">
        <v>405</v>
      </c>
      <c r="D30" s="11">
        <v>4.0910267052338689</v>
      </c>
      <c r="E30" s="11">
        <v>7.9100324876297916E-3</v>
      </c>
      <c r="F30" s="11">
        <v>7.1909386251179925E-4</v>
      </c>
      <c r="G30" s="11">
        <v>3.4310193141457015</v>
      </c>
      <c r="H30" s="11">
        <v>1.4567329047428176E-2</v>
      </c>
      <c r="I30" s="11">
        <v>1.3243026406752887E-3</v>
      </c>
      <c r="J30" s="11">
        <v>21.604205447577353</v>
      </c>
      <c r="K30" s="11">
        <v>7.9100324876297916E-3</v>
      </c>
      <c r="L30" s="11">
        <v>7.1909386251179925E-4</v>
      </c>
      <c r="M30" s="11">
        <v>20.524263391279586</v>
      </c>
      <c r="N30" s="11">
        <v>1.4567329047428176E-2</v>
      </c>
      <c r="O30" s="11">
        <v>1.3243026406752887E-3</v>
      </c>
      <c r="P30" s="11">
        <v>42.620037099778912</v>
      </c>
      <c r="Q30" s="11">
        <v>9.5387326667717751E-2</v>
      </c>
      <c r="R30" s="11">
        <v>8.7076317526705166E-3</v>
      </c>
      <c r="S30" s="11">
        <v>42.147644189405888</v>
      </c>
      <c r="T30" s="11">
        <v>0.48150820011964157</v>
      </c>
      <c r="U30" s="11">
        <v>4.3955483804873234E-2</v>
      </c>
      <c r="V30" s="11">
        <v>237.78096763921712</v>
      </c>
      <c r="W30" s="11">
        <v>55.574472534367956</v>
      </c>
      <c r="X30" s="11">
        <v>5.0732320380874381</v>
      </c>
      <c r="Y30" s="11">
        <v>-0.29039045474388292</v>
      </c>
      <c r="Z30" s="11">
        <v>9.4989047990143474E-2</v>
      </c>
      <c r="AA30" s="11">
        <v>8.635367999103952E-3</v>
      </c>
      <c r="AB30" s="11">
        <v>0.65107206579195775</v>
      </c>
      <c r="AC30" s="11">
        <v>0.47949771868689461</v>
      </c>
      <c r="AD30" s="11">
        <v>4.3590701698808604E-2</v>
      </c>
      <c r="AE30" s="11">
        <v>162.54831753153198</v>
      </c>
      <c r="AF30" s="11">
        <v>55.342427794242703</v>
      </c>
      <c r="AG30" s="11">
        <v>5.0311297994766093</v>
      </c>
      <c r="AH30" s="11">
        <v>3.2155990842113228E-4</v>
      </c>
      <c r="AI30" s="11">
        <v>-1.882087290110526E-4</v>
      </c>
      <c r="AJ30" s="11">
        <v>7.4133820126990127E-5</v>
      </c>
      <c r="AK30" s="11">
        <v>6.9161666512356602E-5</v>
      </c>
      <c r="AL30" s="11">
        <v>-0.87103973471905105</v>
      </c>
      <c r="AM30" s="11">
        <v>9.063439468866636E-3</v>
      </c>
      <c r="AN30" s="11">
        <v>-0.10297268717169254</v>
      </c>
      <c r="AO30" s="11">
        <v>1.0181987499061378</v>
      </c>
      <c r="AP30" s="11">
        <v>0.91309561587505161</v>
      </c>
      <c r="AQ30" s="11">
        <v>-0.29333812753652211</v>
      </c>
      <c r="AR30" s="11">
        <v>0.6144191011175576</v>
      </c>
      <c r="AS30" s="11">
        <v>19.913092315846825</v>
      </c>
      <c r="AT30" s="11">
        <v>0.60213764237843725</v>
      </c>
      <c r="AU30" s="53"/>
      <c r="AV30" s="53"/>
    </row>
    <row r="31" spans="1:189" s="10" customFormat="1" x14ac:dyDescent="0.3">
      <c r="A31" s="10" t="s">
        <v>756</v>
      </c>
      <c r="B31" s="10" t="s">
        <v>341</v>
      </c>
      <c r="C31" s="47" t="s">
        <v>406</v>
      </c>
      <c r="D31" s="11">
        <v>4.0084217025393443</v>
      </c>
      <c r="E31" s="11">
        <v>9.4195208849901495E-3</v>
      </c>
      <c r="F31" s="11">
        <v>7.6654973833588814E-4</v>
      </c>
      <c r="G31" s="11">
        <v>3.4610132543252528</v>
      </c>
      <c r="H31" s="11">
        <v>1.6196240230631317E-2</v>
      </c>
      <c r="I31" s="11">
        <v>1.3180313375172907E-3</v>
      </c>
      <c r="J31" s="11">
        <v>21.526711169423926</v>
      </c>
      <c r="K31" s="11">
        <v>9.4195208849901495E-3</v>
      </c>
      <c r="L31" s="11">
        <v>7.6654973833588814E-4</v>
      </c>
      <c r="M31" s="11">
        <v>20.554321506940468</v>
      </c>
      <c r="N31" s="11">
        <v>1.6196240230631317E-2</v>
      </c>
      <c r="O31" s="11">
        <v>1.3180313375172907E-3</v>
      </c>
      <c r="P31" s="11">
        <v>42.571738610964154</v>
      </c>
      <c r="Q31" s="11">
        <v>9.5056369521663533E-2</v>
      </c>
      <c r="R31" s="11">
        <v>7.7613200709840784E-3</v>
      </c>
      <c r="S31" s="11">
        <v>41.958177947613869</v>
      </c>
      <c r="T31" s="11">
        <v>0.46050898320014055</v>
      </c>
      <c r="U31" s="11">
        <v>3.7600401026941836E-2</v>
      </c>
      <c r="V31" s="11">
        <v>241.85000225603309</v>
      </c>
      <c r="W31" s="11">
        <v>48.595045027349464</v>
      </c>
      <c r="X31" s="11">
        <v>3.967768811485973</v>
      </c>
      <c r="Y31" s="11">
        <v>-0.28741592844150343</v>
      </c>
      <c r="Z31" s="11">
        <v>9.4738985097977402E-2</v>
      </c>
      <c r="AA31" s="11">
        <v>7.709749266842687E-3</v>
      </c>
      <c r="AB31" s="11">
        <v>0.41021709913136029</v>
      </c>
      <c r="AC31" s="11">
        <v>0.45897138630925621</v>
      </c>
      <c r="AD31" s="11">
        <v>3.7350561708467206E-2</v>
      </c>
      <c r="AE31" s="11">
        <v>166.39681516796389</v>
      </c>
      <c r="AF31" s="11">
        <v>48.432790667777162</v>
      </c>
      <c r="AG31" s="11">
        <v>3.9414046071516569</v>
      </c>
      <c r="AH31" s="11">
        <v>5.3426826704448815E-4</v>
      </c>
      <c r="AI31" s="11">
        <v>-1.9053376804688835E-4</v>
      </c>
      <c r="AJ31" s="11">
        <v>1.8292537763514311E-4</v>
      </c>
      <c r="AK31" s="11">
        <v>1.755532922109143E-4</v>
      </c>
      <c r="AL31" s="11">
        <v>-0.87103974051344601</v>
      </c>
      <c r="AM31" s="11">
        <v>8.3236967179685026E-3</v>
      </c>
      <c r="AN31" s="11">
        <v>-9.8152401210211099E-2</v>
      </c>
      <c r="AO31" s="11">
        <v>1.0163301754460485</v>
      </c>
      <c r="AP31" s="11">
        <v>0.91111219843106783</v>
      </c>
      <c r="AQ31" s="11">
        <v>-0.29488953730980066</v>
      </c>
      <c r="AR31" s="11">
        <v>0.6114070632397941</v>
      </c>
      <c r="AS31" s="11">
        <v>20.884907772890415</v>
      </c>
      <c r="AT31" s="11">
        <v>0.59431522056914599</v>
      </c>
      <c r="AU31" s="53"/>
      <c r="AV31" s="53"/>
    </row>
    <row r="32" spans="1:189" s="10" customFormat="1" x14ac:dyDescent="0.3">
      <c r="A32" s="10" t="s">
        <v>621</v>
      </c>
      <c r="B32" s="10" t="s">
        <v>622</v>
      </c>
      <c r="C32" s="47" t="s">
        <v>623</v>
      </c>
      <c r="D32" s="11">
        <v>4.1266310356884439</v>
      </c>
      <c r="E32" s="11">
        <v>8.4842009103884824E-3</v>
      </c>
      <c r="F32" s="11">
        <v>6.0601435074203447E-4</v>
      </c>
      <c r="G32" s="11">
        <v>3.6519338348214427</v>
      </c>
      <c r="H32" s="11">
        <v>1.241160913306044E-2</v>
      </c>
      <c r="I32" s="11">
        <v>8.8654350950431715E-4</v>
      </c>
      <c r="J32" s="11">
        <v>21.645773915785181</v>
      </c>
      <c r="K32" s="11">
        <v>8.4842009103884824E-3</v>
      </c>
      <c r="L32" s="11">
        <v>6.0601435074203447E-4</v>
      </c>
      <c r="M32" s="11">
        <v>20.747030043402681</v>
      </c>
      <c r="N32" s="11">
        <v>1.241160913306044E-2</v>
      </c>
      <c r="O32" s="11">
        <v>8.8654350950431715E-4</v>
      </c>
      <c r="P32" s="11">
        <v>42.837189749330783</v>
      </c>
      <c r="Q32" s="11">
        <v>8.5714323663688155E-2</v>
      </c>
      <c r="R32" s="11">
        <v>6.1381302093797222E-3</v>
      </c>
      <c r="S32" s="11">
        <v>41.315876708478285</v>
      </c>
      <c r="T32" s="11">
        <v>0.46213555884188096</v>
      </c>
      <c r="U32" s="11">
        <v>3.309421475091965E-2</v>
      </c>
      <c r="V32" s="11">
        <v>37.06767710088166</v>
      </c>
      <c r="W32" s="11">
        <v>10.59092904842276</v>
      </c>
      <c r="X32" s="11">
        <v>0.75843218214718355</v>
      </c>
      <c r="Y32" s="11">
        <v>-0.33868822513916097</v>
      </c>
      <c r="Z32" s="11">
        <v>8.5494260852154225E-2</v>
      </c>
      <c r="AA32" s="11">
        <v>6.1067329180110163E-3</v>
      </c>
      <c r="AB32" s="11">
        <v>-0.58394116822668707</v>
      </c>
      <c r="AC32" s="11">
        <v>0.46094907277932307</v>
      </c>
      <c r="AD32" s="11">
        <v>3.2924933769951648E-2</v>
      </c>
      <c r="AE32" s="11">
        <v>-26.425463628508506</v>
      </c>
      <c r="AF32" s="11">
        <v>10.563737914857963</v>
      </c>
      <c r="AG32" s="11">
        <v>0.75455270820414022</v>
      </c>
      <c r="AH32" s="11">
        <v>-8.5061001756426636E-4</v>
      </c>
      <c r="AI32" s="11">
        <v>-8.4436223725982873E-4</v>
      </c>
      <c r="AJ32" s="11">
        <v>-8.5756737311894682E-4</v>
      </c>
      <c r="AK32" s="11">
        <v>-8.5084654264768053E-4</v>
      </c>
      <c r="AL32" s="11">
        <v>-0.85264425355929296</v>
      </c>
      <c r="AM32" s="11">
        <v>-5.342740412141206E-3</v>
      </c>
      <c r="AN32" s="11">
        <v>-0.14048803273611882</v>
      </c>
      <c r="AO32" s="11">
        <v>1.0712253565431158</v>
      </c>
      <c r="AP32" s="11">
        <v>0.94212292216139859</v>
      </c>
      <c r="AQ32" s="11">
        <v>-0.30224035034420021</v>
      </c>
      <c r="AR32" s="11">
        <v>0.61835539510221649</v>
      </c>
      <c r="AS32" s="11">
        <v>18.65747650085433</v>
      </c>
      <c r="AT32" s="11">
        <v>0.6470839107189239</v>
      </c>
      <c r="AU32" s="53"/>
      <c r="AV32" s="53"/>
      <c r="DW32" s="51"/>
    </row>
    <row r="33" spans="1:127" s="10" customFormat="1" x14ac:dyDescent="0.3">
      <c r="A33" s="10" t="s">
        <v>929</v>
      </c>
      <c r="B33" s="10" t="s">
        <v>927</v>
      </c>
      <c r="C33" s="47" t="s">
        <v>928</v>
      </c>
      <c r="D33" s="11">
        <v>3.9807973067005342</v>
      </c>
      <c r="E33" s="11">
        <v>8.6473478763372715E-3</v>
      </c>
      <c r="F33" s="11">
        <v>9.0648836566238438E-4</v>
      </c>
      <c r="G33" s="11">
        <v>3.4411406596549634</v>
      </c>
      <c r="H33" s="11">
        <v>2.293671280060211E-2</v>
      </c>
      <c r="I33" s="11">
        <v>2.4044208233116719E-3</v>
      </c>
      <c r="J33" s="11">
        <v>13.613308822385497</v>
      </c>
      <c r="K33" s="11">
        <v>8.6473478763372715E-3</v>
      </c>
      <c r="L33" s="11">
        <v>9.0648836566238438E-4</v>
      </c>
      <c r="M33" s="11">
        <v>18.663775170975413</v>
      </c>
      <c r="N33" s="11">
        <v>2.293671280060211E-2</v>
      </c>
      <c r="O33" s="11">
        <v>2.4044208233116719E-3</v>
      </c>
      <c r="P33" s="11">
        <v>32.36119183306409</v>
      </c>
      <c r="Q33" s="11">
        <v>0.12498663332515339</v>
      </c>
      <c r="R33" s="11">
        <v>1.310215925076807E-2</v>
      </c>
      <c r="S33" s="11">
        <v>42.197700454050782</v>
      </c>
      <c r="T33" s="11">
        <v>1.4382656666728781</v>
      </c>
      <c r="U33" s="11">
        <v>0.15077120895509191</v>
      </c>
      <c r="V33" s="11">
        <v>134.29278310060985</v>
      </c>
      <c r="W33" s="11">
        <v>11.482871657465427</v>
      </c>
      <c r="X33" s="11">
        <v>1.2037320240544889</v>
      </c>
      <c r="Y33" s="11">
        <v>-0.28161289979278248</v>
      </c>
      <c r="Z33" s="11">
        <v>0.12498663332515339</v>
      </c>
      <c r="AA33" s="11">
        <v>1.310215925076807E-2</v>
      </c>
      <c r="AB33" s="11">
        <v>4.3577565783348149</v>
      </c>
      <c r="AC33" s="11">
        <v>1.4382656666728781</v>
      </c>
      <c r="AD33" s="11">
        <v>0.15077120895509191</v>
      </c>
      <c r="AE33" s="11">
        <v>78.166006794189386</v>
      </c>
      <c r="AF33" s="11">
        <v>11.482871657465427</v>
      </c>
      <c r="AG33" s="11">
        <v>1.2037320240544889</v>
      </c>
      <c r="AH33" s="11">
        <v>-6.7024015370569596E-4</v>
      </c>
      <c r="AI33" s="11">
        <v>-7.5286072252847645E-4</v>
      </c>
      <c r="AJ33" s="11">
        <v>-3.5560913117561193E-4</v>
      </c>
      <c r="AK33" s="11">
        <v>-5.9290333580326148E-4</v>
      </c>
      <c r="AL33" s="11">
        <v>-0.88553562154413323</v>
      </c>
      <c r="AM33" s="11">
        <v>-2.7533063875759017E-2</v>
      </c>
      <c r="AN33" s="11">
        <v>-0.13532042450007767</v>
      </c>
      <c r="AO33" s="11">
        <v>1.0436800496073899</v>
      </c>
      <c r="AP33" s="11">
        <v>0.95031993274970727</v>
      </c>
      <c r="AQ33" s="11">
        <v>-0.2624258412043895</v>
      </c>
      <c r="AR33" s="11">
        <v>0.67643131778324905</v>
      </c>
      <c r="AS33" s="11">
        <v>2.1781779755503976</v>
      </c>
      <c r="AT33" s="11">
        <v>0.66100000000000003</v>
      </c>
      <c r="AU33" s="53"/>
      <c r="AV33" s="53"/>
      <c r="DW33" s="51"/>
    </row>
    <row r="34" spans="1:127" s="10" customFormat="1" x14ac:dyDescent="0.3">
      <c r="A34" s="10" t="s">
        <v>624</v>
      </c>
      <c r="B34" s="10" t="s">
        <v>342</v>
      </c>
      <c r="C34" s="47" t="s">
        <v>408</v>
      </c>
      <c r="D34" s="11">
        <v>4.2960794868147634</v>
      </c>
      <c r="E34" s="11">
        <v>8.4796703685181343E-3</v>
      </c>
      <c r="F34" s="11">
        <v>8.8891098677177217E-4</v>
      </c>
      <c r="G34" s="11">
        <v>3.9687302827268303</v>
      </c>
      <c r="H34" s="11">
        <v>1.2150122674753069E-2</v>
      </c>
      <c r="I34" s="11">
        <v>1.2736789364254798E-3</v>
      </c>
      <c r="J34" s="11">
        <v>21.817950318870068</v>
      </c>
      <c r="K34" s="11">
        <v>8.4796703685181343E-3</v>
      </c>
      <c r="L34" s="11">
        <v>8.8891098677177217E-4</v>
      </c>
      <c r="M34" s="11">
        <v>21.066736133671011</v>
      </c>
      <c r="N34" s="11">
        <v>1.2150122674753069E-2</v>
      </c>
      <c r="O34" s="11">
        <v>1.2736789364254798E-3</v>
      </c>
      <c r="P34" s="11">
        <v>43.302832976827297</v>
      </c>
      <c r="Q34" s="11">
        <v>0.12317448403583339</v>
      </c>
      <c r="R34" s="11">
        <v>1.2983730638976086E-2</v>
      </c>
      <c r="S34" s="11">
        <v>41.47776096935133</v>
      </c>
      <c r="T34" s="11">
        <v>0.46891660162607612</v>
      </c>
      <c r="U34" s="11">
        <v>4.9428149793473868E-2</v>
      </c>
      <c r="V34" s="11">
        <v>20.16294260851814</v>
      </c>
      <c r="W34" s="11">
        <v>6.0350287813092525</v>
      </c>
      <c r="X34" s="11">
        <v>0.63614788978691494</v>
      </c>
      <c r="Y34" s="11">
        <v>-0.37399657617154247</v>
      </c>
      <c r="Z34" s="11">
        <v>0.12248826987180564</v>
      </c>
      <c r="AA34" s="11">
        <v>1.2840259598291603E-2</v>
      </c>
      <c r="AB34" s="11">
        <v>-1.0544226280576607</v>
      </c>
      <c r="AC34" s="11">
        <v>0.46630423254410003</v>
      </c>
      <c r="AD34" s="11">
        <v>4.888196562752313E-2</v>
      </c>
      <c r="AE34" s="11">
        <v>-43.056267668768577</v>
      </c>
      <c r="AF34" s="11">
        <v>6.0014071894473746</v>
      </c>
      <c r="AG34" s="11">
        <v>0.62911841556915882</v>
      </c>
      <c r="AH34" s="11">
        <v>-2.122478478458137E-3</v>
      </c>
      <c r="AI34" s="11">
        <v>-1.9968351732089396E-3</v>
      </c>
      <c r="AJ34" s="11">
        <v>-1.771654185646124E-3</v>
      </c>
      <c r="AK34" s="11">
        <v>-1.9636559457710668E-3</v>
      </c>
      <c r="AL34" s="11">
        <v>-0.87513008758085231</v>
      </c>
      <c r="AM34" s="11">
        <v>-1.7032305342473446E-2</v>
      </c>
      <c r="AN34" s="11">
        <v>-0.13088384034158518</v>
      </c>
      <c r="AO34" s="11">
        <v>1.0466770668271577</v>
      </c>
      <c r="AP34" s="11">
        <v>0.94252534355409634</v>
      </c>
      <c r="AQ34" s="11">
        <v>-0.28896471072786412</v>
      </c>
      <c r="AR34" s="11">
        <v>0.64007260771289742</v>
      </c>
      <c r="AS34" s="11">
        <v>12.008818177868136</v>
      </c>
      <c r="AT34" s="11">
        <v>0.6383831993280582</v>
      </c>
      <c r="AU34" s="53"/>
      <c r="AV34" s="53"/>
    </row>
    <row r="35" spans="1:127" s="10" customFormat="1" x14ac:dyDescent="0.3">
      <c r="A35" s="10" t="s">
        <v>757</v>
      </c>
      <c r="B35" s="10" t="s">
        <v>342</v>
      </c>
      <c r="C35" s="47" t="s">
        <v>409</v>
      </c>
      <c r="D35" s="11">
        <v>4.4229340830719277</v>
      </c>
      <c r="E35" s="11">
        <v>2.5557813458749773E-2</v>
      </c>
      <c r="F35" s="11">
        <v>1.7000804624272272E-3</v>
      </c>
      <c r="G35" s="11">
        <v>4.2766195481142146</v>
      </c>
      <c r="H35" s="11">
        <v>4.853016240076697E-2</v>
      </c>
      <c r="I35" s="11">
        <v>3.2281783834570759E-3</v>
      </c>
      <c r="J35" s="11">
        <v>21.949315345942146</v>
      </c>
      <c r="K35" s="11">
        <v>2.5557813458749773E-2</v>
      </c>
      <c r="L35" s="11">
        <v>1.7000804624272272E-3</v>
      </c>
      <c r="M35" s="11">
        <v>21.377372233173471</v>
      </c>
      <c r="N35" s="11">
        <v>4.853016240076697E-2</v>
      </c>
      <c r="O35" s="11">
        <v>3.2281783834570759E-3</v>
      </c>
      <c r="P35" s="11">
        <v>43.810396539539475</v>
      </c>
      <c r="Q35" s="11">
        <v>9.660309036620976E-2</v>
      </c>
      <c r="R35" s="11">
        <v>6.4402060244139843E-3</v>
      </c>
      <c r="S35" s="11">
        <v>42.907286032087136</v>
      </c>
      <c r="T35" s="11">
        <v>0.39776784182780889</v>
      </c>
      <c r="U35" s="11">
        <v>2.6517856121853926E-2</v>
      </c>
      <c r="V35" s="11">
        <v>51.605116074418824</v>
      </c>
      <c r="W35" s="11">
        <v>12.696088431144164</v>
      </c>
      <c r="X35" s="11">
        <v>0.84640589540961086</v>
      </c>
      <c r="Y35" s="11">
        <v>-0.31932005624124571</v>
      </c>
      <c r="Z35" s="11">
        <v>9.6388177774378483E-2</v>
      </c>
      <c r="AA35" s="11">
        <v>6.4116462117412747E-3</v>
      </c>
      <c r="AB35" s="11">
        <v>-0.29164496653066863</v>
      </c>
      <c r="AC35" s="11">
        <v>0.39688292895897326</v>
      </c>
      <c r="AD35" s="11">
        <v>2.6400259728128164E-2</v>
      </c>
      <c r="AE35" s="11">
        <v>-14.287062825240726</v>
      </c>
      <c r="AF35" s="11">
        <v>12.667843483073534</v>
      </c>
      <c r="AG35" s="11">
        <v>0.84265241396408941</v>
      </c>
      <c r="AH35" s="11">
        <v>-3.6694046175710012E-4</v>
      </c>
      <c r="AI35" s="11">
        <v>-4.661685375919957E-4</v>
      </c>
      <c r="AJ35" s="11">
        <v>-4.6826817900160763E-4</v>
      </c>
      <c r="AK35" s="11">
        <v>-4.3379239278356778E-4</v>
      </c>
      <c r="AL35" s="11">
        <v>-0.85269931326433068</v>
      </c>
      <c r="AM35" s="11">
        <v>3.8471216954542599E-3</v>
      </c>
      <c r="AN35" s="11">
        <v>-0.11437861964567847</v>
      </c>
      <c r="AO35" s="11">
        <v>1.0508825530381178</v>
      </c>
      <c r="AP35" s="11">
        <v>0.92300648468470969</v>
      </c>
      <c r="AQ35" s="11">
        <v>-0.30031543949756195</v>
      </c>
      <c r="AR35" s="11">
        <v>0.6074102289087473</v>
      </c>
      <c r="AS35" s="11">
        <v>22.18951474504928</v>
      </c>
      <c r="AT35" s="11">
        <v>0.6046486030248942</v>
      </c>
      <c r="AU35" s="53"/>
      <c r="AV35" s="53"/>
    </row>
    <row r="36" spans="1:127" s="10" customFormat="1" x14ac:dyDescent="0.3">
      <c r="A36" s="10" t="s">
        <v>758</v>
      </c>
      <c r="B36" s="10" t="s">
        <v>342</v>
      </c>
      <c r="C36" s="47" t="s">
        <v>410</v>
      </c>
      <c r="D36" s="11">
        <v>4.4047043551995735</v>
      </c>
      <c r="E36" s="11">
        <v>3.4408441929602067E-2</v>
      </c>
      <c r="F36" s="11">
        <v>2.288815510821864E-3</v>
      </c>
      <c r="G36" s="11">
        <v>4.3209423030162855</v>
      </c>
      <c r="H36" s="11">
        <v>6.1785675874839914E-2</v>
      </c>
      <c r="I36" s="11">
        <v>4.1099220237369614E-3</v>
      </c>
      <c r="J36" s="11">
        <v>21.933529717779674</v>
      </c>
      <c r="K36" s="11">
        <v>3.4408441929602067E-2</v>
      </c>
      <c r="L36" s="11">
        <v>2.288815510821864E-3</v>
      </c>
      <c r="M36" s="11">
        <v>21.42201221821453</v>
      </c>
      <c r="N36" s="11">
        <v>6.1785675874839914E-2</v>
      </c>
      <c r="O36" s="11">
        <v>4.1099220237369614E-3</v>
      </c>
      <c r="P36" s="11">
        <v>43.826956492556008</v>
      </c>
      <c r="Q36" s="11">
        <v>0.12126610535068046</v>
      </c>
      <c r="R36" s="11">
        <v>8.0844070233786966E-3</v>
      </c>
      <c r="S36" s="11">
        <v>43.256615128153811</v>
      </c>
      <c r="T36" s="11">
        <v>0.50449816346045029</v>
      </c>
      <c r="U36" s="11">
        <v>3.3633210897363354E-2</v>
      </c>
      <c r="V36" s="11">
        <v>61.838614030903265</v>
      </c>
      <c r="W36" s="11">
        <v>19.639773707653589</v>
      </c>
      <c r="X36" s="11">
        <v>1.309318247176906</v>
      </c>
      <c r="Y36" s="11">
        <v>-0.33048570348737094</v>
      </c>
      <c r="Z36" s="11">
        <v>0.12099632502684814</v>
      </c>
      <c r="AA36" s="11">
        <v>8.0485558177988831E-3</v>
      </c>
      <c r="AB36" s="11">
        <v>-4.4195203898755864E-2</v>
      </c>
      <c r="AC36" s="11">
        <v>0.50337580798018156</v>
      </c>
      <c r="AD36" s="11">
        <v>3.3484060668446905E-2</v>
      </c>
      <c r="AE36" s="11">
        <v>-4.7638771545744918</v>
      </c>
      <c r="AF36" s="11">
        <v>19.596081164749666</v>
      </c>
      <c r="AG36" s="11">
        <v>1.3035119292227111</v>
      </c>
      <c r="AH36" s="11">
        <v>-3.6694046175710012E-4</v>
      </c>
      <c r="AI36" s="11">
        <v>-4.661685375919957E-4</v>
      </c>
      <c r="AJ36" s="11">
        <v>-4.6826817900160763E-4</v>
      </c>
      <c r="AK36" s="11">
        <v>-4.3379239278356778E-4</v>
      </c>
      <c r="AL36" s="11">
        <v>-0.85269931326433068</v>
      </c>
      <c r="AM36" s="11">
        <v>3.8471216954542599E-3</v>
      </c>
      <c r="AN36" s="11">
        <v>-0.11437861964567847</v>
      </c>
      <c r="AO36" s="11">
        <v>1.0508825530381178</v>
      </c>
      <c r="AP36" s="11">
        <v>0.92300648468470969</v>
      </c>
      <c r="AQ36" s="11">
        <v>-0.31147390316204376</v>
      </c>
      <c r="AR36" s="11">
        <v>0.59568399412503359</v>
      </c>
      <c r="AS36" s="11">
        <v>26.119667430557286</v>
      </c>
      <c r="AT36" s="11">
        <v>0.58798466385654202</v>
      </c>
      <c r="AU36" s="53"/>
      <c r="AV36" s="53"/>
    </row>
    <row r="37" spans="1:127" s="10" customFormat="1" x14ac:dyDescent="0.3">
      <c r="A37" s="10" t="s">
        <v>759</v>
      </c>
      <c r="B37" s="10" t="s">
        <v>342</v>
      </c>
      <c r="C37" s="47" t="s">
        <v>399</v>
      </c>
      <c r="D37" s="11">
        <v>4.3943996524797857</v>
      </c>
      <c r="E37" s="11">
        <v>1.7738386487890851E-2</v>
      </c>
      <c r="F37" s="11">
        <v>1.4435294201067855E-3</v>
      </c>
      <c r="G37" s="11">
        <v>4.2531075389847919</v>
      </c>
      <c r="H37" s="11">
        <v>3.0221433408501822E-2</v>
      </c>
      <c r="I37" s="11">
        <v>2.4593853715359926E-3</v>
      </c>
      <c r="J37" s="11">
        <v>21.921363576472924</v>
      </c>
      <c r="K37" s="11">
        <v>1.7738386487890851E-2</v>
      </c>
      <c r="L37" s="11">
        <v>1.4435294201067855E-3</v>
      </c>
      <c r="M37" s="11">
        <v>21.353610073536466</v>
      </c>
      <c r="N37" s="11">
        <v>3.0221433408501822E-2</v>
      </c>
      <c r="O37" s="11">
        <v>2.4593853715359926E-3</v>
      </c>
      <c r="P37" s="11">
        <v>43.772204852022938</v>
      </c>
      <c r="Q37" s="11">
        <v>0.10095237971122319</v>
      </c>
      <c r="R37" s="11">
        <v>8.2427272870731275E-3</v>
      </c>
      <c r="S37" s="11">
        <v>42.892774710072253</v>
      </c>
      <c r="T37" s="11">
        <v>0.40274522920707362</v>
      </c>
      <c r="U37" s="11">
        <v>3.2884010263252897E-2</v>
      </c>
      <c r="V37" s="11">
        <v>52.525584602420913</v>
      </c>
      <c r="W37" s="11">
        <v>12.30174586296676</v>
      </c>
      <c r="X37" s="11">
        <v>1.0044333436554158</v>
      </c>
      <c r="Y37" s="11">
        <v>-0.30482303552126222</v>
      </c>
      <c r="Z37" s="11">
        <v>0.10061530905498391</v>
      </c>
      <c r="AA37" s="11">
        <v>8.1879577284639238E-3</v>
      </c>
      <c r="AB37" s="11">
        <v>-0.25903840985730398</v>
      </c>
      <c r="AC37" s="11">
        <v>0.40140050014675438</v>
      </c>
      <c r="AD37" s="11">
        <v>3.2665509436439977E-2</v>
      </c>
      <c r="AE37" s="11">
        <v>-13.350406143122774</v>
      </c>
      <c r="AF37" s="11">
        <v>12.260671471627182</v>
      </c>
      <c r="AG37" s="11">
        <v>0.99775929403950081</v>
      </c>
      <c r="AH37" s="11">
        <v>3.6841840302731901E-4</v>
      </c>
      <c r="AI37" s="11">
        <v>-1.7174534053612587E-3</v>
      </c>
      <c r="AJ37" s="11">
        <v>2.2994007420614737E-4</v>
      </c>
      <c r="AK37" s="11">
        <v>-3.7303164270926408E-4</v>
      </c>
      <c r="AL37" s="11">
        <v>-0.84611827160434117</v>
      </c>
      <c r="AM37" s="11">
        <v>-3.0507104195502011E-2</v>
      </c>
      <c r="AN37" s="11">
        <v>-0.11183184107463119</v>
      </c>
      <c r="AO37" s="11">
        <v>1.0851956813725487</v>
      </c>
      <c r="AP37" s="11">
        <v>0.94314883432456953</v>
      </c>
      <c r="AQ37" s="11">
        <v>-0.28849461804030568</v>
      </c>
      <c r="AR37" s="11">
        <v>0.63007572072800677</v>
      </c>
      <c r="AS37" s="11">
        <v>15.012326024718732</v>
      </c>
      <c r="AT37" s="11">
        <v>0.62668370738857848</v>
      </c>
      <c r="AU37" s="53"/>
      <c r="AV37" s="53"/>
    </row>
    <row r="38" spans="1:127" s="10" customFormat="1" x14ac:dyDescent="0.3">
      <c r="A38" s="10" t="s">
        <v>760</v>
      </c>
      <c r="B38" s="10" t="s">
        <v>342</v>
      </c>
      <c r="C38" s="47" t="s">
        <v>411</v>
      </c>
      <c r="D38" s="11">
        <v>4.4837077593291585</v>
      </c>
      <c r="E38" s="11">
        <v>2.4454154457587359E-2</v>
      </c>
      <c r="F38" s="11">
        <v>1.6266661577142467E-3</v>
      </c>
      <c r="G38" s="11">
        <v>4.520828254929067</v>
      </c>
      <c r="H38" s="11">
        <v>4.2865146872851208E-2</v>
      </c>
      <c r="I38" s="11">
        <v>2.8513471559383045E-3</v>
      </c>
      <c r="J38" s="11">
        <v>22.015625279160737</v>
      </c>
      <c r="K38" s="11">
        <v>2.4454154457587359E-2</v>
      </c>
      <c r="L38" s="11">
        <v>1.6266661577142467E-3</v>
      </c>
      <c r="M38" s="11">
        <v>21.623674283738712</v>
      </c>
      <c r="N38" s="11">
        <v>4.2865146872851208E-2</v>
      </c>
      <c r="O38" s="11">
        <v>2.8513471559383045E-3</v>
      </c>
      <c r="P38" s="11">
        <v>44.132893645034194</v>
      </c>
      <c r="Q38" s="11">
        <v>0.10971239594874729</v>
      </c>
      <c r="R38" s="11">
        <v>7.3141597299164864E-3</v>
      </c>
      <c r="S38" s="11">
        <v>43.264932996762866</v>
      </c>
      <c r="T38" s="11">
        <v>0.36688383871122199</v>
      </c>
      <c r="U38" s="11">
        <v>2.4458922580748131E-2</v>
      </c>
      <c r="V38" s="11">
        <v>44.308724216544107</v>
      </c>
      <c r="W38" s="11">
        <v>10.462213245602351</v>
      </c>
      <c r="X38" s="11">
        <v>0.69748088304015676</v>
      </c>
      <c r="Y38" s="11">
        <v>-0.31440624446732457</v>
      </c>
      <c r="Z38" s="11">
        <v>0.10946831912594607</v>
      </c>
      <c r="AA38" s="11">
        <v>7.2817242719586499E-3</v>
      </c>
      <c r="AB38" s="11">
        <v>-0.43095599668818707</v>
      </c>
      <c r="AC38" s="11">
        <v>0.36606763338715281</v>
      </c>
      <c r="AD38" s="11">
        <v>2.4350456757693036E-2</v>
      </c>
      <c r="AE38" s="11">
        <v>-21.657621285605444</v>
      </c>
      <c r="AF38" s="11">
        <v>10.438937992643346</v>
      </c>
      <c r="AG38" s="11">
        <v>0.69438782618966632</v>
      </c>
      <c r="AH38" s="11">
        <v>4.8926181300900447E-4</v>
      </c>
      <c r="AI38" s="11">
        <v>-1.7439320573259683E-3</v>
      </c>
      <c r="AJ38" s="11">
        <v>3.3040609066152819E-4</v>
      </c>
      <c r="AK38" s="11">
        <v>-3.0808805121847855E-4</v>
      </c>
      <c r="AL38" s="11">
        <v>-0.84611828265440747</v>
      </c>
      <c r="AM38" s="11">
        <v>-3.1388900703124827E-2</v>
      </c>
      <c r="AN38" s="11">
        <v>-0.11188402369528033</v>
      </c>
      <c r="AO38" s="11">
        <v>1.0859036509761835</v>
      </c>
      <c r="AP38" s="11">
        <v>0.94372017466079416</v>
      </c>
      <c r="AQ38" s="11">
        <v>-0.30080942726959359</v>
      </c>
      <c r="AR38" s="11">
        <v>0.61707011934068778</v>
      </c>
      <c r="AS38" s="11">
        <v>19.065683128887372</v>
      </c>
      <c r="AT38" s="11">
        <v>0.61390923065130032</v>
      </c>
      <c r="AU38" s="53"/>
      <c r="AV38" s="53"/>
    </row>
    <row r="39" spans="1:127" s="10" customFormat="1" x14ac:dyDescent="0.3">
      <c r="A39" s="10" t="s">
        <v>761</v>
      </c>
      <c r="B39" s="10" t="s">
        <v>342</v>
      </c>
      <c r="C39" s="47" t="s">
        <v>412</v>
      </c>
      <c r="D39" s="11">
        <v>4.419703946455078</v>
      </c>
      <c r="E39" s="11">
        <v>1.3979338266416223E-2</v>
      </c>
      <c r="F39" s="11">
        <v>9.2989174925913636E-4</v>
      </c>
      <c r="G39" s="11">
        <v>4.3476861585224471</v>
      </c>
      <c r="H39" s="11">
        <v>1.8775353146206191E-2</v>
      </c>
      <c r="I39" s="11">
        <v>1.2489179135200617E-3</v>
      </c>
      <c r="J39" s="11">
        <v>21.948725197794072</v>
      </c>
      <c r="K39" s="11">
        <v>1.3979338266416223E-2</v>
      </c>
      <c r="L39" s="11">
        <v>9.2989174925913636E-4</v>
      </c>
      <c r="M39" s="11">
        <v>21.449003200816644</v>
      </c>
      <c r="N39" s="11">
        <v>1.8775353146206191E-2</v>
      </c>
      <c r="O39" s="11">
        <v>1.2489179135200617E-3</v>
      </c>
      <c r="P39" s="11">
        <v>43.929180369688538</v>
      </c>
      <c r="Q39" s="11">
        <v>0.10760080068776547</v>
      </c>
      <c r="R39" s="11">
        <v>7.173386712517698E-3</v>
      </c>
      <c r="S39" s="11">
        <v>44.341147673023158</v>
      </c>
      <c r="T39" s="11">
        <v>0.63056163070303473</v>
      </c>
      <c r="U39" s="11">
        <v>4.2037442046868982E-2</v>
      </c>
      <c r="V39" s="11">
        <v>289.73173266549242</v>
      </c>
      <c r="W39" s="11">
        <v>65.494211137894425</v>
      </c>
      <c r="X39" s="11">
        <v>4.3662807425262953</v>
      </c>
      <c r="Y39" s="11">
        <v>-0.27389552293566322</v>
      </c>
      <c r="Z39" s="11">
        <v>0.10736142152431154</v>
      </c>
      <c r="AA39" s="11">
        <v>7.1415755282230086E-3</v>
      </c>
      <c r="AB39" s="11">
        <v>0.94242316479342669</v>
      </c>
      <c r="AC39" s="11">
        <v>0.62915882222299513</v>
      </c>
      <c r="AD39" s="11">
        <v>4.1851022316576628E-2</v>
      </c>
      <c r="AE39" s="11">
        <v>208.75300954341026</v>
      </c>
      <c r="AF39" s="11">
        <v>65.348506372008686</v>
      </c>
      <c r="AG39" s="11">
        <v>4.3469179830725535</v>
      </c>
      <c r="AH39" s="11">
        <v>5.7680993876915937E-4</v>
      </c>
      <c r="AI39" s="11">
        <v>-1.9099877585405551E-4</v>
      </c>
      <c r="AJ39" s="11">
        <v>2.0468368913677379E-4</v>
      </c>
      <c r="AK39" s="11">
        <v>1.9683161735062587E-4</v>
      </c>
      <c r="AL39" s="11">
        <v>-0.87103974167232501</v>
      </c>
      <c r="AM39" s="11">
        <v>8.1757481677888749E-3</v>
      </c>
      <c r="AN39" s="11">
        <v>-9.7188344017914804E-2</v>
      </c>
      <c r="AO39" s="11">
        <v>1.0159484097204954</v>
      </c>
      <c r="AP39" s="11">
        <v>0.91071354851812614</v>
      </c>
      <c r="AQ39" s="11">
        <v>-0.28254217455671637</v>
      </c>
      <c r="AR39" s="11">
        <v>0.62366527559825946</v>
      </c>
      <c r="AS39" s="11">
        <v>16.988997744572202</v>
      </c>
      <c r="AT39" s="11">
        <v>0.60726956470105908</v>
      </c>
      <c r="AU39" s="53"/>
      <c r="AV39" s="53"/>
    </row>
    <row r="40" spans="1:127" s="10" customFormat="1" x14ac:dyDescent="0.3">
      <c r="A40" s="10" t="s">
        <v>625</v>
      </c>
      <c r="B40" s="10" t="s">
        <v>626</v>
      </c>
      <c r="C40" s="47" t="s">
        <v>623</v>
      </c>
      <c r="D40" s="11">
        <v>4.4365644557913253</v>
      </c>
      <c r="E40" s="11">
        <v>7.5506335040880371E-3</v>
      </c>
      <c r="F40" s="11">
        <v>8.6611706326400408E-4</v>
      </c>
      <c r="G40" s="11">
        <v>4.4246329674558895</v>
      </c>
      <c r="H40" s="11">
        <v>1.0291101813217447E-2</v>
      </c>
      <c r="I40" s="11">
        <v>1.1804703374079747E-3</v>
      </c>
      <c r="J40" s="11">
        <v>21.967442684290447</v>
      </c>
      <c r="K40" s="11">
        <v>7.5506335040880371E-3</v>
      </c>
      <c r="L40" s="11">
        <v>8.6611706326400408E-4</v>
      </c>
      <c r="M40" s="11">
        <v>21.526604687535627</v>
      </c>
      <c r="N40" s="11">
        <v>1.0291101813217447E-2</v>
      </c>
      <c r="O40" s="11">
        <v>1.1804703374079747E-3</v>
      </c>
      <c r="P40" s="11">
        <v>43.953145656381992</v>
      </c>
      <c r="Q40" s="11">
        <v>8.6540785115061816E-2</v>
      </c>
      <c r="R40" s="11">
        <v>9.9928691164124991E-3</v>
      </c>
      <c r="S40" s="11">
        <v>43.341437419606194</v>
      </c>
      <c r="T40" s="11">
        <v>0.58658799905015435</v>
      </c>
      <c r="U40" s="11">
        <v>6.77333478310021E-2</v>
      </c>
      <c r="V40" s="11">
        <v>49.899351424153494</v>
      </c>
      <c r="W40" s="11">
        <v>14.86177541540734</v>
      </c>
      <c r="X40" s="11">
        <v>1.7160900073442378</v>
      </c>
      <c r="Y40" s="11">
        <v>-0.34450304089939099</v>
      </c>
      <c r="Z40" s="11">
        <v>8.5961910490365182E-2</v>
      </c>
      <c r="AA40" s="11">
        <v>9.8605073900313346E-3</v>
      </c>
      <c r="AB40" s="11">
        <v>-0.16766712345483992</v>
      </c>
      <c r="AC40" s="11">
        <v>0.58266428946801641</v>
      </c>
      <c r="AD40" s="11">
        <v>6.68361777842372E-2</v>
      </c>
      <c r="AE40" s="11">
        <v>-16.187039389731094</v>
      </c>
      <c r="AF40" s="11">
        <v>14.762364430696691</v>
      </c>
      <c r="AG40" s="11">
        <v>1.6933593347664793</v>
      </c>
      <c r="AH40" s="11">
        <v>-8.5488266411019214E-4</v>
      </c>
      <c r="AI40" s="11">
        <v>-8.4003632047870949E-4</v>
      </c>
      <c r="AJ40" s="11">
        <v>-8.5756737311894682E-4</v>
      </c>
      <c r="AK40" s="11">
        <v>-8.5082878590261608E-4</v>
      </c>
      <c r="AL40" s="11">
        <v>-0.85328031159228812</v>
      </c>
      <c r="AM40" s="11">
        <v>-5.4937072201155478E-3</v>
      </c>
      <c r="AN40" s="11">
        <v>-0.14048803273611882</v>
      </c>
      <c r="AO40" s="11">
        <v>1.0705062958983675</v>
      </c>
      <c r="AP40" s="11">
        <v>0.94216443914500414</v>
      </c>
      <c r="AQ40" s="11">
        <v>-0.30710643934397064</v>
      </c>
      <c r="AR40" s="11">
        <v>0.61340506231635339</v>
      </c>
      <c r="AS40" s="11">
        <v>20.239188934011679</v>
      </c>
      <c r="AT40" s="11">
        <v>0.64214805022371524</v>
      </c>
      <c r="AU40" s="53"/>
      <c r="AV40" s="53"/>
    </row>
    <row r="41" spans="1:127" s="10" customFormat="1" x14ac:dyDescent="0.3">
      <c r="A41" s="10" t="s">
        <v>627</v>
      </c>
      <c r="B41" s="10" t="s">
        <v>626</v>
      </c>
      <c r="C41" s="47" t="s">
        <v>623</v>
      </c>
      <c r="D41" s="11">
        <v>4.4409146639203811</v>
      </c>
      <c r="E41" s="11">
        <v>8.2818456791013944E-3</v>
      </c>
      <c r="F41" s="11">
        <v>8.0440396223357795E-4</v>
      </c>
      <c r="G41" s="11">
        <v>4.4295720040524857</v>
      </c>
      <c r="H41" s="11">
        <v>1.1698016723619555E-2</v>
      </c>
      <c r="I41" s="11">
        <v>1.1362118261270518E-3</v>
      </c>
      <c r="J41" s="11">
        <v>21.971751340540632</v>
      </c>
      <c r="K41" s="11">
        <v>8.2818456791013944E-3</v>
      </c>
      <c r="L41" s="11">
        <v>8.0440396223357795E-4</v>
      </c>
      <c r="M41" s="11">
        <v>21.531592749810475</v>
      </c>
      <c r="N41" s="11">
        <v>1.1698016723619555E-2</v>
      </c>
      <c r="O41" s="11">
        <v>1.1362118261270518E-3</v>
      </c>
      <c r="P41" s="11">
        <v>43.968138287054572</v>
      </c>
      <c r="Q41" s="11">
        <v>9.2630251612800085E-2</v>
      </c>
      <c r="R41" s="11">
        <v>9.0397869306172596E-3</v>
      </c>
      <c r="S41" s="11">
        <v>43.59243826446307</v>
      </c>
      <c r="T41" s="11">
        <v>0.65455228365742546</v>
      </c>
      <c r="U41" s="11">
        <v>6.3877762136991048E-2</v>
      </c>
      <c r="V41" s="11">
        <v>54.305460058033894</v>
      </c>
      <c r="W41" s="11">
        <v>17.310862587490053</v>
      </c>
      <c r="X41" s="11">
        <v>1.6893672061933578</v>
      </c>
      <c r="Y41" s="11">
        <v>-0.33929375056029887</v>
      </c>
      <c r="Z41" s="11">
        <v>9.2188099915876856E-2</v>
      </c>
      <c r="AA41" s="11">
        <v>8.9540998125870082E-3</v>
      </c>
      <c r="AB41" s="11">
        <v>6.3100061011400754E-2</v>
      </c>
      <c r="AC41" s="11">
        <v>0.65142791124231136</v>
      </c>
      <c r="AD41" s="11">
        <v>6.3272272053457965E-2</v>
      </c>
      <c r="AE41" s="11">
        <v>-12.072193573531621</v>
      </c>
      <c r="AF41" s="11">
        <v>17.22823270000735</v>
      </c>
      <c r="AG41" s="11">
        <v>1.6733538854918255</v>
      </c>
      <c r="AH41" s="11">
        <v>-8.5488266411019214E-4</v>
      </c>
      <c r="AI41" s="11">
        <v>-8.4003632047870949E-4</v>
      </c>
      <c r="AJ41" s="11">
        <v>-8.5756737311894682E-4</v>
      </c>
      <c r="AK41" s="11">
        <v>-8.5082878590261608E-4</v>
      </c>
      <c r="AL41" s="11">
        <v>-0.85328031159228812</v>
      </c>
      <c r="AM41" s="11">
        <v>-5.4937072201155478E-3</v>
      </c>
      <c r="AN41" s="11">
        <v>-0.14048803273611882</v>
      </c>
      <c r="AO41" s="11">
        <v>1.0705062958983675</v>
      </c>
      <c r="AP41" s="11">
        <v>0.94216443914500414</v>
      </c>
      <c r="AQ41" s="11">
        <v>-0.3018843928431259</v>
      </c>
      <c r="AR41" s="11">
        <v>0.61899529597298175</v>
      </c>
      <c r="AS41" s="11">
        <v>18.454879312218054</v>
      </c>
      <c r="AT41" s="11">
        <v>0.64744497204920548</v>
      </c>
      <c r="AU41" s="53"/>
      <c r="AV41" s="53"/>
    </row>
    <row r="42" spans="1:127" s="10" customFormat="1" x14ac:dyDescent="0.3">
      <c r="A42" s="10" t="s">
        <v>762</v>
      </c>
      <c r="B42" s="10" t="s">
        <v>343</v>
      </c>
      <c r="C42" s="47" t="s">
        <v>413</v>
      </c>
      <c r="D42" s="11">
        <v>4.0188231595028601</v>
      </c>
      <c r="E42" s="11">
        <v>1.0375235233696758E-2</v>
      </c>
      <c r="F42" s="11">
        <v>6.9015038169690471E-4</v>
      </c>
      <c r="G42" s="11">
        <v>3.2747402827094776</v>
      </c>
      <c r="H42" s="11">
        <v>1.7630811416802099E-2</v>
      </c>
      <c r="I42" s="11">
        <v>1.1727841301769325E-3</v>
      </c>
      <c r="J42" s="11">
        <v>21.530094902201945</v>
      </c>
      <c r="K42" s="11">
        <v>1.0375235233696758E-2</v>
      </c>
      <c r="L42" s="11">
        <v>6.9015038169690471E-4</v>
      </c>
      <c r="M42" s="11">
        <v>20.366573424956343</v>
      </c>
      <c r="N42" s="11">
        <v>1.7630811416802099E-2</v>
      </c>
      <c r="O42" s="11">
        <v>1.1727841301769325E-3</v>
      </c>
      <c r="P42" s="11">
        <v>42.387320417003096</v>
      </c>
      <c r="Q42" s="11">
        <v>8.9546955486822136E-2</v>
      </c>
      <c r="R42" s="11">
        <v>5.9697970324548095E-3</v>
      </c>
      <c r="S42" s="11">
        <v>42.182047455449997</v>
      </c>
      <c r="T42" s="11">
        <v>0.60985964725440311</v>
      </c>
      <c r="U42" s="11">
        <v>4.065730981696021E-2</v>
      </c>
      <c r="V42" s="11">
        <v>207.40289997033281</v>
      </c>
      <c r="W42" s="11">
        <v>50.948565716401284</v>
      </c>
      <c r="X42" s="11">
        <v>3.3965710477600854</v>
      </c>
      <c r="Y42" s="11">
        <v>-0.28684778098442276</v>
      </c>
      <c r="Z42" s="11">
        <v>8.934774065610275E-2</v>
      </c>
      <c r="AA42" s="11">
        <v>5.9433233009787232E-3</v>
      </c>
      <c r="AB42" s="11">
        <v>0.99342509886346519</v>
      </c>
      <c r="AC42" s="11">
        <v>0.60850289441194338</v>
      </c>
      <c r="AD42" s="11">
        <v>4.0477010437134961E-2</v>
      </c>
      <c r="AE42" s="11">
        <v>134.44875295279135</v>
      </c>
      <c r="AF42" s="11">
        <v>50.835220602216047</v>
      </c>
      <c r="AG42" s="11">
        <v>3.3815085742171784</v>
      </c>
      <c r="AH42" s="11">
        <v>6.6309878073105184E-5</v>
      </c>
      <c r="AI42" s="11">
        <v>-1.8541868216804969E-4</v>
      </c>
      <c r="AJ42" s="11">
        <v>-5.6416048882793534E-5</v>
      </c>
      <c r="AK42" s="11">
        <v>-5.8508284325912677E-5</v>
      </c>
      <c r="AL42" s="11">
        <v>-0.87103972776577698</v>
      </c>
      <c r="AM42" s="11">
        <v>9.9511307699443989E-3</v>
      </c>
      <c r="AN42" s="11">
        <v>-0.10875703032547028</v>
      </c>
      <c r="AO42" s="11">
        <v>1.0203512551206866</v>
      </c>
      <c r="AP42" s="11">
        <v>0.91545340103686701</v>
      </c>
      <c r="AQ42" s="11">
        <v>-0.28436777158965121</v>
      </c>
      <c r="AR42" s="11">
        <v>0.6252983883794937</v>
      </c>
      <c r="AS42" s="11">
        <v>16.481565633820537</v>
      </c>
      <c r="AT42" s="11">
        <v>0.61156438573765648</v>
      </c>
      <c r="AU42" s="53"/>
      <c r="AV42" s="53"/>
    </row>
    <row r="43" spans="1:127" s="10" customFormat="1" x14ac:dyDescent="0.3">
      <c r="A43" s="10" t="s">
        <v>763</v>
      </c>
      <c r="B43" s="10" t="s">
        <v>343</v>
      </c>
      <c r="C43" s="47" t="s">
        <v>413</v>
      </c>
      <c r="D43" s="11">
        <v>4.0070911054244096</v>
      </c>
      <c r="E43" s="11">
        <v>8.156134693106375E-3</v>
      </c>
      <c r="F43" s="11">
        <v>1.0442860384177884E-3</v>
      </c>
      <c r="G43" s="11">
        <v>3.2916118451517109</v>
      </c>
      <c r="H43" s="11">
        <v>1.6050000733771053E-2</v>
      </c>
      <c r="I43" s="11">
        <v>2.0549920168727366E-3</v>
      </c>
      <c r="J43" s="11">
        <v>21.519529229121115</v>
      </c>
      <c r="K43" s="11">
        <v>8.156134693106375E-3</v>
      </c>
      <c r="L43" s="11">
        <v>1.0442860384177884E-3</v>
      </c>
      <c r="M43" s="11">
        <v>20.383555485835682</v>
      </c>
      <c r="N43" s="11">
        <v>1.6050000733771053E-2</v>
      </c>
      <c r="O43" s="11">
        <v>2.0549920168727366E-3</v>
      </c>
      <c r="P43" s="11">
        <v>42.403991745377525</v>
      </c>
      <c r="Q43" s="11">
        <v>7.8064175638735286E-2</v>
      </c>
      <c r="R43" s="11">
        <v>1.0078041739474417E-2</v>
      </c>
      <c r="S43" s="11">
        <v>41.650977777354683</v>
      </c>
      <c r="T43" s="11">
        <v>0.49933534340553259</v>
      </c>
      <c r="U43" s="11">
        <v>6.4463915639412978E-2</v>
      </c>
      <c r="V43" s="11">
        <v>178.42780345714715</v>
      </c>
      <c r="W43" s="11">
        <v>31.220883666411456</v>
      </c>
      <c r="X43" s="11">
        <v>4.0305987497963578</v>
      </c>
      <c r="Y43" s="11">
        <v>-0.27655017028160866</v>
      </c>
      <c r="Z43" s="11">
        <v>7.7410907454006264E-2</v>
      </c>
      <c r="AA43" s="11">
        <v>9.911451063185122E-3</v>
      </c>
      <c r="AB43" s="11">
        <v>0.45004254884006833</v>
      </c>
      <c r="AC43" s="11">
        <v>0.49515673150463763</v>
      </c>
      <c r="AD43" s="11">
        <v>6.33983229796245E-2</v>
      </c>
      <c r="AE43" s="11">
        <v>107.20039266467651</v>
      </c>
      <c r="AF43" s="11">
        <v>30.959616448363093</v>
      </c>
      <c r="AG43" s="11">
        <v>3.9639726939675768</v>
      </c>
      <c r="AH43" s="11">
        <v>6.6309878073105184E-5</v>
      </c>
      <c r="AI43" s="11">
        <v>-1.8541868216804969E-4</v>
      </c>
      <c r="AJ43" s="11">
        <v>-5.6416048882793534E-5</v>
      </c>
      <c r="AK43" s="11">
        <v>-5.8508284325912677E-5</v>
      </c>
      <c r="AL43" s="11">
        <v>-0.87103972776577698</v>
      </c>
      <c r="AM43" s="11">
        <v>9.9511307699443989E-3</v>
      </c>
      <c r="AN43" s="11">
        <v>-0.10875703032547028</v>
      </c>
      <c r="AO43" s="11">
        <v>1.0203512551206866</v>
      </c>
      <c r="AP43" s="11">
        <v>0.91545340103686701</v>
      </c>
      <c r="AQ43" s="11">
        <v>-0.27406918547601644</v>
      </c>
      <c r="AR43" s="11">
        <v>0.63580656364650934</v>
      </c>
      <c r="AS43" s="11">
        <v>13.278994106768323</v>
      </c>
      <c r="AT43" s="11">
        <v>0.62238693601671402</v>
      </c>
      <c r="AU43" s="53"/>
      <c r="AV43" s="53"/>
    </row>
    <row r="44" spans="1:127" s="10" customFormat="1" x14ac:dyDescent="0.3">
      <c r="A44" s="10" t="s">
        <v>764</v>
      </c>
      <c r="B44" s="10" t="s">
        <v>343</v>
      </c>
      <c r="C44" s="47" t="s">
        <v>414</v>
      </c>
      <c r="D44" s="11">
        <v>4.0528892141036277</v>
      </c>
      <c r="E44" s="11">
        <v>8.0493887175279704E-3</v>
      </c>
      <c r="F44" s="11">
        <v>6.5504996384870462E-4</v>
      </c>
      <c r="G44" s="11">
        <v>3.3935030200590424</v>
      </c>
      <c r="H44" s="11">
        <v>1.1488351917827828E-2</v>
      </c>
      <c r="I44" s="11">
        <v>9.3490882010298024E-4</v>
      </c>
      <c r="J44" s="11">
        <v>21.566633513941508</v>
      </c>
      <c r="K44" s="11">
        <v>8.0493887175279704E-3</v>
      </c>
      <c r="L44" s="11">
        <v>6.5504996384870462E-4</v>
      </c>
      <c r="M44" s="11">
        <v>20.486363826755611</v>
      </c>
      <c r="N44" s="11">
        <v>1.1488351917827828E-2</v>
      </c>
      <c r="O44" s="11">
        <v>9.3490882010298024E-4</v>
      </c>
      <c r="P44" s="11">
        <v>42.535881886282247</v>
      </c>
      <c r="Q44" s="11">
        <v>9.2980119516389445E-2</v>
      </c>
      <c r="R44" s="11">
        <v>7.5917949679383317E-3</v>
      </c>
      <c r="S44" s="11">
        <v>41.84404711453211</v>
      </c>
      <c r="T44" s="11">
        <v>0.44817685091372633</v>
      </c>
      <c r="U44" s="11">
        <v>3.659348664220128E-2</v>
      </c>
      <c r="V44" s="11">
        <v>227.95662735002776</v>
      </c>
      <c r="W44" s="11">
        <v>50.072337416170178</v>
      </c>
      <c r="X44" s="11">
        <v>4.0883892299362401</v>
      </c>
      <c r="Y44" s="11">
        <v>-0.29665204271356327</v>
      </c>
      <c r="Z44" s="11">
        <v>9.2669667499386502E-2</v>
      </c>
      <c r="AA44" s="11">
        <v>7.5413505889161542E-3</v>
      </c>
      <c r="AB44" s="11">
        <v>0.43386892700425506</v>
      </c>
      <c r="AC44" s="11">
        <v>0.44668042987163825</v>
      </c>
      <c r="AD44" s="11">
        <v>3.6350337858847948E-2</v>
      </c>
      <c r="AE44" s="11">
        <v>153.45048132131421</v>
      </c>
      <c r="AF44" s="11">
        <v>49.905150513983109</v>
      </c>
      <c r="AG44" s="11">
        <v>4.0612235521517048</v>
      </c>
      <c r="AH44" s="11">
        <v>2.7901823669646106E-4</v>
      </c>
      <c r="AI44" s="11">
        <v>-1.8774372120388547E-4</v>
      </c>
      <c r="AJ44" s="11">
        <v>5.2375508625359508E-5</v>
      </c>
      <c r="AK44" s="11">
        <v>4.7883341372645032E-5</v>
      </c>
      <c r="AL44" s="11">
        <v>-0.87103973356017195</v>
      </c>
      <c r="AM44" s="11">
        <v>9.2113880190462637E-3</v>
      </c>
      <c r="AN44" s="11">
        <v>-0.10393674436398884</v>
      </c>
      <c r="AO44" s="11">
        <v>1.0185643487818106</v>
      </c>
      <c r="AP44" s="11">
        <v>0.91349029662513659</v>
      </c>
      <c r="AQ44" s="11">
        <v>-0.29868880286651062</v>
      </c>
      <c r="AR44" s="11">
        <v>0.60925653064499063</v>
      </c>
      <c r="AS44" s="11">
        <v>21.584709362006436</v>
      </c>
      <c r="AT44" s="11">
        <v>0.5965147391811676</v>
      </c>
      <c r="AU44" s="53"/>
      <c r="AV44" s="53"/>
    </row>
    <row r="45" spans="1:127" s="10" customFormat="1" x14ac:dyDescent="0.3">
      <c r="A45" s="10" t="s">
        <v>765</v>
      </c>
      <c r="B45" s="10" t="s">
        <v>343</v>
      </c>
      <c r="C45" s="47" t="s">
        <v>405</v>
      </c>
      <c r="D45" s="11">
        <v>3.993689762803454</v>
      </c>
      <c r="E45" s="11">
        <v>9.5962474440878208E-3</v>
      </c>
      <c r="F45" s="11">
        <v>7.4481324985368146E-4</v>
      </c>
      <c r="G45" s="11">
        <v>3.2690050737797085</v>
      </c>
      <c r="H45" s="11">
        <v>1.3658835634436884E-2</v>
      </c>
      <c r="I45" s="11">
        <v>1.0601312458204579E-3</v>
      </c>
      <c r="J45" s="11">
        <v>21.505997429604889</v>
      </c>
      <c r="K45" s="11">
        <v>9.5962474440878208E-3</v>
      </c>
      <c r="L45" s="11">
        <v>7.4481324985368146E-4</v>
      </c>
      <c r="M45" s="11">
        <v>20.360738282560003</v>
      </c>
      <c r="N45" s="11">
        <v>1.3658835634436884E-2</v>
      </c>
      <c r="O45" s="11">
        <v>1.0601312458204579E-3</v>
      </c>
      <c r="P45" s="11">
        <v>42.353838402708583</v>
      </c>
      <c r="Q45" s="11">
        <v>8.9778596953132256E-2</v>
      </c>
      <c r="R45" s="11">
        <v>6.9892542936316384E-3</v>
      </c>
      <c r="S45" s="11">
        <v>42.499448195200166</v>
      </c>
      <c r="T45" s="11">
        <v>0.89483809762260258</v>
      </c>
      <c r="U45" s="11">
        <v>6.9663051419470184E-2</v>
      </c>
      <c r="V45" s="11">
        <v>328.05847489436718</v>
      </c>
      <c r="W45" s="11">
        <v>100.50970820449299</v>
      </c>
      <c r="X45" s="11">
        <v>7.824670171518056</v>
      </c>
      <c r="Y45" s="11">
        <v>-0.28900952688948323</v>
      </c>
      <c r="Z45" s="11">
        <v>8.9506127138268693E-2</v>
      </c>
      <c r="AA45" s="11">
        <v>6.9470227632305107E-3</v>
      </c>
      <c r="AB45" s="11">
        <v>1.3097337517546936</v>
      </c>
      <c r="AC45" s="11">
        <v>0.89212234599508089</v>
      </c>
      <c r="AD45" s="11">
        <v>6.9242122783844895E-2</v>
      </c>
      <c r="AE45" s="11">
        <v>247.85942346199207</v>
      </c>
      <c r="AF45" s="11">
        <v>100.2046704503305</v>
      </c>
      <c r="AG45" s="11">
        <v>7.7773907648253848</v>
      </c>
      <c r="AH45" s="11">
        <v>3.2155990842113228E-4</v>
      </c>
      <c r="AI45" s="11">
        <v>-1.882087290110526E-4</v>
      </c>
      <c r="AJ45" s="11">
        <v>7.4133820126990127E-5</v>
      </c>
      <c r="AK45" s="11">
        <v>6.9161666512356602E-5</v>
      </c>
      <c r="AL45" s="11">
        <v>-0.87103973471905105</v>
      </c>
      <c r="AM45" s="11">
        <v>9.063439468866636E-3</v>
      </c>
      <c r="AN45" s="11">
        <v>-0.10297268717169254</v>
      </c>
      <c r="AO45" s="11">
        <v>1.0181987499061378</v>
      </c>
      <c r="AP45" s="11">
        <v>0.91309561587505161</v>
      </c>
      <c r="AQ45" s="11">
        <v>-0.29193878893660957</v>
      </c>
      <c r="AR45" s="11">
        <v>0.61584390593068394</v>
      </c>
      <c r="AS45" s="11">
        <v>19.456732556341933</v>
      </c>
      <c r="AT45" s="11">
        <v>0.60360817553588975</v>
      </c>
      <c r="AU45" s="53"/>
      <c r="AV45" s="53"/>
    </row>
    <row r="46" spans="1:127" s="10" customFormat="1" x14ac:dyDescent="0.3">
      <c r="A46" s="10" t="s">
        <v>766</v>
      </c>
      <c r="B46" s="10" t="s">
        <v>343</v>
      </c>
      <c r="C46" s="47" t="s">
        <v>415</v>
      </c>
      <c r="D46" s="11">
        <v>4.0376403166164643</v>
      </c>
      <c r="E46" s="11">
        <v>2.0328890245904088E-2</v>
      </c>
      <c r="F46" s="11">
        <v>1.3522576642039392E-3</v>
      </c>
      <c r="G46" s="11">
        <v>3.4751594883389982</v>
      </c>
      <c r="H46" s="11">
        <v>1.3048686811691239E-2</v>
      </c>
      <c r="I46" s="11">
        <v>8.6798573534831961E-4</v>
      </c>
      <c r="J46" s="11">
        <v>21.554986663763323</v>
      </c>
      <c r="K46" s="11">
        <v>2.0328890245904088E-2</v>
      </c>
      <c r="L46" s="11">
        <v>1.3522576642039392E-3</v>
      </c>
      <c r="M46" s="11">
        <v>20.568644043101113</v>
      </c>
      <c r="N46" s="11">
        <v>1.3048686811691239E-2</v>
      </c>
      <c r="O46" s="11">
        <v>8.6798573534831961E-4</v>
      </c>
      <c r="P46" s="11">
        <v>42.617937270034631</v>
      </c>
      <c r="Q46" s="11">
        <v>0.12073442765073057</v>
      </c>
      <c r="R46" s="11">
        <v>8.0489618433820381E-3</v>
      </c>
      <c r="S46" s="11">
        <v>43.379398263580882</v>
      </c>
      <c r="T46" s="11">
        <v>1.1531872994672445</v>
      </c>
      <c r="U46" s="11">
        <v>7.6879153297816305E-2</v>
      </c>
      <c r="V46" s="11">
        <v>354.59421011259138</v>
      </c>
      <c r="W46" s="11">
        <v>120.6913323595619</v>
      </c>
      <c r="X46" s="11">
        <v>8.0460888239707931</v>
      </c>
      <c r="Y46" s="11">
        <v>-0.28545817188019296</v>
      </c>
      <c r="Z46" s="11">
        <v>0.12046583014860802</v>
      </c>
      <c r="AA46" s="11">
        <v>8.0132678234104207E-3</v>
      </c>
      <c r="AB46" s="11">
        <v>1.7466493018778451</v>
      </c>
      <c r="AC46" s="11">
        <v>1.1506218073028023</v>
      </c>
      <c r="AD46" s="11">
        <v>7.6538224108858882E-2</v>
      </c>
      <c r="AE46" s="11">
        <v>272.21821851748729</v>
      </c>
      <c r="AF46" s="11">
        <v>120.42283073139849</v>
      </c>
      <c r="AG46" s="11">
        <v>8.0104075447245435</v>
      </c>
      <c r="AH46" s="11">
        <v>3.641015801458035E-4</v>
      </c>
      <c r="AI46" s="11">
        <v>-1.8867373681821976E-4</v>
      </c>
      <c r="AJ46" s="11">
        <v>9.5892131628620692E-5</v>
      </c>
      <c r="AK46" s="11">
        <v>9.0439991652068138E-5</v>
      </c>
      <c r="AL46" s="11">
        <v>-0.87103973587793004</v>
      </c>
      <c r="AM46" s="11">
        <v>8.91549091868701E-3</v>
      </c>
      <c r="AN46" s="11">
        <v>-0.10200862997939625</v>
      </c>
      <c r="AO46" s="11">
        <v>1.0178304333173658</v>
      </c>
      <c r="AP46" s="11">
        <v>0.91270026062477094</v>
      </c>
      <c r="AQ46" s="11">
        <v>-0.28931253777112326</v>
      </c>
      <c r="AR46" s="11">
        <v>0.6182291549410418</v>
      </c>
      <c r="AS46" s="11">
        <v>18.69749493153887</v>
      </c>
      <c r="AT46" s="11">
        <v>0.60636804324688343</v>
      </c>
      <c r="AU46" s="53"/>
      <c r="AV46" s="53"/>
    </row>
    <row r="47" spans="1:127" s="10" customFormat="1" x14ac:dyDescent="0.3">
      <c r="A47" s="10" t="s">
        <v>767</v>
      </c>
      <c r="B47" s="10" t="s">
        <v>343</v>
      </c>
      <c r="C47" s="47" t="s">
        <v>412</v>
      </c>
      <c r="D47" s="11">
        <v>4.0432102606877685</v>
      </c>
      <c r="E47" s="11">
        <v>1.0549121942449021E-2</v>
      </c>
      <c r="F47" s="11">
        <v>7.8411005878698946E-4</v>
      </c>
      <c r="G47" s="11">
        <v>3.3806190713928777</v>
      </c>
      <c r="H47" s="11">
        <v>1.7434819158963059E-2</v>
      </c>
      <c r="I47" s="11">
        <v>1.2959199021735186E-3</v>
      </c>
      <c r="J47" s="11">
        <v>21.556980641203502</v>
      </c>
      <c r="K47" s="11">
        <v>1.0549121942449021E-2</v>
      </c>
      <c r="L47" s="11">
        <v>7.8411005878698946E-4</v>
      </c>
      <c r="M47" s="11">
        <v>20.473355576528643</v>
      </c>
      <c r="N47" s="11">
        <v>1.7434819158963059E-2</v>
      </c>
      <c r="O47" s="11">
        <v>1.2959199021735186E-3</v>
      </c>
      <c r="P47" s="11">
        <v>42.522435067922622</v>
      </c>
      <c r="Q47" s="11">
        <v>9.146779693996053E-2</v>
      </c>
      <c r="R47" s="11">
        <v>6.8176070569966329E-3</v>
      </c>
      <c r="S47" s="11">
        <v>42.291737499878082</v>
      </c>
      <c r="T47" s="11">
        <v>0.62021624337654013</v>
      </c>
      <c r="U47" s="11">
        <v>4.622818936464991E-2</v>
      </c>
      <c r="V47" s="11">
        <v>308.77986189315288</v>
      </c>
      <c r="W47" s="11">
        <v>76.58731848894621</v>
      </c>
      <c r="X47" s="11">
        <v>5.7084816785236727</v>
      </c>
      <c r="Y47" s="11">
        <v>-0.28727219713886587</v>
      </c>
      <c r="Z47" s="11">
        <v>9.12133658575663E-2</v>
      </c>
      <c r="AA47" s="11">
        <v>6.7798360901430172E-3</v>
      </c>
      <c r="AB47" s="11">
        <v>0.88928160260337563</v>
      </c>
      <c r="AC47" s="11">
        <v>0.6184910209988288</v>
      </c>
      <c r="AD47" s="11">
        <v>4.5972075541486267E-2</v>
      </c>
      <c r="AE47" s="11">
        <v>229.41294911942211</v>
      </c>
      <c r="AF47" s="11">
        <v>76.374279638195603</v>
      </c>
      <c r="AG47" s="11">
        <v>5.676855497891494</v>
      </c>
      <c r="AH47" s="11">
        <v>5.7680993876915937E-4</v>
      </c>
      <c r="AI47" s="11">
        <v>-1.9099877585405551E-4</v>
      </c>
      <c r="AJ47" s="11">
        <v>2.0468368913677379E-4</v>
      </c>
      <c r="AK47" s="11">
        <v>1.9683161735062587E-4</v>
      </c>
      <c r="AL47" s="11">
        <v>-0.87103974167232501</v>
      </c>
      <c r="AM47" s="11">
        <v>8.1757481677888749E-3</v>
      </c>
      <c r="AN47" s="11">
        <v>-9.7188344017914804E-2</v>
      </c>
      <c r="AO47" s="11">
        <v>1.0159484097204954</v>
      </c>
      <c r="AP47" s="11">
        <v>0.91071354851812614</v>
      </c>
      <c r="AQ47" s="11">
        <v>-0.29564195680697203</v>
      </c>
      <c r="AR47" s="11">
        <v>0.61035657265342746</v>
      </c>
      <c r="AS47" s="11">
        <v>21.226122871382984</v>
      </c>
      <c r="AT47" s="11">
        <v>0.59352581304198115</v>
      </c>
      <c r="AU47" s="53"/>
      <c r="AV47" s="53"/>
    </row>
    <row r="48" spans="1:127" s="10" customFormat="1" x14ac:dyDescent="0.3">
      <c r="A48" s="10" t="s">
        <v>768</v>
      </c>
      <c r="B48" s="10" t="s">
        <v>343</v>
      </c>
      <c r="C48" s="47" t="s">
        <v>412</v>
      </c>
      <c r="D48" s="11">
        <v>3.9840687188277268</v>
      </c>
      <c r="E48" s="11">
        <v>1.0603018080692576E-2</v>
      </c>
      <c r="F48" s="11">
        <v>9.0920129953960818E-4</v>
      </c>
      <c r="G48" s="11">
        <v>3.3650868216564946</v>
      </c>
      <c r="H48" s="11">
        <v>1.7470931316516603E-2</v>
      </c>
      <c r="I48" s="11">
        <v>1.4981200009522733E-3</v>
      </c>
      <c r="J48" s="11">
        <v>21.50020562347035</v>
      </c>
      <c r="K48" s="11">
        <v>1.0603018080692576E-2</v>
      </c>
      <c r="L48" s="11">
        <v>9.0920129953960818E-4</v>
      </c>
      <c r="M48" s="11">
        <v>20.457571794347505</v>
      </c>
      <c r="N48" s="11">
        <v>1.7470931316516603E-2</v>
      </c>
      <c r="O48" s="11">
        <v>1.4981200009522733E-3</v>
      </c>
      <c r="P48" s="11">
        <v>42.441578254206412</v>
      </c>
      <c r="Q48" s="11">
        <v>9.1384275073147017E-2</v>
      </c>
      <c r="R48" s="11">
        <v>7.8651061214119102E-3</v>
      </c>
      <c r="S48" s="11">
        <v>41.889923439184997</v>
      </c>
      <c r="T48" s="11">
        <v>0.4788253172862606</v>
      </c>
      <c r="U48" s="11">
        <v>4.1210721768714882E-2</v>
      </c>
      <c r="V48" s="11">
        <v>213.76902805247065</v>
      </c>
      <c r="W48" s="11">
        <v>40.533812217991496</v>
      </c>
      <c r="X48" s="11">
        <v>3.4885951039684397</v>
      </c>
      <c r="Y48" s="11">
        <v>-0.29228863753694156</v>
      </c>
      <c r="Z48" s="11">
        <v>9.1045185684601293E-2</v>
      </c>
      <c r="AA48" s="11">
        <v>7.8070602644730609E-3</v>
      </c>
      <c r="AB48" s="11">
        <v>0.5343786239291326</v>
      </c>
      <c r="AC48" s="11">
        <v>0.4770485938409102</v>
      </c>
      <c r="AD48" s="11">
        <v>4.0906579443969728E-2</v>
      </c>
      <c r="AE48" s="11">
        <v>140.26594199783781</v>
      </c>
      <c r="AF48" s="11">
        <v>40.3834079434111</v>
      </c>
      <c r="AG48" s="11">
        <v>3.4628486627638781</v>
      </c>
      <c r="AH48" s="11">
        <v>5.7680993876915937E-4</v>
      </c>
      <c r="AI48" s="11">
        <v>-1.9099877585405551E-4</v>
      </c>
      <c r="AJ48" s="11">
        <v>2.0468368913677379E-4</v>
      </c>
      <c r="AK48" s="11">
        <v>1.9683161735062587E-4</v>
      </c>
      <c r="AL48" s="11">
        <v>-0.87103974167232501</v>
      </c>
      <c r="AM48" s="11">
        <v>8.1757481677888749E-3</v>
      </c>
      <c r="AN48" s="11">
        <v>-9.7188344017914804E-2</v>
      </c>
      <c r="AO48" s="11">
        <v>1.0159484097204954</v>
      </c>
      <c r="AP48" s="11">
        <v>0.91071354851812614</v>
      </c>
      <c r="AQ48" s="11">
        <v>-0.30064248202763016</v>
      </c>
      <c r="AR48" s="11">
        <v>0.60527629700773267</v>
      </c>
      <c r="AS48" s="11">
        <v>22.8932011468479</v>
      </c>
      <c r="AT48" s="11">
        <v>0.58827946806580123</v>
      </c>
      <c r="AU48" s="53"/>
      <c r="AV48" s="53"/>
    </row>
    <row r="49" spans="1:48" s="10" customFormat="1" x14ac:dyDescent="0.3">
      <c r="A49" s="10" t="s">
        <v>628</v>
      </c>
      <c r="B49" s="10" t="s">
        <v>344</v>
      </c>
      <c r="C49" s="47" t="s">
        <v>629</v>
      </c>
      <c r="D49" s="11">
        <v>3.9941631919291343</v>
      </c>
      <c r="E49" s="11">
        <v>7.5057220244739483E-3</v>
      </c>
      <c r="F49" s="11">
        <v>7.8681345869057796E-4</v>
      </c>
      <c r="G49" s="11">
        <v>3.2571095866419499</v>
      </c>
      <c r="H49" s="11">
        <v>1.3567335230969145E-2</v>
      </c>
      <c r="I49" s="11">
        <v>1.422243179734802E-3</v>
      </c>
      <c r="J49" s="11">
        <v>21.506032068594308</v>
      </c>
      <c r="K49" s="11">
        <v>7.5057220244739483E-3</v>
      </c>
      <c r="L49" s="11">
        <v>7.8681345869057796E-4</v>
      </c>
      <c r="M49" s="11">
        <v>20.348748184979552</v>
      </c>
      <c r="N49" s="11">
        <v>1.3567335230969145E-2</v>
      </c>
      <c r="O49" s="11">
        <v>1.422243179734802E-3</v>
      </c>
      <c r="P49" s="11">
        <v>42.224585584655514</v>
      </c>
      <c r="Q49" s="11">
        <v>0.1271935309077849</v>
      </c>
      <c r="R49" s="11">
        <v>1.3407375376920815E-2</v>
      </c>
      <c r="S49" s="11">
        <v>39.688821077486892</v>
      </c>
      <c r="T49" s="11">
        <v>0.47370033865802075</v>
      </c>
      <c r="U49" s="11">
        <v>4.9932399951748488E-2</v>
      </c>
      <c r="V49" s="11">
        <v>9.7338256751532395</v>
      </c>
      <c r="W49" s="11">
        <v>7.7972370729582012</v>
      </c>
      <c r="X49" s="11">
        <v>0.82190095356174675</v>
      </c>
      <c r="Y49" s="11">
        <v>-0.40146100708493559</v>
      </c>
      <c r="Z49" s="11">
        <v>0.12648492633627126</v>
      </c>
      <c r="AA49" s="11">
        <v>1.3259223035220199E-2</v>
      </c>
      <c r="AB49" s="11">
        <v>-1.3663745380435577</v>
      </c>
      <c r="AC49" s="11">
        <v>0.47106131902309939</v>
      </c>
      <c r="AD49" s="11">
        <v>4.9380643789814126E-2</v>
      </c>
      <c r="AE49" s="11">
        <v>-51.220300969820109</v>
      </c>
      <c r="AF49" s="11">
        <v>7.7537980883208544</v>
      </c>
      <c r="AG49" s="11">
        <v>0.81281889629901494</v>
      </c>
      <c r="AH49" s="11">
        <v>-2.122478478458137E-3</v>
      </c>
      <c r="AI49" s="11">
        <v>-1.9968351732089396E-3</v>
      </c>
      <c r="AJ49" s="11">
        <v>-1.771654185646124E-3</v>
      </c>
      <c r="AK49" s="11">
        <v>-1.9636559457710668E-3</v>
      </c>
      <c r="AL49" s="11">
        <v>-0.87513008758085231</v>
      </c>
      <c r="AM49" s="11">
        <v>-1.7032305342473446E-2</v>
      </c>
      <c r="AN49" s="11">
        <v>-0.13088384034158518</v>
      </c>
      <c r="AO49" s="11">
        <v>1.0466770668271577</v>
      </c>
      <c r="AP49" s="11">
        <v>0.94252534355409634</v>
      </c>
      <c r="AQ49" s="11">
        <v>-0.31854644854390751</v>
      </c>
      <c r="AR49" s="11">
        <v>0.60911008114395115</v>
      </c>
      <c r="AS49" s="11">
        <v>21.632547185079773</v>
      </c>
      <c r="AT49" s="11">
        <v>0.59254650811128995</v>
      </c>
      <c r="AU49" s="53"/>
      <c r="AV49" s="53"/>
    </row>
    <row r="50" spans="1:48" s="10" customFormat="1" x14ac:dyDescent="0.3">
      <c r="A50" s="10" t="s">
        <v>769</v>
      </c>
      <c r="B50" s="10" t="s">
        <v>344</v>
      </c>
      <c r="C50" s="47" t="s">
        <v>413</v>
      </c>
      <c r="D50" s="11">
        <v>4.1322685169786766</v>
      </c>
      <c r="E50" s="11">
        <v>9.9107610124551659E-3</v>
      </c>
      <c r="F50" s="11">
        <v>1.0389300489731517E-3</v>
      </c>
      <c r="G50" s="11">
        <v>3.4970948487306321</v>
      </c>
      <c r="H50" s="11">
        <v>1.6235683491346749E-2</v>
      </c>
      <c r="I50" s="11">
        <v>1.7019620817795172E-3</v>
      </c>
      <c r="J50" s="11">
        <v>21.645726442233418</v>
      </c>
      <c r="K50" s="11">
        <v>9.9107610124551659E-3</v>
      </c>
      <c r="L50" s="11">
        <v>1.0389300489731517E-3</v>
      </c>
      <c r="M50" s="11">
        <v>20.590958428848403</v>
      </c>
      <c r="N50" s="11">
        <v>1.6235683491346749E-2</v>
      </c>
      <c r="O50" s="11">
        <v>1.7019620817795172E-3</v>
      </c>
      <c r="P50" s="11">
        <v>42.712058561893741</v>
      </c>
      <c r="Q50" s="11">
        <v>0.10589660961807545</v>
      </c>
      <c r="R50" s="11">
        <v>1.1162482762760398E-2</v>
      </c>
      <c r="S50" s="11">
        <v>42.117248096354906</v>
      </c>
      <c r="T50" s="11">
        <v>0.47742630516834866</v>
      </c>
      <c r="U50" s="11">
        <v>5.0325151307020005E-2</v>
      </c>
      <c r="V50" s="11">
        <v>179.55743000847303</v>
      </c>
      <c r="W50" s="11">
        <v>36.805642487143039</v>
      </c>
      <c r="X50" s="11">
        <v>3.8796553668412193</v>
      </c>
      <c r="Y50" s="11">
        <v>-0.3083093835765105</v>
      </c>
      <c r="Z50" s="11">
        <v>0.10530665177078867</v>
      </c>
      <c r="AA50" s="11">
        <v>1.1039136625727312E-2</v>
      </c>
      <c r="AB50" s="11">
        <v>0.49111078672536834</v>
      </c>
      <c r="AC50" s="11">
        <v>0.47476652789832047</v>
      </c>
      <c r="AD50" s="11">
        <v>4.9769055217892294E-2</v>
      </c>
      <c r="AE50" s="11">
        <v>107.67338169088191</v>
      </c>
      <c r="AF50" s="11">
        <v>36.600595529662336</v>
      </c>
      <c r="AG50" s="11">
        <v>3.8367849308737054</v>
      </c>
      <c r="AH50" s="11">
        <v>6.6309878073105184E-5</v>
      </c>
      <c r="AI50" s="11">
        <v>-1.8541868216804969E-4</v>
      </c>
      <c r="AJ50" s="11">
        <v>-5.6416048882793534E-5</v>
      </c>
      <c r="AK50" s="11">
        <v>-5.8508284325912677E-5</v>
      </c>
      <c r="AL50" s="11">
        <v>-0.87103972776577698</v>
      </c>
      <c r="AM50" s="11">
        <v>9.9511307699443989E-3</v>
      </c>
      <c r="AN50" s="11">
        <v>-0.10875703032547028</v>
      </c>
      <c r="AO50" s="11">
        <v>1.0203512551206866</v>
      </c>
      <c r="AP50" s="11">
        <v>0.91545340103686701</v>
      </c>
      <c r="AQ50" s="11">
        <v>-0.30581037431002617</v>
      </c>
      <c r="AR50" s="11">
        <v>0.60341940178070486</v>
      </c>
      <c r="AS50" s="11">
        <v>23.509642041862435</v>
      </c>
      <c r="AT50" s="11">
        <v>0.58903084147298546</v>
      </c>
      <c r="AU50" s="53"/>
      <c r="AV50" s="53"/>
    </row>
    <row r="51" spans="1:48" s="10" customFormat="1" x14ac:dyDescent="0.3">
      <c r="A51" s="10" t="s">
        <v>770</v>
      </c>
      <c r="B51" s="10" t="s">
        <v>344</v>
      </c>
      <c r="C51" s="47" t="s">
        <v>416</v>
      </c>
      <c r="D51" s="11">
        <v>4.1362408223173386</v>
      </c>
      <c r="E51" s="11">
        <v>9.7187970175953639E-3</v>
      </c>
      <c r="F51" s="11">
        <v>7.909044846058672E-4</v>
      </c>
      <c r="G51" s="11">
        <v>3.4643581768542111</v>
      </c>
      <c r="H51" s="11">
        <v>1.5996061516338103E-2</v>
      </c>
      <c r="I51" s="11">
        <v>1.301741024778944E-3</v>
      </c>
      <c r="J51" s="11">
        <v>21.648360000355066</v>
      </c>
      <c r="K51" s="11">
        <v>9.7187970175953639E-3</v>
      </c>
      <c r="L51" s="11">
        <v>7.909044846058672E-4</v>
      </c>
      <c r="M51" s="11">
        <v>20.557967103490231</v>
      </c>
      <c r="N51" s="11">
        <v>1.5996061516338103E-2</v>
      </c>
      <c r="O51" s="11">
        <v>1.301741024778944E-3</v>
      </c>
      <c r="P51" s="11">
        <v>42.698564238675253</v>
      </c>
      <c r="Q51" s="11">
        <v>8.9512368175792875E-2</v>
      </c>
      <c r="R51" s="11">
        <v>7.3086542566278678E-3</v>
      </c>
      <c r="S51" s="11">
        <v>42.392057385034299</v>
      </c>
      <c r="T51" s="11">
        <v>0.61858636635117048</v>
      </c>
      <c r="U51" s="11">
        <v>5.0507365313423647E-2</v>
      </c>
      <c r="V51" s="11">
        <v>247.69036780067793</v>
      </c>
      <c r="W51" s="11">
        <v>58.765354793703864</v>
      </c>
      <c r="X51" s="11">
        <v>4.7981711266063964</v>
      </c>
      <c r="Y51" s="11">
        <v>-0.2921326783967837</v>
      </c>
      <c r="Z51" s="11">
        <v>8.921349465969694E-2</v>
      </c>
      <c r="AA51" s="11">
        <v>7.2600912320703835E-3</v>
      </c>
      <c r="AB51" s="11">
        <v>0.81964653963839673</v>
      </c>
      <c r="AC51" s="11">
        <v>0.6165209637024851</v>
      </c>
      <c r="AD51" s="11">
        <v>5.0171764485155528E-2</v>
      </c>
      <c r="AE51" s="11">
        <v>171.72540552362869</v>
      </c>
      <c r="AF51" s="11">
        <v>58.569142710728904</v>
      </c>
      <c r="AG51" s="11">
        <v>4.7662892378112165</v>
      </c>
      <c r="AH51" s="11">
        <v>1.0885154979777635E-4</v>
      </c>
      <c r="AI51" s="11">
        <v>-1.8588368997521685E-4</v>
      </c>
      <c r="AJ51" s="11">
        <v>-3.4657737381162915E-5</v>
      </c>
      <c r="AK51" s="11">
        <v>-3.7229959186201141E-5</v>
      </c>
      <c r="AL51" s="11">
        <v>-0.87103972892465598</v>
      </c>
      <c r="AM51" s="11">
        <v>9.8031822197647729E-3</v>
      </c>
      <c r="AN51" s="11">
        <v>-0.10779297313317399</v>
      </c>
      <c r="AO51" s="11">
        <v>1.0199993828246818</v>
      </c>
      <c r="AP51" s="11">
        <v>0.91506217072457474</v>
      </c>
      <c r="AQ51" s="11">
        <v>-0.29054301259286841</v>
      </c>
      <c r="AR51" s="11">
        <v>0.61870847719582522</v>
      </c>
      <c r="AS51" s="11">
        <v>18.545635989924108</v>
      </c>
      <c r="AT51" s="11">
        <v>0.60507496519922599</v>
      </c>
      <c r="AU51" s="53"/>
      <c r="AV51" s="53"/>
    </row>
    <row r="52" spans="1:48" s="10" customFormat="1" x14ac:dyDescent="0.3">
      <c r="A52" s="10" t="s">
        <v>771</v>
      </c>
      <c r="B52" s="10" t="s">
        <v>344</v>
      </c>
      <c r="C52" s="47" t="s">
        <v>414</v>
      </c>
      <c r="D52" s="11">
        <v>4.1500370921971896</v>
      </c>
      <c r="E52" s="11">
        <v>7.2088237620438382E-3</v>
      </c>
      <c r="F52" s="11">
        <v>5.5951323526346288E-4</v>
      </c>
      <c r="G52" s="11">
        <v>3.4398390268201142</v>
      </c>
      <c r="H52" s="11">
        <v>1.1161337631888028E-2</v>
      </c>
      <c r="I52" s="11">
        <v>8.6628780705757689E-4</v>
      </c>
      <c r="J52" s="11">
        <v>21.660621299129978</v>
      </c>
      <c r="K52" s="11">
        <v>7.2088237620438382E-3</v>
      </c>
      <c r="L52" s="11">
        <v>5.5951323526346288E-4</v>
      </c>
      <c r="M52" s="11">
        <v>20.533280400453414</v>
      </c>
      <c r="N52" s="11">
        <v>1.1161337631888028E-2</v>
      </c>
      <c r="O52" s="11">
        <v>8.6628780705757689E-4</v>
      </c>
      <c r="P52" s="11">
        <v>42.66982415272269</v>
      </c>
      <c r="Q52" s="11">
        <v>9.2796395302566309E-2</v>
      </c>
      <c r="R52" s="11">
        <v>7.224189576504318E-3</v>
      </c>
      <c r="S52" s="11">
        <v>41.773981781508709</v>
      </c>
      <c r="T52" s="11">
        <v>0.41134426945642505</v>
      </c>
      <c r="U52" s="11">
        <v>3.2023107945871987E-2</v>
      </c>
      <c r="V52" s="11">
        <v>188.93628374156495</v>
      </c>
      <c r="W52" s="11">
        <v>40.133634695955536</v>
      </c>
      <c r="X52" s="11">
        <v>3.1243992236165647</v>
      </c>
      <c r="Y52" s="11">
        <v>-0.30828960068896016</v>
      </c>
      <c r="Z52" s="11">
        <v>9.2514766746249089E-2</v>
      </c>
      <c r="AA52" s="11">
        <v>7.1805384845699989E-3</v>
      </c>
      <c r="AB52" s="11">
        <v>0.27461252253924151</v>
      </c>
      <c r="AC52" s="11">
        <v>0.41009587729228275</v>
      </c>
      <c r="AD52" s="11">
        <v>3.1829613075040501E-2</v>
      </c>
      <c r="AE52" s="11">
        <v>116.58732892258649</v>
      </c>
      <c r="AF52" s="11">
        <v>40.01183279231104</v>
      </c>
      <c r="AG52" s="11">
        <v>3.1055205056226098</v>
      </c>
      <c r="AH52" s="11">
        <v>2.7901823669646106E-4</v>
      </c>
      <c r="AI52" s="11">
        <v>-1.8774372120388547E-4</v>
      </c>
      <c r="AJ52" s="11">
        <v>5.2375508625359508E-5</v>
      </c>
      <c r="AK52" s="11">
        <v>4.7883341372645032E-5</v>
      </c>
      <c r="AL52" s="11">
        <v>-0.87103973356017195</v>
      </c>
      <c r="AM52" s="11">
        <v>9.2113880190462637E-3</v>
      </c>
      <c r="AN52" s="11">
        <v>-0.10393674436398884</v>
      </c>
      <c r="AO52" s="11">
        <v>1.0185643487818106</v>
      </c>
      <c r="AP52" s="11">
        <v>0.91349029662513659</v>
      </c>
      <c r="AQ52" s="11">
        <v>-0.31033277444517571</v>
      </c>
      <c r="AR52" s="11">
        <v>0.59739639631673369</v>
      </c>
      <c r="AS52" s="11">
        <v>25.535945864281246</v>
      </c>
      <c r="AT52" s="11">
        <v>0.58427835386889826</v>
      </c>
      <c r="AU52" s="53"/>
      <c r="AV52" s="53"/>
    </row>
    <row r="53" spans="1:48" s="10" customFormat="1" x14ac:dyDescent="0.3">
      <c r="A53" s="10" t="s">
        <v>772</v>
      </c>
      <c r="B53" s="10" t="s">
        <v>344</v>
      </c>
      <c r="C53" s="47" t="s">
        <v>405</v>
      </c>
      <c r="D53" s="11">
        <v>4.0558380160446994</v>
      </c>
      <c r="E53" s="11">
        <v>8.4084272664422602E-3</v>
      </c>
      <c r="F53" s="11">
        <v>6.2499347662915944E-4</v>
      </c>
      <c r="G53" s="11">
        <v>3.4328777712055016</v>
      </c>
      <c r="H53" s="11">
        <v>1.2912866063732506E-2</v>
      </c>
      <c r="I53" s="11">
        <v>9.5980577564460604E-4</v>
      </c>
      <c r="J53" s="11">
        <v>21.570812515029097</v>
      </c>
      <c r="K53" s="11">
        <v>8.4084272664422602E-3</v>
      </c>
      <c r="L53" s="11">
        <v>6.2499347662915944E-4</v>
      </c>
      <c r="M53" s="11">
        <v>20.526061415904017</v>
      </c>
      <c r="N53" s="11">
        <v>1.2912866063732506E-2</v>
      </c>
      <c r="O53" s="11">
        <v>9.5980577564460604E-4</v>
      </c>
      <c r="P53" s="11">
        <v>42.595016937063086</v>
      </c>
      <c r="Q53" s="11">
        <v>9.3329077371004515E-2</v>
      </c>
      <c r="R53" s="11">
        <v>6.9563387092967813E-3</v>
      </c>
      <c r="S53" s="11">
        <v>42.661734312848644</v>
      </c>
      <c r="T53" s="11">
        <v>0.78383876586181567</v>
      </c>
      <c r="U53" s="11">
        <v>5.8423892128885373E-2</v>
      </c>
      <c r="V53" s="11">
        <v>287.1878259236201</v>
      </c>
      <c r="W53" s="11">
        <v>78.622125695797635</v>
      </c>
      <c r="X53" s="11">
        <v>5.8601472530445484</v>
      </c>
      <c r="Y53" s="11">
        <v>-0.282401236109453</v>
      </c>
      <c r="Z53" s="11">
        <v>9.3069468864308488E-2</v>
      </c>
      <c r="AA53" s="11">
        <v>6.917799140117341E-3</v>
      </c>
      <c r="AB53" s="11">
        <v>1.1411639252376649</v>
      </c>
      <c r="AC53" s="11">
        <v>0.78165840345785742</v>
      </c>
      <c r="AD53" s="11">
        <v>5.8100211565513121E-2</v>
      </c>
      <c r="AE53" s="11">
        <v>208.99014053124199</v>
      </c>
      <c r="AF53" s="11">
        <v>78.403426730586361</v>
      </c>
      <c r="AG53" s="11">
        <v>5.8276808134563449</v>
      </c>
      <c r="AH53" s="11">
        <v>3.2155990842113228E-4</v>
      </c>
      <c r="AI53" s="11">
        <v>-1.882087290110526E-4</v>
      </c>
      <c r="AJ53" s="11">
        <v>7.4133820126990127E-5</v>
      </c>
      <c r="AK53" s="11">
        <v>6.9161666512356602E-5</v>
      </c>
      <c r="AL53" s="11">
        <v>-0.87103973471905105</v>
      </c>
      <c r="AM53" s="11">
        <v>9.063439468866636E-3</v>
      </c>
      <c r="AN53" s="11">
        <v>-0.10297268717169254</v>
      </c>
      <c r="AO53" s="11">
        <v>1.0181987499061378</v>
      </c>
      <c r="AP53" s="11">
        <v>0.91309561587505161</v>
      </c>
      <c r="AQ53" s="11">
        <v>-0.28534717846594232</v>
      </c>
      <c r="AR53" s="11">
        <v>0.62255547547178547</v>
      </c>
      <c r="AS53" s="11">
        <v>17.33535489073563</v>
      </c>
      <c r="AT53" s="11">
        <v>0.61053514929244357</v>
      </c>
      <c r="AU53" s="53"/>
      <c r="AV53" s="53"/>
    </row>
    <row r="54" spans="1:48" s="10" customFormat="1" x14ac:dyDescent="0.3">
      <c r="A54" s="10" t="s">
        <v>773</v>
      </c>
      <c r="B54" s="10" t="s">
        <v>344</v>
      </c>
      <c r="C54" s="47" t="s">
        <v>412</v>
      </c>
      <c r="D54" s="11">
        <v>4.1582911118813737</v>
      </c>
      <c r="E54" s="11">
        <v>1.0376677778861775E-2</v>
      </c>
      <c r="F54" s="11">
        <v>8.4444206168248609E-4</v>
      </c>
      <c r="G54" s="11">
        <v>3.5356394053810538</v>
      </c>
      <c r="H54" s="11">
        <v>1.6544892580920678E-2</v>
      </c>
      <c r="I54" s="11">
        <v>1.3464042633961829E-3</v>
      </c>
      <c r="J54" s="11">
        <v>21.671815230966704</v>
      </c>
      <c r="K54" s="11">
        <v>1.0376677778861775E-2</v>
      </c>
      <c r="L54" s="11">
        <v>8.4444206168248609E-4</v>
      </c>
      <c r="M54" s="11">
        <v>20.629868576842764</v>
      </c>
      <c r="N54" s="11">
        <v>1.6544892580920678E-2</v>
      </c>
      <c r="O54" s="11">
        <v>1.3464042633961829E-3</v>
      </c>
      <c r="P54" s="11">
        <v>42.810707328994198</v>
      </c>
      <c r="Q54" s="11">
        <v>0.10234904992939882</v>
      </c>
      <c r="R54" s="11">
        <v>8.3567649328555264E-3</v>
      </c>
      <c r="S54" s="11">
        <v>42.262444709179867</v>
      </c>
      <c r="T54" s="11">
        <v>0.48347453314320482</v>
      </c>
      <c r="U54" s="11">
        <v>3.9475530327705531E-2</v>
      </c>
      <c r="V54" s="11">
        <v>233.52270336018904</v>
      </c>
      <c r="W54" s="11">
        <v>48.908252278995676</v>
      </c>
      <c r="X54" s="11">
        <v>3.9933420764950633</v>
      </c>
      <c r="Y54" s="11">
        <v>-0.27754170822347213</v>
      </c>
      <c r="Z54" s="11">
        <v>0.1020073159205141</v>
      </c>
      <c r="AA54" s="11">
        <v>8.301237640633792E-3</v>
      </c>
      <c r="AB54" s="11">
        <v>0.55421397592536614</v>
      </c>
      <c r="AC54" s="11">
        <v>0.48186025640572006</v>
      </c>
      <c r="AD54" s="11">
        <v>3.9213231540348663E-2</v>
      </c>
      <c r="AE54" s="11">
        <v>158.23163141878638</v>
      </c>
      <c r="AF54" s="11">
        <v>48.744952149386052</v>
      </c>
      <c r="AG54" s="11">
        <v>3.9668079482522791</v>
      </c>
      <c r="AH54" s="11">
        <v>5.7680993876915937E-4</v>
      </c>
      <c r="AI54" s="11">
        <v>-1.9099877585405551E-4</v>
      </c>
      <c r="AJ54" s="11">
        <v>2.0468368913677379E-4</v>
      </c>
      <c r="AK54" s="11">
        <v>1.9683161735062587E-4</v>
      </c>
      <c r="AL54" s="11">
        <v>-0.87103974167232501</v>
      </c>
      <c r="AM54" s="11">
        <v>8.1757481677888749E-3</v>
      </c>
      <c r="AN54" s="11">
        <v>-9.7188344017914804E-2</v>
      </c>
      <c r="AO54" s="11">
        <v>1.0159484097204954</v>
      </c>
      <c r="AP54" s="11">
        <v>0.91071354851812614</v>
      </c>
      <c r="AQ54" s="11">
        <v>-0.28596820898696235</v>
      </c>
      <c r="AR54" s="11">
        <v>0.62018460136720344</v>
      </c>
      <c r="AS54" s="11">
        <v>18.07945502743479</v>
      </c>
      <c r="AT54" s="11">
        <v>0.60367511057310341</v>
      </c>
      <c r="AU54" s="53"/>
      <c r="AV54" s="53"/>
    </row>
    <row r="55" spans="1:48" s="10" customFormat="1" x14ac:dyDescent="0.3">
      <c r="A55" s="10" t="s">
        <v>774</v>
      </c>
      <c r="B55" s="10" t="s">
        <v>344</v>
      </c>
      <c r="C55" s="47" t="s">
        <v>397</v>
      </c>
      <c r="D55" s="11">
        <v>4.1425529123189087</v>
      </c>
      <c r="E55" s="11">
        <v>2.9929020533865446E-2</v>
      </c>
      <c r="F55" s="11">
        <v>2.4355891492784743E-3</v>
      </c>
      <c r="G55" s="11">
        <v>3.4392095172130057</v>
      </c>
      <c r="H55" s="11">
        <v>5.438782746569832E-2</v>
      </c>
      <c r="I55" s="11">
        <v>4.4260186289222367E-3</v>
      </c>
      <c r="J55" s="11">
        <v>21.653483261380781</v>
      </c>
      <c r="K55" s="11">
        <v>2.9929020533865446E-2</v>
      </c>
      <c r="L55" s="11">
        <v>2.4355891492784743E-3</v>
      </c>
      <c r="M55" s="11">
        <v>20.532629799626378</v>
      </c>
      <c r="N55" s="11">
        <v>5.438782746569832E-2</v>
      </c>
      <c r="O55" s="11">
        <v>4.4260186289222367E-3</v>
      </c>
      <c r="P55" s="11">
        <v>42.684434844199174</v>
      </c>
      <c r="Q55" s="11">
        <v>0.1165534963823151</v>
      </c>
      <c r="R55" s="11">
        <v>9.5165531291332376E-3</v>
      </c>
      <c r="S55" s="11">
        <v>42.043859965678969</v>
      </c>
      <c r="T55" s="11">
        <v>0.50706598788245261</v>
      </c>
      <c r="U55" s="11">
        <v>4.1401764541076233E-2</v>
      </c>
      <c r="V55" s="11">
        <v>207.55846473759209</v>
      </c>
      <c r="W55" s="11">
        <v>50.816450143820347</v>
      </c>
      <c r="X55" s="11">
        <v>4.1491457797313567</v>
      </c>
      <c r="Y55" s="11">
        <v>-0.28644889139839425</v>
      </c>
      <c r="Z55" s="11">
        <v>0.11616433504084946</v>
      </c>
      <c r="AA55" s="11">
        <v>9.4533195177069467E-3</v>
      </c>
      <c r="AB55" s="11">
        <v>0.53501566889546659</v>
      </c>
      <c r="AC55" s="11">
        <v>0.50537294146015854</v>
      </c>
      <c r="AD55" s="11">
        <v>4.1126666713550981E-2</v>
      </c>
      <c r="AE55" s="11">
        <v>134.08618040121468</v>
      </c>
      <c r="AF55" s="11">
        <v>50.646778718077989</v>
      </c>
      <c r="AG55" s="11">
        <v>4.1215763994708645</v>
      </c>
      <c r="AH55" s="11">
        <v>7.591794560629113E-4</v>
      </c>
      <c r="AI55" s="11">
        <v>6.887640980384089E-4</v>
      </c>
      <c r="AJ55" s="11">
        <v>4.765992084362281E-4</v>
      </c>
      <c r="AK55" s="11">
        <v>6.4151425417918273E-4</v>
      </c>
      <c r="AL55" s="11">
        <v>-0.86072784259711199</v>
      </c>
      <c r="AM55" s="11">
        <v>3.7497290805833133E-3</v>
      </c>
      <c r="AN55" s="11">
        <v>-0.10372987599896215</v>
      </c>
      <c r="AO55" s="11">
        <v>1.0352859807318935</v>
      </c>
      <c r="AP55" s="11">
        <v>0.91712817104083688</v>
      </c>
      <c r="AQ55" s="11">
        <v>-0.3138315647825306</v>
      </c>
      <c r="AR55" s="11">
        <v>0.5922227517103299</v>
      </c>
      <c r="AS55" s="11">
        <v>27.310057428745154</v>
      </c>
      <c r="AT55" s="11">
        <v>0.5670999487028664</v>
      </c>
      <c r="AU55" s="53"/>
      <c r="AV55" s="53"/>
    </row>
    <row r="56" spans="1:48" s="10" customFormat="1" x14ac:dyDescent="0.3">
      <c r="A56" s="10" t="s">
        <v>775</v>
      </c>
      <c r="B56" s="10" t="s">
        <v>345</v>
      </c>
      <c r="C56" s="47" t="s">
        <v>418</v>
      </c>
      <c r="D56" s="11">
        <v>4.550715959020124</v>
      </c>
      <c r="E56" s="11">
        <v>2.6561332850378375E-2</v>
      </c>
      <c r="F56" s="11">
        <v>2.0615592455282064E-3</v>
      </c>
      <c r="G56" s="11">
        <v>4.1828530218240969</v>
      </c>
      <c r="H56" s="11">
        <v>4.9819332069168575E-2</v>
      </c>
      <c r="I56" s="11">
        <v>3.8667300775823556E-3</v>
      </c>
      <c r="J56" s="11">
        <v>22.067538199266046</v>
      </c>
      <c r="K56" s="11">
        <v>2.6561332850378375E-2</v>
      </c>
      <c r="L56" s="11">
        <v>2.0615592455282064E-3</v>
      </c>
      <c r="M56" s="11">
        <v>21.283125755287369</v>
      </c>
      <c r="N56" s="11">
        <v>4.9819332069168575E-2</v>
      </c>
      <c r="O56" s="11">
        <v>3.8667300775823556E-3</v>
      </c>
      <c r="P56" s="11">
        <v>43.826831146917947</v>
      </c>
      <c r="Q56" s="11">
        <v>0.11113571752195954</v>
      </c>
      <c r="R56" s="11">
        <v>8.651903874947877E-3</v>
      </c>
      <c r="S56" s="11">
        <v>42.571286236273274</v>
      </c>
      <c r="T56" s="11">
        <v>0.34935125687813801</v>
      </c>
      <c r="U56" s="11">
        <v>2.7196958462113143E-2</v>
      </c>
      <c r="V56" s="11">
        <v>44.105309837445205</v>
      </c>
      <c r="W56" s="11">
        <v>10.839652923220017</v>
      </c>
      <c r="X56" s="11">
        <v>0.84386583558041495</v>
      </c>
      <c r="Y56" s="11">
        <v>-0.33218179156724315</v>
      </c>
      <c r="Z56" s="11">
        <v>0.11079843080323586</v>
      </c>
      <c r="AA56" s="11">
        <v>8.5996260315368243E-3</v>
      </c>
      <c r="AB56" s="11">
        <v>-0.42926591683223325</v>
      </c>
      <c r="AC56" s="11">
        <v>0.34829100782642214</v>
      </c>
      <c r="AD56" s="11">
        <v>2.7032624882326602E-2</v>
      </c>
      <c r="AE56" s="11">
        <v>-21.260111964243489</v>
      </c>
      <c r="AF56" s="11">
        <v>10.806755569893154</v>
      </c>
      <c r="AG56" s="11">
        <v>0.83876690167524115</v>
      </c>
      <c r="AH56" s="11">
        <v>-3.6694046175710012E-4</v>
      </c>
      <c r="AI56" s="11">
        <v>-4.661685375919957E-4</v>
      </c>
      <c r="AJ56" s="11">
        <v>-4.6826817900160763E-4</v>
      </c>
      <c r="AK56" s="11">
        <v>-4.3379239278356778E-4</v>
      </c>
      <c r="AL56" s="11">
        <v>-0.85269931326433068</v>
      </c>
      <c r="AM56" s="11">
        <v>3.8471216954542599E-3</v>
      </c>
      <c r="AN56" s="11">
        <v>-0.11437861964567847</v>
      </c>
      <c r="AO56" s="11">
        <v>1.0508825530381178</v>
      </c>
      <c r="AP56" s="11">
        <v>0.92300648468470969</v>
      </c>
      <c r="AQ56" s="11">
        <v>-0.31317004561590023</v>
      </c>
      <c r="AR56" s="11">
        <v>0.59390154761280867</v>
      </c>
      <c r="AS56" s="11">
        <v>26.730915515238451</v>
      </c>
      <c r="AT56" s="11">
        <v>0.58616828777037044</v>
      </c>
      <c r="AU56" s="53"/>
      <c r="AV56" s="53"/>
    </row>
    <row r="57" spans="1:48" s="10" customFormat="1" x14ac:dyDescent="0.3">
      <c r="A57" s="10" t="s">
        <v>776</v>
      </c>
      <c r="B57" s="10" t="s">
        <v>345</v>
      </c>
      <c r="C57" s="47" t="s">
        <v>419</v>
      </c>
      <c r="D57" s="11">
        <v>4.3860408151517039</v>
      </c>
      <c r="E57" s="11">
        <v>2.3650925096217457E-2</v>
      </c>
      <c r="F57" s="11">
        <v>1.573236135372278E-3</v>
      </c>
      <c r="G57" s="11">
        <v>4.212667564151519</v>
      </c>
      <c r="H57" s="11">
        <v>4.4046865084404779E-2</v>
      </c>
      <c r="I57" s="11">
        <v>2.9299538820887721E-3</v>
      </c>
      <c r="J57" s="11">
        <v>21.912003981495626</v>
      </c>
      <c r="K57" s="11">
        <v>2.3650925096217457E-2</v>
      </c>
      <c r="L57" s="11">
        <v>1.573236135372278E-3</v>
      </c>
      <c r="M57" s="11">
        <v>21.312827104274781</v>
      </c>
      <c r="N57" s="11">
        <v>4.4046865084404779E-2</v>
      </c>
      <c r="O57" s="11">
        <v>2.9299538820887721E-3</v>
      </c>
      <c r="P57" s="11">
        <v>43.717853970355499</v>
      </c>
      <c r="Q57" s="11">
        <v>0.10865034145432904</v>
      </c>
      <c r="R57" s="11">
        <v>7.2433560969552696E-3</v>
      </c>
      <c r="S57" s="11">
        <v>42.708036904682487</v>
      </c>
      <c r="T57" s="11">
        <v>0.33662581462498464</v>
      </c>
      <c r="U57" s="11">
        <v>2.2441720974998976E-2</v>
      </c>
      <c r="V57" s="11">
        <v>42.209644657795394</v>
      </c>
      <c r="W57" s="11">
        <v>10.670980021122483</v>
      </c>
      <c r="X57" s="11">
        <v>0.71139866807483221</v>
      </c>
      <c r="Y57" s="11">
        <v>-0.30818691633682782</v>
      </c>
      <c r="Z57" s="11">
        <v>0.108408627380827</v>
      </c>
      <c r="AA57" s="11">
        <v>7.2112346256131181E-3</v>
      </c>
      <c r="AB57" s="11">
        <v>-0.35630180813805978</v>
      </c>
      <c r="AC57" s="11">
        <v>0.33587692423209847</v>
      </c>
      <c r="AD57" s="11">
        <v>2.2342200657687779E-2</v>
      </c>
      <c r="AE57" s="11">
        <v>-22.934485472326237</v>
      </c>
      <c r="AF57" s="11">
        <v>10.647240325373399</v>
      </c>
      <c r="AG57" s="11">
        <v>0.70824389125266329</v>
      </c>
      <c r="AH57" s="11">
        <v>-3.6694046175710012E-4</v>
      </c>
      <c r="AI57" s="11">
        <v>-4.661685375919957E-4</v>
      </c>
      <c r="AJ57" s="11">
        <v>-4.6826817900160763E-4</v>
      </c>
      <c r="AK57" s="11">
        <v>-4.3379239278356778E-4</v>
      </c>
      <c r="AL57" s="11">
        <v>-0.85269931326433068</v>
      </c>
      <c r="AM57" s="11">
        <v>3.8471216954542599E-3</v>
      </c>
      <c r="AN57" s="11">
        <v>-0.11437861964567847</v>
      </c>
      <c r="AO57" s="11">
        <v>1.0508825530381178</v>
      </c>
      <c r="AP57" s="11">
        <v>0.92300648468470969</v>
      </c>
      <c r="AQ57" s="11">
        <v>-0.2892224438556647</v>
      </c>
      <c r="AR57" s="11">
        <v>0.61906766448974504</v>
      </c>
      <c r="AS57" s="11">
        <v>18.431993473151692</v>
      </c>
      <c r="AT57" s="11">
        <v>0.61134947912238657</v>
      </c>
      <c r="AU57" s="53"/>
      <c r="AV57" s="53"/>
    </row>
    <row r="58" spans="1:48" s="10" customFormat="1" x14ac:dyDescent="0.3">
      <c r="A58" s="10" t="s">
        <v>777</v>
      </c>
      <c r="B58" s="10" t="s">
        <v>345</v>
      </c>
      <c r="C58" s="47" t="s">
        <v>420</v>
      </c>
      <c r="D58" s="11">
        <v>4.4585515884811855</v>
      </c>
      <c r="E58" s="11">
        <v>2.6630003703250915E-2</v>
      </c>
      <c r="F58" s="11">
        <v>1.9021431216607796E-3</v>
      </c>
      <c r="G58" s="11">
        <v>3.865374277990953</v>
      </c>
      <c r="H58" s="11">
        <v>5.0139579764533697E-2</v>
      </c>
      <c r="I58" s="11">
        <v>3.5813985546095497E-3</v>
      </c>
      <c r="J58" s="11">
        <v>21.96882173848195</v>
      </c>
      <c r="K58" s="11">
        <v>2.6630003703250915E-2</v>
      </c>
      <c r="L58" s="11">
        <v>1.9021431216607796E-3</v>
      </c>
      <c r="M58" s="11">
        <v>20.96289736413399</v>
      </c>
      <c r="N58" s="11">
        <v>5.0139579764533697E-2</v>
      </c>
      <c r="O58" s="11">
        <v>3.5813985546095497E-3</v>
      </c>
      <c r="P58" s="11">
        <v>43.405486479282906</v>
      </c>
      <c r="Q58" s="11">
        <v>0.11031247926195538</v>
      </c>
      <c r="R58" s="11">
        <v>7.8996407191652736E-3</v>
      </c>
      <c r="S58" s="11">
        <v>42.154257494398145</v>
      </c>
      <c r="T58" s="11">
        <v>0.42800453348816181</v>
      </c>
      <c r="U58" s="11">
        <v>3.0650041258718123E-2</v>
      </c>
      <c r="V58" s="11">
        <v>53.474684448348583</v>
      </c>
      <c r="W58" s="11">
        <v>16.824572806022843</v>
      </c>
      <c r="X58" s="11">
        <v>1.2048326835752317</v>
      </c>
      <c r="Y58" s="11">
        <v>-0.32794345252507018</v>
      </c>
      <c r="Z58" s="11">
        <v>0.11002926318678792</v>
      </c>
      <c r="AA58" s="11">
        <v>7.8592330847705658E-3</v>
      </c>
      <c r="AB58" s="11">
        <v>-0.20221041647561222</v>
      </c>
      <c r="AC58" s="11">
        <v>0.42690567536313906</v>
      </c>
      <c r="AD58" s="11">
        <v>3.0493262525938505E-2</v>
      </c>
      <c r="AE58" s="11">
        <v>-11.76682264588813</v>
      </c>
      <c r="AF58" s="11">
        <v>16.781377425877604</v>
      </c>
      <c r="AG58" s="11">
        <v>1.1986698161341145</v>
      </c>
      <c r="AH58" s="11">
        <v>-3.6694046175710012E-4</v>
      </c>
      <c r="AI58" s="11">
        <v>-4.661685375919957E-4</v>
      </c>
      <c r="AJ58" s="11">
        <v>-4.6826817900160763E-4</v>
      </c>
      <c r="AK58" s="11">
        <v>-4.3379239278356778E-4</v>
      </c>
      <c r="AL58" s="11">
        <v>-0.85269931326433068</v>
      </c>
      <c r="AM58" s="11">
        <v>3.8471216954542599E-3</v>
      </c>
      <c r="AN58" s="11">
        <v>-0.11437861964567847</v>
      </c>
      <c r="AO58" s="11">
        <v>1.0508825530381178</v>
      </c>
      <c r="AP58" s="11">
        <v>0.92300648468470969</v>
      </c>
      <c r="AQ58" s="11">
        <v>-0.30911448268528724</v>
      </c>
      <c r="AR58" s="11">
        <v>0.59816346793933795</v>
      </c>
      <c r="AS58" s="11">
        <v>25.275572803160401</v>
      </c>
      <c r="AT58" s="11">
        <v>0.5903682779354098</v>
      </c>
      <c r="AU58" s="53"/>
      <c r="AV58" s="53"/>
    </row>
    <row r="59" spans="1:48" s="10" customFormat="1" x14ac:dyDescent="0.3">
      <c r="A59" s="10" t="s">
        <v>778</v>
      </c>
      <c r="B59" s="10" t="s">
        <v>345</v>
      </c>
      <c r="C59" s="47" t="s">
        <v>421</v>
      </c>
      <c r="D59" s="11">
        <v>4.4087130871048874</v>
      </c>
      <c r="E59" s="11">
        <v>2.7704888092491411E-2</v>
      </c>
      <c r="F59" s="11">
        <v>1.8429017425844153E-3</v>
      </c>
      <c r="G59" s="11">
        <v>3.947606758199286</v>
      </c>
      <c r="H59" s="11">
        <v>5.0964474498641575E-2</v>
      </c>
      <c r="I59" s="11">
        <v>3.390106415513747E-3</v>
      </c>
      <c r="J59" s="11">
        <v>21.924306149194184</v>
      </c>
      <c r="K59" s="11">
        <v>2.7704888092491411E-2</v>
      </c>
      <c r="L59" s="11">
        <v>1.8429017425844153E-3</v>
      </c>
      <c r="M59" s="11">
        <v>21.045684122997312</v>
      </c>
      <c r="N59" s="11">
        <v>5.0964474498641575E-2</v>
      </c>
      <c r="O59" s="11">
        <v>3.390106415513747E-3</v>
      </c>
      <c r="P59" s="11">
        <v>43.43886955427179</v>
      </c>
      <c r="Q59" s="11">
        <v>0.10912630588257342</v>
      </c>
      <c r="R59" s="11">
        <v>7.2750870588382281E-3</v>
      </c>
      <c r="S59" s="11">
        <v>42.227481771268174</v>
      </c>
      <c r="T59" s="11">
        <v>0.4667207501610105</v>
      </c>
      <c r="U59" s="11">
        <v>3.1114716677400699E-2</v>
      </c>
      <c r="V59" s="11">
        <v>48.86479990746269</v>
      </c>
      <c r="W59" s="11">
        <v>14.904795796566505</v>
      </c>
      <c r="X59" s="11">
        <v>0.99365305310443364</v>
      </c>
      <c r="Y59" s="11">
        <v>-0.33073115344373072</v>
      </c>
      <c r="Z59" s="11">
        <v>0.10888353293250226</v>
      </c>
      <c r="AA59" s="11">
        <v>7.242824873002803E-3</v>
      </c>
      <c r="AB59" s="11">
        <v>-0.29409539949298846</v>
      </c>
      <c r="AC59" s="11">
        <v>0.46568243797349868</v>
      </c>
      <c r="AD59" s="11">
        <v>3.0976734992295859E-2</v>
      </c>
      <c r="AE59" s="11">
        <v>-16.202313864447813</v>
      </c>
      <c r="AF59" s="11">
        <v>14.871637144154663</v>
      </c>
      <c r="AG59" s="11">
        <v>0.9892465876977713</v>
      </c>
      <c r="AH59" s="11">
        <v>-3.6694046175710012E-4</v>
      </c>
      <c r="AI59" s="11">
        <v>-4.661685375919957E-4</v>
      </c>
      <c r="AJ59" s="11">
        <v>-4.6826817900160763E-4</v>
      </c>
      <c r="AK59" s="11">
        <v>-4.3379239278356778E-4</v>
      </c>
      <c r="AL59" s="11">
        <v>-0.85269931326433068</v>
      </c>
      <c r="AM59" s="11">
        <v>3.8471216954542599E-3</v>
      </c>
      <c r="AN59" s="11">
        <v>-0.11437861964567847</v>
      </c>
      <c r="AO59" s="11">
        <v>1.0508825530381178</v>
      </c>
      <c r="AP59" s="11">
        <v>0.92300648468470969</v>
      </c>
      <c r="AQ59" s="11">
        <v>-0.31188770227996987</v>
      </c>
      <c r="AR59" s="11">
        <v>0.59524913985154249</v>
      </c>
      <c r="AS59" s="11">
        <v>26.268445714552513</v>
      </c>
      <c r="AT59" s="11">
        <v>0.59086862281727703</v>
      </c>
      <c r="AU59" s="53"/>
      <c r="AV59" s="53"/>
    </row>
    <row r="60" spans="1:48" s="10" customFormat="1" x14ac:dyDescent="0.3">
      <c r="A60" s="10" t="s">
        <v>779</v>
      </c>
      <c r="B60" s="10" t="s">
        <v>345</v>
      </c>
      <c r="C60" s="47" t="s">
        <v>422</v>
      </c>
      <c r="D60" s="11">
        <v>4.5493879327211939</v>
      </c>
      <c r="E60" s="11">
        <v>1.1673942575924549E-2</v>
      </c>
      <c r="F60" s="11">
        <v>7.7653910906185766E-4</v>
      </c>
      <c r="G60" s="11">
        <v>4.2355895634295218</v>
      </c>
      <c r="H60" s="11">
        <v>2.14121163530878E-2</v>
      </c>
      <c r="I60" s="11">
        <v>1.4243127930273192E-3</v>
      </c>
      <c r="J60" s="11">
        <v>22.068116742917947</v>
      </c>
      <c r="K60" s="11">
        <v>1.1673942575924549E-2</v>
      </c>
      <c r="L60" s="11">
        <v>7.7653910906185766E-4</v>
      </c>
      <c r="M60" s="11">
        <v>21.336283391881523</v>
      </c>
      <c r="N60" s="11">
        <v>2.14121163530878E-2</v>
      </c>
      <c r="O60" s="11">
        <v>1.4243127930273192E-3</v>
      </c>
      <c r="P60" s="11">
        <v>43.932332352791235</v>
      </c>
      <c r="Q60" s="11">
        <v>9.3107250901041355E-2</v>
      </c>
      <c r="R60" s="11">
        <v>6.2071500600694241E-3</v>
      </c>
      <c r="S60" s="11">
        <v>43.593645873068226</v>
      </c>
      <c r="T60" s="11">
        <v>0.43076097624922494</v>
      </c>
      <c r="U60" s="11">
        <v>2.8717398416614994E-2</v>
      </c>
      <c r="V60" s="11">
        <v>193.69890991461085</v>
      </c>
      <c r="W60" s="11">
        <v>43.12179626697381</v>
      </c>
      <c r="X60" s="11">
        <v>2.8747864177982541</v>
      </c>
      <c r="Y60" s="11">
        <v>-0.28288755896210827</v>
      </c>
      <c r="Z60" s="11">
        <v>9.2900115492292296E-2</v>
      </c>
      <c r="AA60" s="11">
        <v>6.1796237600916046E-3</v>
      </c>
      <c r="AB60" s="11">
        <v>0.44677785529168013</v>
      </c>
      <c r="AC60" s="11">
        <v>0.42980266365783115</v>
      </c>
      <c r="AD60" s="11">
        <v>2.8590047907001339E-2</v>
      </c>
      <c r="AE60" s="11">
        <v>118.85317610642055</v>
      </c>
      <c r="AF60" s="11">
        <v>43.025863342208574</v>
      </c>
      <c r="AG60" s="11">
        <v>2.862037856454831</v>
      </c>
      <c r="AH60" s="11">
        <v>6.1935161049383048E-4</v>
      </c>
      <c r="AI60" s="11">
        <v>-1.9146378366122267E-4</v>
      </c>
      <c r="AJ60" s="11">
        <v>2.2644200063840435E-4</v>
      </c>
      <c r="AK60" s="11">
        <v>2.181099424903374E-4</v>
      </c>
      <c r="AL60" s="11">
        <v>-0.87103974283120411</v>
      </c>
      <c r="AM60" s="11">
        <v>8.0277996176092471E-3</v>
      </c>
      <c r="AN60" s="11">
        <v>-9.622428682561851E-2</v>
      </c>
      <c r="AO60" s="11">
        <v>1.0155639822252971</v>
      </c>
      <c r="AP60" s="11">
        <v>0.91031425522446829</v>
      </c>
      <c r="AQ60" s="11">
        <v>-0.29246963744504195</v>
      </c>
      <c r="AR60" s="11">
        <v>0.61329262554079267</v>
      </c>
      <c r="AS60" s="11">
        <v>20.275413656495573</v>
      </c>
      <c r="AT60" s="11">
        <v>0.59685407977655236</v>
      </c>
      <c r="AU60" s="53"/>
      <c r="AV60" s="53"/>
    </row>
    <row r="61" spans="1:48" s="10" customFormat="1" x14ac:dyDescent="0.3">
      <c r="A61" s="10" t="s">
        <v>319</v>
      </c>
      <c r="B61" s="10" t="s">
        <v>345</v>
      </c>
      <c r="C61" s="47" t="s">
        <v>398</v>
      </c>
      <c r="D61" s="11">
        <v>4.5507355099501101</v>
      </c>
      <c r="E61" s="11">
        <v>1.3961960542070355E-2</v>
      </c>
      <c r="F61" s="11">
        <v>1.35610548853029E-3</v>
      </c>
      <c r="G61" s="11">
        <v>4.1383918277814304</v>
      </c>
      <c r="H61" s="11">
        <v>2.2344252492785648E-2</v>
      </c>
      <c r="I61" s="11">
        <v>2.1702656551183756E-3</v>
      </c>
      <c r="J61" s="11">
        <v>22.066004431913747</v>
      </c>
      <c r="K61" s="11">
        <v>1.3961960542070355E-2</v>
      </c>
      <c r="L61" s="11">
        <v>1.35610548853029E-3</v>
      </c>
      <c r="M61" s="11">
        <v>21.238307185489543</v>
      </c>
      <c r="N61" s="11">
        <v>2.2344252492785648E-2</v>
      </c>
      <c r="O61" s="11">
        <v>2.1702656551183756E-3</v>
      </c>
      <c r="P61" s="11">
        <v>43.82146154333121</v>
      </c>
      <c r="Q61" s="11">
        <v>0.14140516844388965</v>
      </c>
      <c r="R61" s="11">
        <v>1.3799731419969154E-2</v>
      </c>
      <c r="S61" s="11">
        <v>42.966321575014511</v>
      </c>
      <c r="T61" s="11">
        <v>0.43981047018462044</v>
      </c>
      <c r="U61" s="11">
        <v>4.292110699366998E-2</v>
      </c>
      <c r="V61" s="11">
        <v>432.06941705484581</v>
      </c>
      <c r="W61" s="11">
        <v>2580.4783611568296</v>
      </c>
      <c r="X61" s="11">
        <v>251.82890208950613</v>
      </c>
      <c r="Y61" s="11">
        <v>-0.29264274593121531</v>
      </c>
      <c r="Z61" s="11">
        <v>0.14073019958552438</v>
      </c>
      <c r="AA61" s="11">
        <v>1.3668925326413594E-2</v>
      </c>
      <c r="AB61" s="11">
        <v>3.7246783558098073E-2</v>
      </c>
      <c r="AC61" s="11">
        <v>0.43771112421145392</v>
      </c>
      <c r="AD61" s="11">
        <v>4.251426267430896E-2</v>
      </c>
      <c r="AE61" s="11">
        <v>342.53371779618914</v>
      </c>
      <c r="AF61" s="11">
        <v>2568.1609716820785</v>
      </c>
      <c r="AG61" s="11">
        <v>249.4418444052497</v>
      </c>
      <c r="AH61" s="11">
        <v>-3.8875394319269678E-4</v>
      </c>
      <c r="AI61" s="11">
        <v>-2.3035945326799158E-4</v>
      </c>
      <c r="AJ61" s="11">
        <v>9.4791519401780233E-5</v>
      </c>
      <c r="AK61" s="11">
        <v>-1.7477395901963606E-4</v>
      </c>
      <c r="AL61" s="11">
        <v>-0.86028286707861201</v>
      </c>
      <c r="AM61" s="11">
        <v>-2.7342376634247019E-3</v>
      </c>
      <c r="AN61" s="11">
        <v>-0.10994423649646377</v>
      </c>
      <c r="AO61" s="11">
        <v>1.0439607967656317</v>
      </c>
      <c r="AP61" s="11">
        <v>0.92417016567383437</v>
      </c>
      <c r="AQ61" s="11">
        <v>-0.28498389560726056</v>
      </c>
      <c r="AR61" s="11">
        <v>0.62665815095030508</v>
      </c>
      <c r="AS61" s="11">
        <v>16.06109258658006</v>
      </c>
      <c r="AT61" s="11">
        <v>0.6093672596083608</v>
      </c>
      <c r="AU61" s="53"/>
      <c r="AV61" s="53"/>
    </row>
    <row r="62" spans="1:48" s="10" customFormat="1" x14ac:dyDescent="0.3">
      <c r="A62" s="10" t="s">
        <v>320</v>
      </c>
      <c r="B62" s="10" t="s">
        <v>345</v>
      </c>
      <c r="C62" s="47" t="s">
        <v>423</v>
      </c>
      <c r="D62" s="11">
        <v>4.5256679334726435</v>
      </c>
      <c r="E62" s="11">
        <v>0.27387105863958333</v>
      </c>
      <c r="F62" s="11">
        <v>2.6600708736544455E-2</v>
      </c>
      <c r="G62" s="11">
        <v>4.0912941777798819</v>
      </c>
      <c r="H62" s="11">
        <v>0.65074822885738881</v>
      </c>
      <c r="I62" s="11">
        <v>6.3206255464321112E-2</v>
      </c>
      <c r="J62" s="11">
        <v>22.04052542586566</v>
      </c>
      <c r="K62" s="11">
        <v>0.27387105863958333</v>
      </c>
      <c r="L62" s="11">
        <v>2.6600708736544455E-2</v>
      </c>
      <c r="M62" s="11">
        <v>21.190777210885376</v>
      </c>
      <c r="N62" s="11">
        <v>0.65074822885738881</v>
      </c>
      <c r="O62" s="11">
        <v>6.3206255464321112E-2</v>
      </c>
      <c r="P62" s="11">
        <v>43.752022423723133</v>
      </c>
      <c r="Q62" s="11">
        <v>1.1202714413536154</v>
      </c>
      <c r="R62" s="11">
        <v>0.10932729813391517</v>
      </c>
      <c r="S62" s="11">
        <v>42.59895519238912</v>
      </c>
      <c r="T62" s="11">
        <v>1.6610880218249728</v>
      </c>
      <c r="U62" s="11">
        <v>0.16210559216729256</v>
      </c>
      <c r="V62" s="11">
        <v>51.834686493655099</v>
      </c>
      <c r="W62" s="11">
        <v>17.651784094753683</v>
      </c>
      <c r="X62" s="11">
        <v>1.7226377385741878</v>
      </c>
      <c r="Y62" s="11">
        <v>-0.28769268982820062</v>
      </c>
      <c r="Z62" s="11">
        <v>1.1149240531064191</v>
      </c>
      <c r="AA62" s="11">
        <v>0.10829099703843244</v>
      </c>
      <c r="AB62" s="11">
        <v>-0.22193861350794375</v>
      </c>
      <c r="AC62" s="11">
        <v>1.653159155447077</v>
      </c>
      <c r="AD62" s="11">
        <v>0.16056901159122206</v>
      </c>
      <c r="AE62" s="11">
        <v>-13.811625681208307</v>
      </c>
      <c r="AF62" s="11">
        <v>17.567526887682238</v>
      </c>
      <c r="AG62" s="11">
        <v>1.7063090502586866</v>
      </c>
      <c r="AH62" s="11">
        <v>-5.4764954287760202E-4</v>
      </c>
      <c r="AI62" s="11">
        <v>1.4686543173411065E-3</v>
      </c>
      <c r="AJ62" s="11">
        <v>-4.9662945997358144E-3</v>
      </c>
      <c r="AK62" s="11">
        <v>-1.3484299417574367E-3</v>
      </c>
      <c r="AL62" s="11">
        <v>-0.83093424735038457</v>
      </c>
      <c r="AM62" s="11">
        <v>-2.6977422230487446E-2</v>
      </c>
      <c r="AN62" s="11">
        <v>2.1214479746240383E-2</v>
      </c>
      <c r="AO62" s="11">
        <v>1.0036706596880298</v>
      </c>
      <c r="AP62" s="11">
        <v>0.86551514016014863</v>
      </c>
      <c r="AQ62" s="11">
        <v>-0.22869615277960958</v>
      </c>
      <c r="AR62" s="11">
        <v>0.63597952163172344</v>
      </c>
      <c r="AS62" s="11">
        <v>13.227166923956588</v>
      </c>
      <c r="AT62" s="11">
        <v>0.65438819918932689</v>
      </c>
      <c r="AU62" s="53"/>
      <c r="AV62" s="53"/>
    </row>
    <row r="63" spans="1:48" s="10" customFormat="1" x14ac:dyDescent="0.3">
      <c r="A63" s="10" t="s">
        <v>630</v>
      </c>
      <c r="B63" s="10" t="s">
        <v>631</v>
      </c>
      <c r="C63" s="47" t="s">
        <v>417</v>
      </c>
      <c r="D63" s="11">
        <v>5.2427564167907281</v>
      </c>
      <c r="E63" s="11">
        <v>8.4287825861090668E-3</v>
      </c>
      <c r="F63" s="11">
        <v>8.8357649770438916E-4</v>
      </c>
      <c r="G63" s="11">
        <v>5.4530955937247674</v>
      </c>
      <c r="H63" s="11">
        <v>1.3496171829774114E-2</v>
      </c>
      <c r="I63" s="11">
        <v>1.4147832282945709E-3</v>
      </c>
      <c r="J63" s="11">
        <v>22.769875616446889</v>
      </c>
      <c r="K63" s="11">
        <v>8.4287825861090668E-3</v>
      </c>
      <c r="L63" s="11">
        <v>8.8357649770438916E-4</v>
      </c>
      <c r="M63" s="11">
        <v>22.565063075792462</v>
      </c>
      <c r="N63" s="11">
        <v>1.3496171829774114E-2</v>
      </c>
      <c r="O63" s="11">
        <v>1.4147832282945709E-3</v>
      </c>
      <c r="P63" s="11">
        <v>45.752005797787398</v>
      </c>
      <c r="Q63" s="11">
        <v>0.1298415496726418</v>
      </c>
      <c r="R63" s="11">
        <v>1.3686501063047937E-2</v>
      </c>
      <c r="S63" s="11">
        <v>43.929509089815198</v>
      </c>
      <c r="T63" s="11">
        <v>0.47175151850311731</v>
      </c>
      <c r="U63" s="11">
        <v>4.9726976270430587E-2</v>
      </c>
      <c r="V63" s="11">
        <v>15.870290402005111</v>
      </c>
      <c r="W63" s="11">
        <v>7.2175447281082317</v>
      </c>
      <c r="X63" s="11">
        <v>0.76079601516542406</v>
      </c>
      <c r="Y63" s="11">
        <v>-0.43150437185968116</v>
      </c>
      <c r="Z63" s="11">
        <v>0.1291181927926669</v>
      </c>
      <c r="AA63" s="11">
        <v>1.3535264364949E-2</v>
      </c>
      <c r="AB63" s="11">
        <v>-1.6349695798902886</v>
      </c>
      <c r="AC63" s="11">
        <v>0.46912335588946863</v>
      </c>
      <c r="AD63" s="11">
        <v>4.9177490053102998E-2</v>
      </c>
      <c r="AE63" s="11">
        <v>-50.767172696688398</v>
      </c>
      <c r="AF63" s="11">
        <v>7.1773352524144718</v>
      </c>
      <c r="AG63" s="11">
        <v>0.75238917131757732</v>
      </c>
      <c r="AH63" s="11">
        <v>-2.122478478458137E-3</v>
      </c>
      <c r="AI63" s="11">
        <v>-1.9968351732089396E-3</v>
      </c>
      <c r="AJ63" s="11">
        <v>-1.771654185646124E-3</v>
      </c>
      <c r="AK63" s="11">
        <v>-1.9636559457710668E-3</v>
      </c>
      <c r="AL63" s="11">
        <v>-0.87513008758085231</v>
      </c>
      <c r="AM63" s="11">
        <v>-1.7032305342473446E-2</v>
      </c>
      <c r="AN63" s="11">
        <v>-0.13088384034158518</v>
      </c>
      <c r="AO63" s="11">
        <v>1.0466770668271577</v>
      </c>
      <c r="AP63" s="11">
        <v>0.94252534355409634</v>
      </c>
      <c r="AQ63" s="11">
        <v>-0.34166317364390364</v>
      </c>
      <c r="AR63" s="11">
        <v>0.58491433512163749</v>
      </c>
      <c r="AS63" s="11">
        <v>29.87095635076048</v>
      </c>
      <c r="AT63" s="11">
        <v>0.56837023401903364</v>
      </c>
      <c r="AU63" s="53"/>
      <c r="AV63" s="53"/>
    </row>
    <row r="64" spans="1:48" s="10" customFormat="1" x14ac:dyDescent="0.3">
      <c r="A64" s="10" t="s">
        <v>780</v>
      </c>
      <c r="B64" s="10" t="s">
        <v>346</v>
      </c>
      <c r="C64" s="47" t="s">
        <v>424</v>
      </c>
      <c r="D64" s="11">
        <v>3.1526114730422439</v>
      </c>
      <c r="E64" s="11">
        <v>2.6311550027198045E-2</v>
      </c>
      <c r="F64" s="11">
        <v>2.1412035744513757E-3</v>
      </c>
      <c r="G64" s="11">
        <v>4.3823817616056706</v>
      </c>
      <c r="H64" s="11">
        <v>4.8153281732443508E-2</v>
      </c>
      <c r="I64" s="11">
        <v>3.9186584925818627E-3</v>
      </c>
      <c r="J64" s="11">
        <v>20.745169225740767</v>
      </c>
      <c r="K64" s="11">
        <v>2.6311550027198045E-2</v>
      </c>
      <c r="L64" s="11">
        <v>2.1412035744513757E-3</v>
      </c>
      <c r="M64" s="11">
        <v>21.481262326818168</v>
      </c>
      <c r="N64" s="11">
        <v>4.8153281732443508E-2</v>
      </c>
      <c r="O64" s="11">
        <v>3.9186584925818627E-3</v>
      </c>
      <c r="P64" s="11">
        <v>42.697665354040822</v>
      </c>
      <c r="Q64" s="11">
        <v>0.10609229295554558</v>
      </c>
      <c r="R64" s="11">
        <v>8.6623994460985638E-3</v>
      </c>
      <c r="S64" s="11">
        <v>43.996681002753583</v>
      </c>
      <c r="T64" s="11">
        <v>0.47030821376238208</v>
      </c>
      <c r="U64" s="11">
        <v>3.8400504851921105E-2</v>
      </c>
      <c r="V64" s="11">
        <v>207.18651984413137</v>
      </c>
      <c r="W64" s="11">
        <v>40.98674182928751</v>
      </c>
      <c r="X64" s="11">
        <v>3.3465534566980666</v>
      </c>
      <c r="Y64" s="11">
        <v>-0.26962152196408073</v>
      </c>
      <c r="Z64" s="11">
        <v>0.10573806060450293</v>
      </c>
      <c r="AA64" s="11">
        <v>8.6048413372789897E-3</v>
      </c>
      <c r="AB64" s="11">
        <v>0.54906105895646817</v>
      </c>
      <c r="AC64" s="11">
        <v>0.46873789814722688</v>
      </c>
      <c r="AD64" s="11">
        <v>3.8145349170086447E-2</v>
      </c>
      <c r="AE64" s="11">
        <v>132.74200696391702</v>
      </c>
      <c r="AF64" s="11">
        <v>40.849890890210922</v>
      </c>
      <c r="AG64" s="11">
        <v>3.3243169748514774</v>
      </c>
      <c r="AH64" s="11">
        <v>1.0569711581356095E-3</v>
      </c>
      <c r="AI64" s="11">
        <v>6.855090433882388E-4</v>
      </c>
      <c r="AJ64" s="11">
        <v>6.2890738894764238E-4</v>
      </c>
      <c r="AK64" s="11">
        <v>7.9046253015716353E-4</v>
      </c>
      <c r="AL64" s="11">
        <v>-0.86072785070926505</v>
      </c>
      <c r="AM64" s="11">
        <v>2.714089229325924E-3</v>
      </c>
      <c r="AN64" s="11">
        <v>-9.6981475652888116E-2</v>
      </c>
      <c r="AO64" s="11">
        <v>1.0325097785929891</v>
      </c>
      <c r="AP64" s="11">
        <v>0.91427297361645832</v>
      </c>
      <c r="AQ64" s="11">
        <v>-0.30337242655163971</v>
      </c>
      <c r="AR64" s="11">
        <v>0.6010379766464069</v>
      </c>
      <c r="AS64" s="11">
        <v>24.30587842231796</v>
      </c>
      <c r="AT64" s="11">
        <v>0.57684706854172996</v>
      </c>
      <c r="AU64" s="53"/>
      <c r="AV64" s="53"/>
    </row>
    <row r="65" spans="1:48" s="10" customFormat="1" x14ac:dyDescent="0.3">
      <c r="A65" s="10" t="s">
        <v>781</v>
      </c>
      <c r="B65" s="10" t="s">
        <v>346</v>
      </c>
      <c r="C65" s="47" t="s">
        <v>425</v>
      </c>
      <c r="D65" s="11">
        <v>3.1566838683096954</v>
      </c>
      <c r="E65" s="11">
        <v>3.4443864816346648E-2</v>
      </c>
      <c r="F65" s="11">
        <v>3.6106981205075773E-3</v>
      </c>
      <c r="G65" s="11">
        <v>4.4571904181000113</v>
      </c>
      <c r="H65" s="11">
        <v>6.3019573457557723E-2</v>
      </c>
      <c r="I65" s="11">
        <v>6.6062463272240834E-3</v>
      </c>
      <c r="J65" s="11">
        <v>20.751652928274346</v>
      </c>
      <c r="K65" s="11">
        <v>3.4443864816346648E-2</v>
      </c>
      <c r="L65" s="11">
        <v>3.6106981205075773E-3</v>
      </c>
      <c r="M65" s="11">
        <v>21.556680960671834</v>
      </c>
      <c r="N65" s="11">
        <v>6.3019573457557723E-2</v>
      </c>
      <c r="O65" s="11">
        <v>6.6062463272240834E-3</v>
      </c>
      <c r="P65" s="11">
        <v>42.770494712067368</v>
      </c>
      <c r="Q65" s="11">
        <v>0.12398496228089084</v>
      </c>
      <c r="R65" s="11">
        <v>1.3069162547256008E-2</v>
      </c>
      <c r="S65" s="11">
        <v>44.447551877816181</v>
      </c>
      <c r="T65" s="11">
        <v>0.52085692483525303</v>
      </c>
      <c r="U65" s="11">
        <v>5.4903140585017378E-2</v>
      </c>
      <c r="V65" s="11">
        <v>185.93522527827554</v>
      </c>
      <c r="W65" s="11">
        <v>45.751747116798086</v>
      </c>
      <c r="X65" s="11">
        <v>4.8226575940374552</v>
      </c>
      <c r="Y65" s="11">
        <v>-0.27891366551147101</v>
      </c>
      <c r="Z65" s="11">
        <v>0.12329423288259402</v>
      </c>
      <c r="AA65" s="11">
        <v>1.2924747478608424E-2</v>
      </c>
      <c r="AB65" s="11">
        <v>0.83337449882181502</v>
      </c>
      <c r="AC65" s="11">
        <v>0.51795519236970511</v>
      </c>
      <c r="AD65" s="11">
        <v>5.4296457426254614E-2</v>
      </c>
      <c r="AE65" s="11">
        <v>112.63226787694313</v>
      </c>
      <c r="AF65" s="11">
        <v>45.496860748519289</v>
      </c>
      <c r="AG65" s="11">
        <v>4.7693669241121395</v>
      </c>
      <c r="AH65" s="11">
        <v>1.1845961733096232E-3</v>
      </c>
      <c r="AI65" s="11">
        <v>6.8411401996673735E-4</v>
      </c>
      <c r="AJ65" s="11">
        <v>6.9418232345253418E-4</v>
      </c>
      <c r="AK65" s="11">
        <v>8.5429750557629823E-4</v>
      </c>
      <c r="AL65" s="11">
        <v>-0.86072785418590214</v>
      </c>
      <c r="AM65" s="11">
        <v>2.2702435787870429E-3</v>
      </c>
      <c r="AN65" s="11">
        <v>-9.4089304075999247E-2</v>
      </c>
      <c r="AO65" s="11">
        <v>1.0312782195179653</v>
      </c>
      <c r="AP65" s="11">
        <v>0.91303929539391115</v>
      </c>
      <c r="AQ65" s="11">
        <v>-0.31545239245625439</v>
      </c>
      <c r="AR65" s="11">
        <v>0.58772011375894273</v>
      </c>
      <c r="AS65" s="11">
        <v>28.880076391737134</v>
      </c>
      <c r="AT65" s="11">
        <v>0.59285375846833799</v>
      </c>
      <c r="AU65" s="53"/>
      <c r="AV65" s="53"/>
    </row>
    <row r="66" spans="1:48" s="10" customFormat="1" x14ac:dyDescent="0.3">
      <c r="A66" s="10" t="s">
        <v>782</v>
      </c>
      <c r="B66" s="10" t="s">
        <v>346</v>
      </c>
      <c r="C66" s="47" t="s">
        <v>426</v>
      </c>
      <c r="D66" s="11">
        <v>3.1619041201180753</v>
      </c>
      <c r="E66" s="11">
        <v>4.1611258457426734E-2</v>
      </c>
      <c r="F66" s="11">
        <v>2.7679397392370458E-3</v>
      </c>
      <c r="G66" s="11">
        <v>4.4636961021192869</v>
      </c>
      <c r="H66" s="11">
        <v>7.7505927553934054E-2</v>
      </c>
      <c r="I66" s="11">
        <v>5.155617610614999E-3</v>
      </c>
      <c r="J66" s="11">
        <v>20.756843521810193</v>
      </c>
      <c r="K66" s="11">
        <v>4.1611258457426734E-2</v>
      </c>
      <c r="L66" s="11">
        <v>2.7679397392370458E-3</v>
      </c>
      <c r="M66" s="11">
        <v>21.563250119353732</v>
      </c>
      <c r="N66" s="11">
        <v>7.7505927553934054E-2</v>
      </c>
      <c r="O66" s="11">
        <v>5.155617610614999E-3</v>
      </c>
      <c r="P66" s="11">
        <v>42.811194452137975</v>
      </c>
      <c r="Q66" s="11">
        <v>0.14888976571589871</v>
      </c>
      <c r="R66" s="11">
        <v>9.9259843810599133E-3</v>
      </c>
      <c r="S66" s="11">
        <v>45.151734756557083</v>
      </c>
      <c r="T66" s="11">
        <v>1.0148353888591137</v>
      </c>
      <c r="U66" s="11">
        <v>6.765569259060758E-2</v>
      </c>
      <c r="V66" s="11">
        <v>265.61772930024142</v>
      </c>
      <c r="W66" s="11">
        <v>105.08205358385375</v>
      </c>
      <c r="X66" s="11">
        <v>7.005470238923583</v>
      </c>
      <c r="Y66" s="11">
        <v>-0.25145969030093696</v>
      </c>
      <c r="Z66" s="11">
        <v>0.14855853112158238</v>
      </c>
      <c r="AA66" s="11">
        <v>9.8819664950729347E-3</v>
      </c>
      <c r="AB66" s="11">
        <v>1.4952717148866146</v>
      </c>
      <c r="AC66" s="11">
        <v>1.0125776877558155</v>
      </c>
      <c r="AD66" s="11">
        <v>6.7355665867967762E-2</v>
      </c>
      <c r="AE66" s="11">
        <v>187.36813715759325</v>
      </c>
      <c r="AF66" s="11">
        <v>104.84827786917332</v>
      </c>
      <c r="AG66" s="11">
        <v>6.9744036989791134</v>
      </c>
      <c r="AH66" s="11">
        <v>1.3547628602083078E-3</v>
      </c>
      <c r="AI66" s="11">
        <v>6.822539887380687E-4</v>
      </c>
      <c r="AJ66" s="11">
        <v>7.8121556945905666E-4</v>
      </c>
      <c r="AK66" s="11">
        <v>9.3941080613514454E-4</v>
      </c>
      <c r="AL66" s="11">
        <v>-0.86072785882141811</v>
      </c>
      <c r="AM66" s="11">
        <v>1.6784493780685346E-3</v>
      </c>
      <c r="AN66" s="11">
        <v>-9.0233075306814098E-2</v>
      </c>
      <c r="AO66" s="11">
        <v>1.0295978316212637</v>
      </c>
      <c r="AP66" s="11">
        <v>0.91138539596493806</v>
      </c>
      <c r="AQ66" s="11">
        <v>-0.29167698899282835</v>
      </c>
      <c r="AR66" s="11">
        <v>0.61107540056410281</v>
      </c>
      <c r="AS66" s="11">
        <v>20.992508587031409</v>
      </c>
      <c r="AT66" s="11">
        <v>0.61832620193146437</v>
      </c>
      <c r="AU66" s="53"/>
      <c r="AV66" s="53"/>
    </row>
    <row r="67" spans="1:48" s="10" customFormat="1" x14ac:dyDescent="0.3">
      <c r="A67" s="10" t="s">
        <v>783</v>
      </c>
      <c r="B67" s="10" t="s">
        <v>346</v>
      </c>
      <c r="C67" s="47" t="s">
        <v>427</v>
      </c>
      <c r="D67" s="11">
        <v>3.1973423554263469</v>
      </c>
      <c r="E67" s="11">
        <v>2.4035186682510146E-2</v>
      </c>
      <c r="F67" s="11">
        <v>1.7865213565067641E-3</v>
      </c>
      <c r="G67" s="11">
        <v>4.4931670347573407</v>
      </c>
      <c r="H67" s="11">
        <v>4.4194534623615479E-2</v>
      </c>
      <c r="I67" s="11">
        <v>3.2849538881851103E-3</v>
      </c>
      <c r="J67" s="11">
        <v>20.791567456931265</v>
      </c>
      <c r="K67" s="11">
        <v>2.4035186682510146E-2</v>
      </c>
      <c r="L67" s="11">
        <v>1.7865213565067641E-3</v>
      </c>
      <c r="M67" s="11">
        <v>21.593033862880919</v>
      </c>
      <c r="N67" s="11">
        <v>4.4194534623615479E-2</v>
      </c>
      <c r="O67" s="11">
        <v>3.2849538881851103E-3</v>
      </c>
      <c r="P67" s="11">
        <v>42.864403871879468</v>
      </c>
      <c r="Q67" s="11">
        <v>0.10636781028689141</v>
      </c>
      <c r="R67" s="11">
        <v>7.9281884806430194E-3</v>
      </c>
      <c r="S67" s="11">
        <v>44.602813422198579</v>
      </c>
      <c r="T67" s="11">
        <v>0.65829400908738278</v>
      </c>
      <c r="U67" s="11">
        <v>4.9066338450008407E-2</v>
      </c>
      <c r="V67" s="11">
        <v>229.09955487197948</v>
      </c>
      <c r="W67" s="11">
        <v>74.871892340306772</v>
      </c>
      <c r="X67" s="11">
        <v>5.5806213625657248</v>
      </c>
      <c r="Y67" s="11">
        <v>-0.26419136463773363</v>
      </c>
      <c r="Z67" s="11">
        <v>0.10607193263367799</v>
      </c>
      <c r="AA67" s="11">
        <v>7.8842646607736634E-3</v>
      </c>
      <c r="AB67" s="11">
        <v>0.91091528482989403</v>
      </c>
      <c r="AC67" s="11">
        <v>0.65646286782380037</v>
      </c>
      <c r="AD67" s="11">
        <v>4.8794500688205809E-2</v>
      </c>
      <c r="AE67" s="11">
        <v>152.99991744562311</v>
      </c>
      <c r="AF67" s="11">
        <v>74.663625198794847</v>
      </c>
      <c r="AG67" s="11">
        <v>5.5497035547856628</v>
      </c>
      <c r="AH67" s="11">
        <v>1.4398462036576503E-3</v>
      </c>
      <c r="AI67" s="11">
        <v>6.8132397312373443E-4</v>
      </c>
      <c r="AJ67" s="11">
        <v>8.2473219246231779E-4</v>
      </c>
      <c r="AK67" s="11">
        <v>9.8196745641456742E-4</v>
      </c>
      <c r="AL67" s="11">
        <v>-0.8607278611391761</v>
      </c>
      <c r="AM67" s="11">
        <v>1.3825522777092805E-3</v>
      </c>
      <c r="AN67" s="11">
        <v>-8.8304960922221509E-2</v>
      </c>
      <c r="AO67" s="11">
        <v>1.0287414043929701</v>
      </c>
      <c r="AP67" s="11">
        <v>0.91055468980354959</v>
      </c>
      <c r="AQ67" s="11">
        <v>-0.30628281427852982</v>
      </c>
      <c r="AR67" s="11">
        <v>0.59546887730122355</v>
      </c>
      <c r="AS67" s="11">
        <v>26.193238410637377</v>
      </c>
      <c r="AT67" s="11">
        <v>0.60798829304196689</v>
      </c>
      <c r="AU67" s="53"/>
      <c r="AV67" s="53"/>
    </row>
    <row r="68" spans="1:48" s="10" customFormat="1" x14ac:dyDescent="0.3">
      <c r="A68" s="10" t="s">
        <v>784</v>
      </c>
      <c r="B68" s="10" t="s">
        <v>346</v>
      </c>
      <c r="C68" s="47" t="s">
        <v>428</v>
      </c>
      <c r="D68" s="11">
        <v>3.2739684739597763</v>
      </c>
      <c r="E68" s="11">
        <v>3.8099898050879245E-2</v>
      </c>
      <c r="F68" s="11">
        <v>3.463627095534477E-3</v>
      </c>
      <c r="G68" s="11">
        <v>4.7440620488349419</v>
      </c>
      <c r="H68" s="11">
        <v>8.5452026244561316E-2</v>
      </c>
      <c r="I68" s="11">
        <v>7.7683660222328471E-3</v>
      </c>
      <c r="J68" s="11">
        <v>20.873182616756548</v>
      </c>
      <c r="K68" s="11">
        <v>3.8099898050879245E-2</v>
      </c>
      <c r="L68" s="11">
        <v>3.463627095534477E-3</v>
      </c>
      <c r="M68" s="11">
        <v>21.846109590239017</v>
      </c>
      <c r="N68" s="11">
        <v>8.5452026244561316E-2</v>
      </c>
      <c r="O68" s="11">
        <v>7.7683660222328471E-3</v>
      </c>
      <c r="P68" s="11">
        <v>43.186963483525105</v>
      </c>
      <c r="Q68" s="11">
        <v>0.17434149476709421</v>
      </c>
      <c r="R68" s="11">
        <v>1.5915128232184394E-2</v>
      </c>
      <c r="S68" s="11">
        <v>43.789974600631055</v>
      </c>
      <c r="T68" s="11">
        <v>0.50172856649043629</v>
      </c>
      <c r="U68" s="11">
        <v>4.5801342268590423E-2</v>
      </c>
      <c r="V68" s="11">
        <v>60.998268923472018</v>
      </c>
      <c r="W68" s="11">
        <v>14.457015341969058</v>
      </c>
      <c r="X68" s="11">
        <v>1.3197389028324527</v>
      </c>
      <c r="Y68" s="11">
        <v>-0.28093904700476902</v>
      </c>
      <c r="Z68" s="11">
        <v>0.17361355215241081</v>
      </c>
      <c r="AA68" s="11">
        <v>1.578305019567371E-2</v>
      </c>
      <c r="AB68" s="11">
        <v>-0.36325928950409203</v>
      </c>
      <c r="AC68" s="11">
        <v>0.49963365727194925</v>
      </c>
      <c r="AD68" s="11">
        <v>4.5421241570177205E-2</v>
      </c>
      <c r="AE68" s="11">
        <v>-5.2624791914205327</v>
      </c>
      <c r="AF68" s="11">
        <v>14.396651757484479</v>
      </c>
      <c r="AG68" s="11">
        <v>1.3087865234076799</v>
      </c>
      <c r="AH68" s="11">
        <v>8.8983467218871717E-5</v>
      </c>
      <c r="AI68" s="11">
        <v>-1.7773268572213844E-4</v>
      </c>
      <c r="AJ68" s="11">
        <v>1.1615978555472913E-4</v>
      </c>
      <c r="AK68" s="11">
        <v>9.1368556838208037E-6</v>
      </c>
      <c r="AL68" s="11">
        <v>-0.84142504339568125</v>
      </c>
      <c r="AM68" s="11">
        <v>2.6032414559817332E-2</v>
      </c>
      <c r="AN68" s="11">
        <v>-0.1034244174146801</v>
      </c>
      <c r="AO68" s="11">
        <v>1.0422907677093469</v>
      </c>
      <c r="AP68" s="11">
        <v>0.90481717484030466</v>
      </c>
      <c r="AQ68" s="11">
        <v>-0.28133364005754041</v>
      </c>
      <c r="AR68" s="11">
        <v>0.61158571916226578</v>
      </c>
      <c r="AS68" s="11">
        <v>20.826995619628462</v>
      </c>
      <c r="AT68" s="11">
        <v>0.62954155371577136</v>
      </c>
      <c r="AU68" s="53"/>
      <c r="AV68" s="53"/>
    </row>
    <row r="69" spans="1:48" s="10" customFormat="1" x14ac:dyDescent="0.3">
      <c r="A69" s="10" t="s">
        <v>632</v>
      </c>
      <c r="B69" s="10" t="s">
        <v>346</v>
      </c>
      <c r="C69" s="47" t="s">
        <v>633</v>
      </c>
      <c r="D69" s="11">
        <v>3.2515782189403986</v>
      </c>
      <c r="E69" s="11">
        <v>6.5081780715816372E-3</v>
      </c>
      <c r="F69" s="11">
        <v>4.4804145569988125E-4</v>
      </c>
      <c r="G69" s="11">
        <v>4.7900588939279301</v>
      </c>
      <c r="H69" s="11">
        <v>1.1519979830994403E-2</v>
      </c>
      <c r="I69" s="11">
        <v>7.9306811773477762E-4</v>
      </c>
      <c r="J69" s="11">
        <v>20.853499204089175</v>
      </c>
      <c r="K69" s="11">
        <v>6.5081780715816372E-3</v>
      </c>
      <c r="L69" s="11">
        <v>4.4804145569988125E-4</v>
      </c>
      <c r="M69" s="11">
        <v>21.892428125144587</v>
      </c>
      <c r="N69" s="11">
        <v>1.1519979830994403E-2</v>
      </c>
      <c r="O69" s="11">
        <v>7.9306811773477762E-4</v>
      </c>
      <c r="P69" s="11">
        <v>43.161536583857817</v>
      </c>
      <c r="Q69" s="11">
        <v>8.9458995838884864E-2</v>
      </c>
      <c r="R69" s="11">
        <v>6.1732572001765426E-3</v>
      </c>
      <c r="S69" s="11">
        <v>44.082816657232378</v>
      </c>
      <c r="T69" s="11">
        <v>0.7348164872269991</v>
      </c>
      <c r="U69" s="11">
        <v>5.0707155027228307E-2</v>
      </c>
      <c r="V69" s="11">
        <v>50.500968167068685</v>
      </c>
      <c r="W69" s="11">
        <v>19.221347804336848</v>
      </c>
      <c r="X69" s="11">
        <v>1.3263990123913638</v>
      </c>
      <c r="Y69" s="11">
        <v>-0.32997007025292735</v>
      </c>
      <c r="Z69" s="11">
        <v>8.9245744055624798E-2</v>
      </c>
      <c r="AA69" s="11">
        <v>6.1439303967882504E-3</v>
      </c>
      <c r="AB69" s="11">
        <v>-0.17344780797390325</v>
      </c>
      <c r="AC69" s="11">
        <v>0.73306483637511288</v>
      </c>
      <c r="AD69" s="11">
        <v>5.0466264567355562E-2</v>
      </c>
      <c r="AE69" s="11">
        <v>-15.171693387651008</v>
      </c>
      <c r="AF69" s="11">
        <v>19.175528078131567</v>
      </c>
      <c r="AG69" s="11">
        <v>1.3200977937980878</v>
      </c>
      <c r="AH69" s="11">
        <v>-8.5915531065611803E-4</v>
      </c>
      <c r="AI69" s="11">
        <v>-8.3571040369759026E-4</v>
      </c>
      <c r="AJ69" s="11">
        <v>-8.5756737311894682E-4</v>
      </c>
      <c r="AK69" s="11">
        <v>-8.5081102915755174E-4</v>
      </c>
      <c r="AL69" s="11">
        <v>-0.85391636962528339</v>
      </c>
      <c r="AM69" s="11">
        <v>-5.6446740280898895E-3</v>
      </c>
      <c r="AN69" s="11">
        <v>-0.14048803273611882</v>
      </c>
      <c r="AO69" s="11">
        <v>1.0697880449556907</v>
      </c>
      <c r="AP69" s="11">
        <v>0.94220584876348634</v>
      </c>
      <c r="AQ69" s="11">
        <v>-0.29324775889199395</v>
      </c>
      <c r="AR69" s="11">
        <v>0.62849290209078235</v>
      </c>
      <c r="AS69" s="11">
        <v>15.49663273277821</v>
      </c>
      <c r="AT69" s="11">
        <v>0.65620544074038245</v>
      </c>
      <c r="AU69" s="53"/>
      <c r="AV69" s="53"/>
    </row>
    <row r="70" spans="1:48" s="10" customFormat="1" x14ac:dyDescent="0.3">
      <c r="A70" s="10" t="s">
        <v>634</v>
      </c>
      <c r="B70" s="10" t="s">
        <v>346</v>
      </c>
      <c r="C70" s="47" t="s">
        <v>635</v>
      </c>
      <c r="D70" s="11">
        <v>3.3019318676121845</v>
      </c>
      <c r="E70" s="11">
        <v>8.8839767030204197E-3</v>
      </c>
      <c r="F70" s="11">
        <v>7.2296777089098736E-4</v>
      </c>
      <c r="G70" s="11">
        <v>4.8487325351253121</v>
      </c>
      <c r="H70" s="11">
        <v>1.3726770734863249E-2</v>
      </c>
      <c r="I70" s="11">
        <v>1.1170687600229419E-3</v>
      </c>
      <c r="J70" s="11">
        <v>20.903424031396181</v>
      </c>
      <c r="K70" s="11">
        <v>8.8839767030204197E-3</v>
      </c>
      <c r="L70" s="11">
        <v>7.2296777089098736E-4</v>
      </c>
      <c r="M70" s="11">
        <v>21.951681264852226</v>
      </c>
      <c r="N70" s="11">
        <v>1.3726770734863249E-2</v>
      </c>
      <c r="O70" s="11">
        <v>1.1170687600229419E-3</v>
      </c>
      <c r="P70" s="11">
        <v>43.279742360185338</v>
      </c>
      <c r="Q70" s="11">
        <v>9.2851573347286873E-2</v>
      </c>
      <c r="R70" s="11">
        <v>7.5812992171819709E-3</v>
      </c>
      <c r="S70" s="11">
        <v>43.340712695161201</v>
      </c>
      <c r="T70" s="11">
        <v>0.29565210048372625</v>
      </c>
      <c r="U70" s="11">
        <v>2.4139892918906298E-2</v>
      </c>
      <c r="V70" s="11">
        <v>24.494911075746689</v>
      </c>
      <c r="W70" s="11">
        <v>4.7840654922027124</v>
      </c>
      <c r="X70" s="11">
        <v>0.39061731173178332</v>
      </c>
      <c r="Y70" s="11">
        <v>-0.32412217596378134</v>
      </c>
      <c r="Z70" s="11">
        <v>9.254155053405011E-2</v>
      </c>
      <c r="AA70" s="11">
        <v>7.5309245781398004E-3</v>
      </c>
      <c r="AB70" s="11">
        <v>-0.9999501227203611</v>
      </c>
      <c r="AC70" s="11">
        <v>0.2946649454724859</v>
      </c>
      <c r="AD70" s="11">
        <v>2.3979493182994204E-2</v>
      </c>
      <c r="AE70" s="11">
        <v>-39.71144292026063</v>
      </c>
      <c r="AF70" s="11">
        <v>4.7680919401224795</v>
      </c>
      <c r="AG70" s="11">
        <v>0.38802181912314598</v>
      </c>
      <c r="AH70" s="11">
        <v>-9.1042706920722784E-4</v>
      </c>
      <c r="AI70" s="11">
        <v>-6.064891832256664E-4</v>
      </c>
      <c r="AJ70" s="11">
        <v>-8.5756737311894682E-4</v>
      </c>
      <c r="AK70" s="11">
        <v>-7.9149454185061365E-4</v>
      </c>
      <c r="AL70" s="11">
        <v>-0.86154906602122627</v>
      </c>
      <c r="AM70" s="11">
        <v>-7.4562757237819884E-3</v>
      </c>
      <c r="AN70" s="11">
        <v>-0.14048803273611882</v>
      </c>
      <c r="AO70" s="11">
        <v>1.0612318269883816</v>
      </c>
      <c r="AP70" s="11">
        <v>0.94269449937775773</v>
      </c>
      <c r="AQ70" s="11">
        <v>-0.28986649611299387</v>
      </c>
      <c r="AR70" s="11">
        <v>0.63507894812504462</v>
      </c>
      <c r="AS70" s="11">
        <v>13.497334047387596</v>
      </c>
      <c r="AT70" s="11">
        <v>0.65963518511529484</v>
      </c>
      <c r="AU70" s="53"/>
      <c r="AV70" s="53"/>
    </row>
    <row r="71" spans="1:48" s="10" customFormat="1" x14ac:dyDescent="0.3">
      <c r="A71" s="10" t="s">
        <v>785</v>
      </c>
      <c r="B71" s="10" t="s">
        <v>347</v>
      </c>
      <c r="C71" s="47" t="s">
        <v>429</v>
      </c>
      <c r="D71" s="11">
        <v>3.0980591392675283</v>
      </c>
      <c r="E71" s="11">
        <v>1.773250119923275E-2</v>
      </c>
      <c r="F71" s="11">
        <v>1.3763090127872676E-3</v>
      </c>
      <c r="G71" s="11">
        <v>4.5102736957635239</v>
      </c>
      <c r="H71" s="11">
        <v>3.1623645766543793E-2</v>
      </c>
      <c r="I71" s="11">
        <v>2.4544709286453809E-3</v>
      </c>
      <c r="J71" s="11">
        <v>20.697764924643209</v>
      </c>
      <c r="K71" s="11">
        <v>1.773250119923275E-2</v>
      </c>
      <c r="L71" s="11">
        <v>1.3763090127872676E-3</v>
      </c>
      <c r="M71" s="11">
        <v>21.610065234831538</v>
      </c>
      <c r="N71" s="11">
        <v>3.1623645766543793E-2</v>
      </c>
      <c r="O71" s="11">
        <v>2.4544709286453809E-3</v>
      </c>
      <c r="P71" s="11">
        <v>42.755491317244221</v>
      </c>
      <c r="Q71" s="11">
        <v>0.36064511226356849</v>
      </c>
      <c r="R71" s="11">
        <v>2.8076183911420197E-2</v>
      </c>
      <c r="S71" s="11">
        <v>44.005863738845314</v>
      </c>
      <c r="T71" s="11">
        <v>0.7131775279635596</v>
      </c>
      <c r="U71" s="11">
        <v>5.5520795251935616E-2</v>
      </c>
      <c r="V71" s="11">
        <v>147.45697362612628</v>
      </c>
      <c r="W71" s="11">
        <v>29.454161367155955</v>
      </c>
      <c r="X71" s="11">
        <v>2.2930033525494031</v>
      </c>
      <c r="Y71" s="11">
        <v>-0.290207753950944</v>
      </c>
      <c r="Z71" s="11">
        <v>0.35955058739567375</v>
      </c>
      <c r="AA71" s="11">
        <v>2.7906537742517293E-2</v>
      </c>
      <c r="AB71" s="11">
        <v>0.30557971541145257</v>
      </c>
      <c r="AC71" s="11">
        <v>0.71101309951843117</v>
      </c>
      <c r="AD71" s="11">
        <v>5.5185319097531951E-2</v>
      </c>
      <c r="AE71" s="11">
        <v>76.482394437757733</v>
      </c>
      <c r="AF71" s="11">
        <v>29.364770686447283</v>
      </c>
      <c r="AG71" s="11">
        <v>2.2791482205531972</v>
      </c>
      <c r="AH71" s="11">
        <v>-1.9418346271841467E-4</v>
      </c>
      <c r="AI71" s="11">
        <v>5.5926636469675304E-4</v>
      </c>
      <c r="AJ71" s="11">
        <v>1.0708912238592433E-4</v>
      </c>
      <c r="AK71" s="11">
        <v>1.5739067478808756E-4</v>
      </c>
      <c r="AL71" s="11">
        <v>-0.85793193822136993</v>
      </c>
      <c r="AM71" s="11">
        <v>1.2272295081100483E-2</v>
      </c>
      <c r="AN71" s="11">
        <v>-0.1186092825865441</v>
      </c>
      <c r="AO71" s="11">
        <v>1.039468182450533</v>
      </c>
      <c r="AP71" s="11">
        <v>0.91970128920625971</v>
      </c>
      <c r="AQ71" s="11">
        <v>-0.29693706958026128</v>
      </c>
      <c r="AR71" s="11">
        <v>0.61104465318747803</v>
      </c>
      <c r="AS71" s="11">
        <v>21.002489895697522</v>
      </c>
      <c r="AT71" s="11">
        <v>0.61034322115953976</v>
      </c>
      <c r="AU71" s="53"/>
      <c r="AV71" s="53"/>
    </row>
    <row r="72" spans="1:48" s="10" customFormat="1" x14ac:dyDescent="0.3">
      <c r="A72" s="10" t="s">
        <v>786</v>
      </c>
      <c r="B72" s="10" t="s">
        <v>347</v>
      </c>
      <c r="C72" s="47" t="s">
        <v>430</v>
      </c>
      <c r="D72" s="11">
        <v>3.2435635177201494</v>
      </c>
      <c r="E72" s="11">
        <v>1.924969604531333E-2</v>
      </c>
      <c r="F72" s="11">
        <v>1.4940661705257056E-3</v>
      </c>
      <c r="G72" s="11">
        <v>4.723371809588607</v>
      </c>
      <c r="H72" s="11">
        <v>3.7315255591108279E-2</v>
      </c>
      <c r="I72" s="11">
        <v>2.8962255243904864E-3</v>
      </c>
      <c r="J72" s="11">
        <v>20.843551003090031</v>
      </c>
      <c r="K72" s="11">
        <v>1.924969604531333E-2</v>
      </c>
      <c r="L72" s="11">
        <v>1.4940661705257056E-3</v>
      </c>
      <c r="M72" s="11">
        <v>21.82518789113476</v>
      </c>
      <c r="N72" s="11">
        <v>3.7315255591108279E-2</v>
      </c>
      <c r="O72" s="11">
        <v>2.8962255243904864E-3</v>
      </c>
      <c r="P72" s="11">
        <v>43.132654293051203</v>
      </c>
      <c r="Q72" s="11">
        <v>0.11204232906844326</v>
      </c>
      <c r="R72" s="11">
        <v>8.7224834881180994E-3</v>
      </c>
      <c r="S72" s="11">
        <v>44.254217038598199</v>
      </c>
      <c r="T72" s="11">
        <v>0.36276491709731629</v>
      </c>
      <c r="U72" s="11">
        <v>2.8241210493910315E-2</v>
      </c>
      <c r="V72" s="11">
        <v>120.14075192603724</v>
      </c>
      <c r="W72" s="11">
        <v>31.270204578351855</v>
      </c>
      <c r="X72" s="11">
        <v>2.4343821247961741</v>
      </c>
      <c r="Y72" s="11">
        <v>-0.28292503343996245</v>
      </c>
      <c r="Z72" s="11">
        <v>0.11170229086675364</v>
      </c>
      <c r="AA72" s="11">
        <v>8.669779177883254E-3</v>
      </c>
      <c r="AB72" s="11">
        <v>0.1222984355124801</v>
      </c>
      <c r="AC72" s="11">
        <v>0.36166395881600011</v>
      </c>
      <c r="AD72" s="11">
        <v>2.8070567176407199E-2</v>
      </c>
      <c r="AE72" s="11">
        <v>50.261220101492697</v>
      </c>
      <c r="AF72" s="11">
        <v>31.175302372911069</v>
      </c>
      <c r="AG72" s="11">
        <v>2.4196727325788814</v>
      </c>
      <c r="AH72" s="11">
        <v>-1.9418346271841467E-4</v>
      </c>
      <c r="AI72" s="11">
        <v>5.5926636469675304E-4</v>
      </c>
      <c r="AJ72" s="11">
        <v>1.0708912238592433E-4</v>
      </c>
      <c r="AK72" s="11">
        <v>1.5739067478808756E-4</v>
      </c>
      <c r="AL72" s="11">
        <v>-0.85793193822136993</v>
      </c>
      <c r="AM72" s="11">
        <v>1.2272295081100483E-2</v>
      </c>
      <c r="AN72" s="11">
        <v>-0.1186092825865441</v>
      </c>
      <c r="AO72" s="11">
        <v>1.039468182450533</v>
      </c>
      <c r="AP72" s="11">
        <v>0.91970128920625971</v>
      </c>
      <c r="AQ72" s="11">
        <v>-0.28971371100454707</v>
      </c>
      <c r="AR72" s="11">
        <v>0.61855310459736423</v>
      </c>
      <c r="AS72" s="11">
        <v>18.59483518833332</v>
      </c>
      <c r="AT72" s="11">
        <v>0.58414282520262106</v>
      </c>
      <c r="AU72" s="53"/>
      <c r="AV72" s="53"/>
    </row>
    <row r="73" spans="1:48" s="10" customFormat="1" x14ac:dyDescent="0.3">
      <c r="A73" s="10" t="s">
        <v>787</v>
      </c>
      <c r="B73" s="10" t="s">
        <v>347</v>
      </c>
      <c r="C73" s="47" t="s">
        <v>431</v>
      </c>
      <c r="D73" s="11">
        <v>3.2073379229149435</v>
      </c>
      <c r="E73" s="11">
        <v>2.4945900423588914E-2</v>
      </c>
      <c r="F73" s="11">
        <v>2.0300685858371235E-3</v>
      </c>
      <c r="G73" s="11">
        <v>4.5195632254057108</v>
      </c>
      <c r="H73" s="11">
        <v>4.6591846402126977E-2</v>
      </c>
      <c r="I73" s="11">
        <v>3.7915906874889504E-3</v>
      </c>
      <c r="J73" s="11">
        <v>20.801992837437901</v>
      </c>
      <c r="K73" s="11">
        <v>2.4945900423588914E-2</v>
      </c>
      <c r="L73" s="11">
        <v>2.0300685858371235E-3</v>
      </c>
      <c r="M73" s="11">
        <v>21.61966362637644</v>
      </c>
      <c r="N73" s="11">
        <v>4.6591846402126977E-2</v>
      </c>
      <c r="O73" s="11">
        <v>3.7915906874889504E-3</v>
      </c>
      <c r="P73" s="11">
        <v>42.893876912088551</v>
      </c>
      <c r="Q73" s="11">
        <v>0.11313979492167206</v>
      </c>
      <c r="R73" s="11">
        <v>9.2378255720409336E-3</v>
      </c>
      <c r="S73" s="11">
        <v>44.206876290256503</v>
      </c>
      <c r="T73" s="11">
        <v>0.43298950750991816</v>
      </c>
      <c r="U73" s="11">
        <v>3.5353445245942812E-2</v>
      </c>
      <c r="V73" s="11">
        <v>192.60960496127009</v>
      </c>
      <c r="W73" s="11">
        <v>37.643710054358444</v>
      </c>
      <c r="X73" s="11">
        <v>3.0735960552818336</v>
      </c>
      <c r="Y73" s="11">
        <v>-0.27209205307221485</v>
      </c>
      <c r="Z73" s="11">
        <v>0.11276203161356466</v>
      </c>
      <c r="AA73" s="11">
        <v>9.1764439914707539E-3</v>
      </c>
      <c r="AB73" s="11">
        <v>0.47937936432962402</v>
      </c>
      <c r="AC73" s="11">
        <v>0.43154379560239725</v>
      </c>
      <c r="AD73" s="11">
        <v>3.5118536031553113E-2</v>
      </c>
      <c r="AE73" s="11">
        <v>118.69976023834184</v>
      </c>
      <c r="AF73" s="11">
        <v>37.518021189097261</v>
      </c>
      <c r="AG73" s="11">
        <v>3.0531732639619165</v>
      </c>
      <c r="AH73" s="11">
        <v>1.2696795167589656E-3</v>
      </c>
      <c r="AI73" s="11">
        <v>6.8318400435240308E-4</v>
      </c>
      <c r="AJ73" s="11">
        <v>7.3769894645579542E-4</v>
      </c>
      <c r="AK73" s="11">
        <v>8.9685415585572144E-4</v>
      </c>
      <c r="AL73" s="11">
        <v>-0.86072785650366013</v>
      </c>
      <c r="AM73" s="11">
        <v>1.9743464784277888E-3</v>
      </c>
      <c r="AN73" s="11">
        <v>-9.2161189691406672E-2</v>
      </c>
      <c r="AO73" s="11">
        <v>1.0304434641319009</v>
      </c>
      <c r="AP73" s="11">
        <v>0.91221361242332</v>
      </c>
      <c r="AQ73" s="11">
        <v>-0.31056160484158524</v>
      </c>
      <c r="AR73" s="11">
        <v>0.59219743650399437</v>
      </c>
      <c r="AS73" s="11">
        <v>27.318816229288586</v>
      </c>
      <c r="AT73" s="11">
        <v>0.59809364056735093</v>
      </c>
      <c r="AU73" s="53"/>
      <c r="AV73" s="53"/>
    </row>
    <row r="74" spans="1:48" s="10" customFormat="1" x14ac:dyDescent="0.3">
      <c r="A74" s="10" t="s">
        <v>788</v>
      </c>
      <c r="B74" s="10" t="s">
        <v>347</v>
      </c>
      <c r="C74" s="47" t="s">
        <v>432</v>
      </c>
      <c r="D74" s="11">
        <v>3.111572080086944</v>
      </c>
      <c r="E74" s="11">
        <v>2.9556628063102355E-2</v>
      </c>
      <c r="F74" s="11">
        <v>2.1111877187930251E-3</v>
      </c>
      <c r="G74" s="11">
        <v>4.5934659841321404</v>
      </c>
      <c r="H74" s="11">
        <v>5.4943407355370198E-2</v>
      </c>
      <c r="I74" s="11">
        <v>3.9245290968121568E-3</v>
      </c>
      <c r="J74" s="11">
        <v>20.713517314224084</v>
      </c>
      <c r="K74" s="11">
        <v>2.9556628063102355E-2</v>
      </c>
      <c r="L74" s="11">
        <v>2.1111877187930251E-3</v>
      </c>
      <c r="M74" s="11">
        <v>21.693955104394369</v>
      </c>
      <c r="N74" s="11">
        <v>5.4943407355370198E-2</v>
      </c>
      <c r="O74" s="11">
        <v>3.9245290968121568E-3</v>
      </c>
      <c r="P74" s="11">
        <v>42.87992716834858</v>
      </c>
      <c r="Q74" s="11">
        <v>0.10862187937977072</v>
      </c>
      <c r="R74" s="11">
        <v>7.7785743469970985E-3</v>
      </c>
      <c r="S74" s="11">
        <v>44.775663532345241</v>
      </c>
      <c r="T74" s="11">
        <v>0.63829196451304071</v>
      </c>
      <c r="U74" s="11">
        <v>4.5709036976763831E-2</v>
      </c>
      <c r="V74" s="11">
        <v>212.76371390517139</v>
      </c>
      <c r="W74" s="11">
        <v>71.543221831010101</v>
      </c>
      <c r="X74" s="11">
        <v>5.1233165289889007</v>
      </c>
      <c r="Y74" s="11">
        <v>-0.26753794971223765</v>
      </c>
      <c r="Z74" s="11">
        <v>0.1083430037479195</v>
      </c>
      <c r="AA74" s="11">
        <v>7.7387859819942496E-3</v>
      </c>
      <c r="AB74" s="11">
        <v>0.87877536431268943</v>
      </c>
      <c r="AC74" s="11">
        <v>0.63665321478853276</v>
      </c>
      <c r="AD74" s="11">
        <v>4.5475229627752342E-2</v>
      </c>
      <c r="AE74" s="11">
        <v>137.54738903949627</v>
      </c>
      <c r="AF74" s="11">
        <v>71.359541882672502</v>
      </c>
      <c r="AG74" s="11">
        <v>5.0971101344766074</v>
      </c>
      <c r="AH74" s="11">
        <v>1.397304531932979E-3</v>
      </c>
      <c r="AI74" s="11">
        <v>6.8178898093090162E-4</v>
      </c>
      <c r="AJ74" s="11">
        <v>8.0297388096068722E-4</v>
      </c>
      <c r="AK74" s="11">
        <v>9.6068913127485593E-4</v>
      </c>
      <c r="AL74" s="11">
        <v>-0.86072785998029711</v>
      </c>
      <c r="AM74" s="11">
        <v>1.5305008278889078E-3</v>
      </c>
      <c r="AN74" s="11">
        <v>-8.9269018114517804E-2</v>
      </c>
      <c r="AO74" s="11">
        <v>1.0291709621830054</v>
      </c>
      <c r="AP74" s="11">
        <v>0.91097035136334403</v>
      </c>
      <c r="AQ74" s="11">
        <v>-0.30873222969272757</v>
      </c>
      <c r="AR74" s="11">
        <v>0.59323210547357497</v>
      </c>
      <c r="AS74" s="11">
        <v>26.96145432720391</v>
      </c>
      <c r="AT74" s="11">
        <v>0.60537730475170282</v>
      </c>
      <c r="AU74" s="53"/>
      <c r="AV74" s="53"/>
    </row>
    <row r="75" spans="1:48" s="10" customFormat="1" x14ac:dyDescent="0.3">
      <c r="A75" s="10" t="s">
        <v>789</v>
      </c>
      <c r="B75" s="10" t="s">
        <v>347</v>
      </c>
      <c r="C75" s="47" t="s">
        <v>433</v>
      </c>
      <c r="D75" s="11">
        <v>3.3003601599146393</v>
      </c>
      <c r="E75" s="11">
        <v>6.5732595275677486E-2</v>
      </c>
      <c r="F75" s="11">
        <v>4.8858653286045217E-3</v>
      </c>
      <c r="G75" s="11">
        <v>4.8710920141924587</v>
      </c>
      <c r="H75" s="11">
        <v>0.11686310222332107</v>
      </c>
      <c r="I75" s="11">
        <v>8.6863659794878759E-3</v>
      </c>
      <c r="J75" s="11">
        <v>20.902710055958988</v>
      </c>
      <c r="K75" s="11">
        <v>6.5732595275677486E-2</v>
      </c>
      <c r="L75" s="11">
        <v>4.8858653286045217E-3</v>
      </c>
      <c r="M75" s="11">
        <v>21.974217080425824</v>
      </c>
      <c r="N75" s="11">
        <v>0.11686310222332107</v>
      </c>
      <c r="O75" s="11">
        <v>8.6863659794878759E-3</v>
      </c>
      <c r="P75" s="11">
        <v>43.330960741000887</v>
      </c>
      <c r="Q75" s="11">
        <v>0.21784377555413695</v>
      </c>
      <c r="R75" s="11">
        <v>1.6237116353808572E-2</v>
      </c>
      <c r="S75" s="11">
        <v>44.208278035532999</v>
      </c>
      <c r="T75" s="11">
        <v>0.54359768892170801</v>
      </c>
      <c r="U75" s="11">
        <v>4.0517379494690781E-2</v>
      </c>
      <c r="V75" s="11">
        <v>64.253089426755082</v>
      </c>
      <c r="W75" s="11">
        <v>15.798960556407991</v>
      </c>
      <c r="X75" s="11">
        <v>1.1775849925988722</v>
      </c>
      <c r="Y75" s="11">
        <v>-0.29599694272464117</v>
      </c>
      <c r="Z75" s="11">
        <v>0.21723781116599861</v>
      </c>
      <c r="AA75" s="11">
        <v>1.6147159338323409E-2</v>
      </c>
      <c r="AB75" s="11">
        <v>-0.21334978878917443</v>
      </c>
      <c r="AC75" s="11">
        <v>0.54208559228216469</v>
      </c>
      <c r="AD75" s="11">
        <v>4.0292904750826107E-2</v>
      </c>
      <c r="AE75" s="11">
        <v>-2.4874402168829635</v>
      </c>
      <c r="AF75" s="11">
        <v>15.755013432178986</v>
      </c>
      <c r="AG75" s="11">
        <v>1.1710609258184117</v>
      </c>
      <c r="AH75" s="11">
        <v>8.8983467218871717E-5</v>
      </c>
      <c r="AI75" s="11">
        <v>-1.7773268572213844E-4</v>
      </c>
      <c r="AJ75" s="11">
        <v>1.1615978555472913E-4</v>
      </c>
      <c r="AK75" s="11">
        <v>9.1368556838208037E-6</v>
      </c>
      <c r="AL75" s="11">
        <v>-0.84142504339568125</v>
      </c>
      <c r="AM75" s="11">
        <v>2.6032414559817332E-2</v>
      </c>
      <c r="AN75" s="11">
        <v>-0.1034244174146801</v>
      </c>
      <c r="AO75" s="11">
        <v>1.0422907677093469</v>
      </c>
      <c r="AP75" s="11">
        <v>0.90481717484030466</v>
      </c>
      <c r="AQ75" s="11">
        <v>-0.296392851459573</v>
      </c>
      <c r="AR75" s="11">
        <v>0.59588964214894391</v>
      </c>
      <c r="AS75" s="11">
        <v>26.049385517815267</v>
      </c>
      <c r="AT75" s="11">
        <v>0.61449153555900826</v>
      </c>
      <c r="AU75" s="53"/>
      <c r="AV75" s="53"/>
    </row>
    <row r="76" spans="1:48" s="10" customFormat="1" x14ac:dyDescent="0.3">
      <c r="A76" s="10" t="s">
        <v>321</v>
      </c>
      <c r="B76" s="10" t="s">
        <v>347</v>
      </c>
      <c r="C76" s="47" t="s">
        <v>433</v>
      </c>
      <c r="D76" s="11">
        <v>3.3050092286202037</v>
      </c>
      <c r="E76" s="11">
        <v>4.574878398606394E-2</v>
      </c>
      <c r="F76" s="11">
        <v>5.2477454259243312E-3</v>
      </c>
      <c r="G76" s="11">
        <v>4.8784370242714994</v>
      </c>
      <c r="H76" s="11">
        <v>8.5204248573244365E-2</v>
      </c>
      <c r="I76" s="11">
        <v>9.7735976076603094E-3</v>
      </c>
      <c r="J76" s="11">
        <v>20.90738681285762</v>
      </c>
      <c r="K76" s="11">
        <v>4.574878398606394E-2</v>
      </c>
      <c r="L76" s="11">
        <v>5.2477454259243312E-3</v>
      </c>
      <c r="M76" s="11">
        <v>21.981631088611334</v>
      </c>
      <c r="N76" s="11">
        <v>8.5204248573244365E-2</v>
      </c>
      <c r="O76" s="11">
        <v>9.7735976076603094E-3</v>
      </c>
      <c r="P76" s="11">
        <v>43.319997499769208</v>
      </c>
      <c r="Q76" s="11">
        <v>0.17156712904688604</v>
      </c>
      <c r="R76" s="11">
        <v>1.6743237375242651E-2</v>
      </c>
      <c r="S76" s="11">
        <v>44.165932765410275</v>
      </c>
      <c r="T76" s="11">
        <v>0.3868283389775391</v>
      </c>
      <c r="U76" s="11">
        <v>3.7750580422674034E-2</v>
      </c>
      <c r="V76" s="11">
        <v>64.051130584337315</v>
      </c>
      <c r="W76" s="11">
        <v>15.227153090277808</v>
      </c>
      <c r="X76" s="11">
        <v>1.4860179811600596</v>
      </c>
      <c r="Y76" s="11">
        <v>-0.31404356216047091</v>
      </c>
      <c r="Z76" s="11">
        <v>0.17077438393713687</v>
      </c>
      <c r="AA76" s="11">
        <v>1.9589165308615663E-2</v>
      </c>
      <c r="AB76" s="11">
        <v>-0.27466434372491744</v>
      </c>
      <c r="AC76" s="11">
        <v>0.40282054903038572</v>
      </c>
      <c r="AD76" s="11">
        <v>4.6206685936974266E-2</v>
      </c>
      <c r="AE76" s="11">
        <v>-2.7756778949615812</v>
      </c>
      <c r="AF76" s="11">
        <v>15.749234249962891</v>
      </c>
      <c r="AG76" s="11">
        <v>1.8065610666773113</v>
      </c>
      <c r="AH76" s="11">
        <v>8.8983467218871717E-5</v>
      </c>
      <c r="AI76" s="11">
        <v>-1.7773268572213844E-4</v>
      </c>
      <c r="AJ76" s="11">
        <v>1.1615978555472913E-4</v>
      </c>
      <c r="AK76" s="11">
        <v>9.1368556838208037E-6</v>
      </c>
      <c r="AL76" s="11">
        <v>-0.84142504339568125</v>
      </c>
      <c r="AM76" s="11">
        <v>2.6032414559817332E-2</v>
      </c>
      <c r="AN76" s="11">
        <v>-0.1034244174146801</v>
      </c>
      <c r="AO76" s="11">
        <v>1.0422907677093469</v>
      </c>
      <c r="AP76" s="11">
        <v>0.90481717484030466</v>
      </c>
      <c r="AQ76" s="11">
        <v>-0.31443937072584976</v>
      </c>
      <c r="AR76" s="11">
        <v>0.57707992172841482</v>
      </c>
      <c r="AS76" s="11">
        <v>32.690226362920498</v>
      </c>
      <c r="AT76" s="11">
        <v>0.59645603320945084</v>
      </c>
      <c r="AU76" s="53"/>
      <c r="AV76" s="53"/>
    </row>
    <row r="77" spans="1:48" s="10" customFormat="1" x14ac:dyDescent="0.3">
      <c r="A77" s="10" t="s">
        <v>636</v>
      </c>
      <c r="B77" s="10" t="s">
        <v>347</v>
      </c>
      <c r="C77" s="47" t="s">
        <v>635</v>
      </c>
      <c r="D77" s="11">
        <v>3.3101928690073557</v>
      </c>
      <c r="E77" s="11">
        <v>9.27930518427246E-3</v>
      </c>
      <c r="F77" s="11">
        <v>1.1880932837393921E-3</v>
      </c>
      <c r="G77" s="11">
        <v>4.9460048183304197</v>
      </c>
      <c r="H77" s="11">
        <v>1.2086466188421427E-2</v>
      </c>
      <c r="I77" s="11">
        <v>1.5475134201799212E-3</v>
      </c>
      <c r="J77" s="11">
        <v>20.914673776482296</v>
      </c>
      <c r="K77" s="11">
        <v>9.27930518427246E-3</v>
      </c>
      <c r="L77" s="11">
        <v>1.1880932837393921E-3</v>
      </c>
      <c r="M77" s="11">
        <v>22.04975304250625</v>
      </c>
      <c r="N77" s="11">
        <v>1.2086466188421427E-2</v>
      </c>
      <c r="O77" s="11">
        <v>1.5475134201799212E-3</v>
      </c>
      <c r="P77" s="11">
        <v>43.361307679206661</v>
      </c>
      <c r="Q77" s="11">
        <v>8.5594274367886983E-2</v>
      </c>
      <c r="R77" s="11">
        <v>1.1050173305251154E-2</v>
      </c>
      <c r="S77" s="11">
        <v>43.399322542004732</v>
      </c>
      <c r="T77" s="11">
        <v>0.3111460213569</v>
      </c>
      <c r="U77" s="11">
        <v>4.0168778631799032E-2</v>
      </c>
      <c r="V77" s="11">
        <v>19.731652674697635</v>
      </c>
      <c r="W77" s="11">
        <v>6.2247900040150776</v>
      </c>
      <c r="X77" s="11">
        <v>0.80361693397295986</v>
      </c>
      <c r="Y77" s="11">
        <v>-0.35164665321474331</v>
      </c>
      <c r="Z77" s="11">
        <v>8.4877991696841112E-2</v>
      </c>
      <c r="AA77" s="11">
        <v>1.0867513231833787E-2</v>
      </c>
      <c r="AB77" s="11">
        <v>-1.1355526584095887</v>
      </c>
      <c r="AC77" s="11">
        <v>0.30854224318471851</v>
      </c>
      <c r="AD77" s="11">
        <v>3.9504786144868194E-2</v>
      </c>
      <c r="AE77" s="11">
        <v>-44.36762459780963</v>
      </c>
      <c r="AF77" s="11">
        <v>6.1726987953015726</v>
      </c>
      <c r="AG77" s="11">
        <v>0.79033309451595912</v>
      </c>
      <c r="AH77" s="11">
        <v>-9.1042706920722784E-4</v>
      </c>
      <c r="AI77" s="11">
        <v>-6.064891832256664E-4</v>
      </c>
      <c r="AJ77" s="11">
        <v>-8.5756737311894682E-4</v>
      </c>
      <c r="AK77" s="11">
        <v>-7.9149454185061365E-4</v>
      </c>
      <c r="AL77" s="11">
        <v>-0.86154906602122627</v>
      </c>
      <c r="AM77" s="11">
        <v>-7.4562757237819884E-3</v>
      </c>
      <c r="AN77" s="11">
        <v>-0.14048803273611882</v>
      </c>
      <c r="AO77" s="11">
        <v>1.0612318269883816</v>
      </c>
      <c r="AP77" s="11">
        <v>0.94269449937775773</v>
      </c>
      <c r="AQ77" s="11">
        <v>-0.31732641485914614</v>
      </c>
      <c r="AR77" s="11">
        <v>0.6059376083851129</v>
      </c>
      <c r="AS77" s="11">
        <v>22.674589173394224</v>
      </c>
      <c r="AT77" s="11">
        <v>0.63178153752537902</v>
      </c>
      <c r="AU77" s="53"/>
      <c r="AV77" s="53"/>
    </row>
    <row r="78" spans="1:48" s="10" customFormat="1" x14ac:dyDescent="0.3">
      <c r="A78" s="10" t="s">
        <v>790</v>
      </c>
      <c r="B78" s="10" t="s">
        <v>348</v>
      </c>
      <c r="C78" s="47" t="s">
        <v>424</v>
      </c>
      <c r="D78" s="11">
        <v>3.4902780907941633</v>
      </c>
      <c r="E78" s="11">
        <v>3.1997869325224526E-2</v>
      </c>
      <c r="F78" s="11">
        <v>2.3783828961821156E-3</v>
      </c>
      <c r="G78" s="11">
        <v>4.5937159376833305</v>
      </c>
      <c r="H78" s="11">
        <v>6.1355124355032931E-2</v>
      </c>
      <c r="I78" s="11">
        <v>4.5604904775362921E-3</v>
      </c>
      <c r="J78" s="11">
        <v>21.073604414450969</v>
      </c>
      <c r="K78" s="11">
        <v>3.1997869325224526E-2</v>
      </c>
      <c r="L78" s="11">
        <v>2.3783828961821156E-3</v>
      </c>
      <c r="M78" s="11">
        <v>21.695018724005912</v>
      </c>
      <c r="N78" s="11">
        <v>6.1355124355032931E-2</v>
      </c>
      <c r="O78" s="11">
        <v>4.5604904775362921E-3</v>
      </c>
      <c r="P78" s="11">
        <v>43.252113978452527</v>
      </c>
      <c r="Q78" s="11">
        <v>0.11654434784692347</v>
      </c>
      <c r="R78" s="11">
        <v>8.6867028059700712E-3</v>
      </c>
      <c r="S78" s="11">
        <v>44.451368206980362</v>
      </c>
      <c r="T78" s="11">
        <v>0.48706608909005633</v>
      </c>
      <c r="U78" s="11">
        <v>3.6303762824677822E-2</v>
      </c>
      <c r="V78" s="11">
        <v>198.77790081099184</v>
      </c>
      <c r="W78" s="11">
        <v>47.098571273122431</v>
      </c>
      <c r="X78" s="11">
        <v>3.5105202336606856</v>
      </c>
      <c r="Y78" s="11">
        <v>-0.27563252581286335</v>
      </c>
      <c r="Z78" s="11">
        <v>0.11622016266304848</v>
      </c>
      <c r="AA78" s="11">
        <v>8.6385766583337419E-3</v>
      </c>
      <c r="AB78" s="11">
        <v>0.56602553521734045</v>
      </c>
      <c r="AC78" s="11">
        <v>0.48571124338052152</v>
      </c>
      <c r="AD78" s="11">
        <v>3.6102632397117439E-2</v>
      </c>
      <c r="AE78" s="11">
        <v>124.00408250577843</v>
      </c>
      <c r="AF78" s="11">
        <v>46.967559694521661</v>
      </c>
      <c r="AG78" s="11">
        <v>3.4910712184452297</v>
      </c>
      <c r="AH78" s="11">
        <v>-1.9418346271841467E-4</v>
      </c>
      <c r="AI78" s="11">
        <v>5.5926636469675304E-4</v>
      </c>
      <c r="AJ78" s="11">
        <v>1.0708912238592433E-4</v>
      </c>
      <c r="AK78" s="11">
        <v>1.5739067478808756E-4</v>
      </c>
      <c r="AL78" s="11">
        <v>-0.85793193822136993</v>
      </c>
      <c r="AM78" s="11">
        <v>1.2272295081100483E-2</v>
      </c>
      <c r="AN78" s="11">
        <v>-0.1186092825865441</v>
      </c>
      <c r="AO78" s="11">
        <v>1.039468182450533</v>
      </c>
      <c r="AP78" s="11">
        <v>0.91970128920625971</v>
      </c>
      <c r="AQ78" s="11">
        <v>-0.28244000521794327</v>
      </c>
      <c r="AR78" s="11">
        <v>0.62611389033104525</v>
      </c>
      <c r="AS78" s="11">
        <v>16.229171856840594</v>
      </c>
      <c r="AT78" s="11">
        <v>0.62578756679414393</v>
      </c>
      <c r="AU78" s="53"/>
      <c r="AV78" s="53"/>
    </row>
    <row r="79" spans="1:48" s="10" customFormat="1" x14ac:dyDescent="0.3">
      <c r="A79" s="10" t="s">
        <v>791</v>
      </c>
      <c r="B79" s="10" t="s">
        <v>348</v>
      </c>
      <c r="C79" s="47" t="s">
        <v>434</v>
      </c>
      <c r="D79" s="11">
        <v>3.4118234099527189</v>
      </c>
      <c r="E79" s="11">
        <v>2.7864843970604698E-2</v>
      </c>
      <c r="F79" s="11">
        <v>1.8535418493239725E-3</v>
      </c>
      <c r="G79" s="11">
        <v>4.3138348606263213</v>
      </c>
      <c r="H79" s="11">
        <v>5.3211324066092115E-2</v>
      </c>
      <c r="I79" s="11">
        <v>3.5395646255363265E-3</v>
      </c>
      <c r="J79" s="11">
        <v>20.98923805567923</v>
      </c>
      <c r="K79" s="11">
        <v>2.7864843970604698E-2</v>
      </c>
      <c r="L79" s="11">
        <v>1.8535418493239725E-3</v>
      </c>
      <c r="M79" s="11">
        <v>21.412719972034573</v>
      </c>
      <c r="N79" s="11">
        <v>5.3211324066092115E-2</v>
      </c>
      <c r="O79" s="11">
        <v>3.5395646255363265E-3</v>
      </c>
      <c r="P79" s="11">
        <v>42.876135366281815</v>
      </c>
      <c r="Q79" s="11">
        <v>0.10849839239419726</v>
      </c>
      <c r="R79" s="11">
        <v>7.2332261596131505E-3</v>
      </c>
      <c r="S79" s="11">
        <v>43.962373879983872</v>
      </c>
      <c r="T79" s="11">
        <v>0.5825481861325148</v>
      </c>
      <c r="U79" s="11">
        <v>3.8836545742167654E-2</v>
      </c>
      <c r="V79" s="11">
        <v>187.66525541275425</v>
      </c>
      <c r="W79" s="11">
        <v>54.815254918883213</v>
      </c>
      <c r="X79" s="11">
        <v>3.6543503279255476</v>
      </c>
      <c r="Y79" s="11">
        <v>-0.27915293508551375</v>
      </c>
      <c r="Z79" s="11">
        <v>0.10825701636129222</v>
      </c>
      <c r="AA79" s="11">
        <v>7.2011496106091635E-3</v>
      </c>
      <c r="AB79" s="11">
        <v>0.65046859856088268</v>
      </c>
      <c r="AC79" s="11">
        <v>0.58125219301186259</v>
      </c>
      <c r="AD79" s="11">
        <v>3.8664320743922766E-2</v>
      </c>
      <c r="AE79" s="11">
        <v>114.2875814961063</v>
      </c>
      <c r="AF79" s="11">
        <v>54.693307593369809</v>
      </c>
      <c r="AG79" s="11">
        <v>3.6381447033833711</v>
      </c>
      <c r="AH79" s="11">
        <v>-1.9418346271841467E-4</v>
      </c>
      <c r="AI79" s="11">
        <v>5.5926636469675304E-4</v>
      </c>
      <c r="AJ79" s="11">
        <v>1.0708912238592433E-4</v>
      </c>
      <c r="AK79" s="11">
        <v>1.5739067478808756E-4</v>
      </c>
      <c r="AL79" s="11">
        <v>-0.85793193822136993</v>
      </c>
      <c r="AM79" s="11">
        <v>1.2272295081100483E-2</v>
      </c>
      <c r="AN79" s="11">
        <v>-0.1186092825865441</v>
      </c>
      <c r="AO79" s="11">
        <v>1.039468182450533</v>
      </c>
      <c r="AP79" s="11">
        <v>0.91970128920625971</v>
      </c>
      <c r="AQ79" s="11">
        <v>-0.28590123896311825</v>
      </c>
      <c r="AR79" s="11">
        <v>0.62251604798091176</v>
      </c>
      <c r="AS79" s="11">
        <v>17.347682630226984</v>
      </c>
      <c r="AT79" s="11">
        <v>0.58777752672557226</v>
      </c>
      <c r="AU79" s="53"/>
      <c r="AV79" s="53"/>
    </row>
    <row r="80" spans="1:48" s="10" customFormat="1" x14ac:dyDescent="0.3">
      <c r="A80" s="10" t="s">
        <v>792</v>
      </c>
      <c r="B80" s="10" t="s">
        <v>349</v>
      </c>
      <c r="C80" s="47" t="s">
        <v>432</v>
      </c>
      <c r="D80" s="11">
        <v>3.4753314712387962</v>
      </c>
      <c r="E80" s="11">
        <v>1.9431372618126334E-2</v>
      </c>
      <c r="F80" s="11">
        <v>1.2925556796765181E-3</v>
      </c>
      <c r="G80" s="11">
        <v>4.5728670140997698</v>
      </c>
      <c r="H80" s="11">
        <v>3.5336447247884782E-2</v>
      </c>
      <c r="I80" s="11">
        <v>2.3505455063548304E-3</v>
      </c>
      <c r="J80" s="11">
        <v>21.058665189157953</v>
      </c>
      <c r="K80" s="11">
        <v>1.9431372618126334E-2</v>
      </c>
      <c r="L80" s="11">
        <v>1.2925556796765181E-3</v>
      </c>
      <c r="M80" s="11">
        <v>21.673970194174686</v>
      </c>
      <c r="N80" s="11">
        <v>3.5336447247884782E-2</v>
      </c>
      <c r="O80" s="11">
        <v>2.3505455063548304E-3</v>
      </c>
      <c r="P80" s="11">
        <v>43.217874415463783</v>
      </c>
      <c r="Q80" s="11">
        <v>0.10147856021318165</v>
      </c>
      <c r="R80" s="11">
        <v>6.7652373475454433E-3</v>
      </c>
      <c r="S80" s="11">
        <v>44.410569090103373</v>
      </c>
      <c r="T80" s="11">
        <v>0.50004793760676591</v>
      </c>
      <c r="U80" s="11">
        <v>3.3336529173784393E-2</v>
      </c>
      <c r="V80" s="11">
        <v>165.02732277155991</v>
      </c>
      <c r="W80" s="11">
        <v>45.530429675368602</v>
      </c>
      <c r="X80" s="11">
        <v>3.0353619783579067</v>
      </c>
      <c r="Y80" s="11">
        <v>-0.27310448103956553</v>
      </c>
      <c r="Z80" s="11">
        <v>0.10125280117888942</v>
      </c>
      <c r="AA80" s="11">
        <v>6.7352361471801347E-3</v>
      </c>
      <c r="AB80" s="11">
        <v>0.56816671124138018</v>
      </c>
      <c r="AC80" s="11">
        <v>0.49893548252998154</v>
      </c>
      <c r="AD80" s="11">
        <v>3.3188694613096065E-2</v>
      </c>
      <c r="AE80" s="11">
        <v>92.419955401815685</v>
      </c>
      <c r="AF80" s="11">
        <v>45.429138271422332</v>
      </c>
      <c r="AG80" s="11">
        <v>3.0219013267627233</v>
      </c>
      <c r="AH80" s="11">
        <v>-1.9418346271841467E-4</v>
      </c>
      <c r="AI80" s="11">
        <v>5.5926636469675304E-4</v>
      </c>
      <c r="AJ80" s="11">
        <v>1.0708912238592433E-4</v>
      </c>
      <c r="AK80" s="11">
        <v>1.5739067478808756E-4</v>
      </c>
      <c r="AL80" s="11">
        <v>-0.85793193822136993</v>
      </c>
      <c r="AM80" s="11">
        <v>1.2272295081100483E-2</v>
      </c>
      <c r="AN80" s="11">
        <v>-0.1186092825865441</v>
      </c>
      <c r="AO80" s="11">
        <v>1.039468182450533</v>
      </c>
      <c r="AP80" s="11">
        <v>0.91970128920625971</v>
      </c>
      <c r="AQ80" s="11">
        <v>-0.27990657145672221</v>
      </c>
      <c r="AR80" s="11">
        <v>0.62874731411818052</v>
      </c>
      <c r="AS80" s="11">
        <v>15.418623684830834</v>
      </c>
      <c r="AT80" s="11">
        <v>0.57503178180018821</v>
      </c>
      <c r="AU80" s="53"/>
      <c r="AV80" s="53"/>
    </row>
    <row r="81" spans="1:48" s="10" customFormat="1" x14ac:dyDescent="0.3">
      <c r="A81" s="10" t="s">
        <v>793</v>
      </c>
      <c r="B81" s="10" t="s">
        <v>348</v>
      </c>
      <c r="C81" s="47" t="s">
        <v>435</v>
      </c>
      <c r="D81" s="11">
        <v>3.4332143475179766</v>
      </c>
      <c r="E81" s="11">
        <v>2.400419836855533E-2</v>
      </c>
      <c r="F81" s="11">
        <v>2.058343028843679E-3</v>
      </c>
      <c r="G81" s="11">
        <v>4.2947137311811892</v>
      </c>
      <c r="H81" s="11">
        <v>4.7343780240647844E-2</v>
      </c>
      <c r="I81" s="11">
        <v>4.0596956632844858E-3</v>
      </c>
      <c r="J81" s="11">
        <v>21.008909257641164</v>
      </c>
      <c r="K81" s="11">
        <v>2.400419836855533E-2</v>
      </c>
      <c r="L81" s="11">
        <v>2.058343028843679E-3</v>
      </c>
      <c r="M81" s="11">
        <v>21.393490994862123</v>
      </c>
      <c r="N81" s="11">
        <v>4.7343780240647844E-2</v>
      </c>
      <c r="O81" s="11">
        <v>4.0596956632844858E-3</v>
      </c>
      <c r="P81" s="11">
        <v>42.888792290992271</v>
      </c>
      <c r="Q81" s="11">
        <v>0.10871056233738813</v>
      </c>
      <c r="R81" s="11">
        <v>9.3563154997677225E-3</v>
      </c>
      <c r="S81" s="11">
        <v>43.61977947954896</v>
      </c>
      <c r="T81" s="11">
        <v>0.48454039978521024</v>
      </c>
      <c r="U81" s="11">
        <v>4.1702597754062293E-2</v>
      </c>
      <c r="V81" s="11">
        <v>136.75414959189476</v>
      </c>
      <c r="W81" s="11">
        <v>35.885454263838305</v>
      </c>
      <c r="X81" s="11">
        <v>3.0885281496651933</v>
      </c>
      <c r="Y81" s="11">
        <v>-0.26838729002121031</v>
      </c>
      <c r="Z81" s="11">
        <v>0.10830718223635936</v>
      </c>
      <c r="AA81" s="11">
        <v>9.2872642571537479E-3</v>
      </c>
      <c r="AB81" s="11">
        <v>0.35975285663369938</v>
      </c>
      <c r="AC81" s="11">
        <v>0.48274247002369103</v>
      </c>
      <c r="AD81" s="11">
        <v>4.1394825298631498E-2</v>
      </c>
      <c r="AE81" s="11">
        <v>66.539479526003475</v>
      </c>
      <c r="AF81" s="11">
        <v>35.752298130200735</v>
      </c>
      <c r="AG81" s="11">
        <v>3.0657342724612948</v>
      </c>
      <c r="AH81" s="11">
        <v>-1.9418346271841467E-4</v>
      </c>
      <c r="AI81" s="11">
        <v>5.5926636469675304E-4</v>
      </c>
      <c r="AJ81" s="11">
        <v>1.0708912238592433E-4</v>
      </c>
      <c r="AK81" s="11">
        <v>1.5739067478808756E-4</v>
      </c>
      <c r="AL81" s="11">
        <v>-0.85793193822136993</v>
      </c>
      <c r="AM81" s="11">
        <v>1.2272295081100483E-2</v>
      </c>
      <c r="AN81" s="11">
        <v>-0.1186092825865441</v>
      </c>
      <c r="AO81" s="11">
        <v>1.039468182450533</v>
      </c>
      <c r="AP81" s="11">
        <v>0.91970128920625971</v>
      </c>
      <c r="AQ81" s="11">
        <v>-0.27513758598073573</v>
      </c>
      <c r="AR81" s="11">
        <v>0.63370452278303713</v>
      </c>
      <c r="AS81" s="11">
        <v>13.911132087060992</v>
      </c>
      <c r="AT81" s="11">
        <v>0.57892025619812126</v>
      </c>
      <c r="AU81" s="53"/>
      <c r="AV81" s="53"/>
    </row>
    <row r="82" spans="1:48" s="10" customFormat="1" x14ac:dyDescent="0.3">
      <c r="A82" s="10" t="s">
        <v>794</v>
      </c>
      <c r="B82" s="10" t="s">
        <v>348</v>
      </c>
      <c r="C82" s="47" t="s">
        <v>436</v>
      </c>
      <c r="D82" s="11">
        <v>3.5058688230529267</v>
      </c>
      <c r="E82" s="11">
        <v>1.8676551858810675E-2</v>
      </c>
      <c r="F82" s="11">
        <v>1.957834611584179E-3</v>
      </c>
      <c r="G82" s="11">
        <v>4.6271259845481874</v>
      </c>
      <c r="H82" s="11">
        <v>4.4791253347974784E-2</v>
      </c>
      <c r="I82" s="11">
        <v>4.6953991702451828E-3</v>
      </c>
      <c r="J82" s="11">
        <v>21.089594538858208</v>
      </c>
      <c r="K82" s="11">
        <v>1.8676551858810675E-2</v>
      </c>
      <c r="L82" s="11">
        <v>1.957834611584179E-3</v>
      </c>
      <c r="M82" s="11">
        <v>21.728730717614958</v>
      </c>
      <c r="N82" s="11">
        <v>4.4791253347974784E-2</v>
      </c>
      <c r="O82" s="11">
        <v>4.6953991702451828E-3</v>
      </c>
      <c r="P82" s="11">
        <v>43.2898052129093</v>
      </c>
      <c r="Q82" s="11">
        <v>0.1045297288315532</v>
      </c>
      <c r="R82" s="11">
        <v>1.1018400876915975E-2</v>
      </c>
      <c r="S82" s="11">
        <v>43.640153101888394</v>
      </c>
      <c r="T82" s="11">
        <v>0.38145777050073143</v>
      </c>
      <c r="U82" s="11">
        <v>4.0209179531736652E-2</v>
      </c>
      <c r="V82" s="11">
        <v>65.521726252744287</v>
      </c>
      <c r="W82" s="11">
        <v>14.015349500634263</v>
      </c>
      <c r="X82" s="11">
        <v>1.4773475541769261</v>
      </c>
      <c r="Y82" s="11">
        <v>-0.28809702012622118</v>
      </c>
      <c r="Z82" s="11">
        <v>0.10394738597826125</v>
      </c>
      <c r="AA82" s="11">
        <v>1.0896646853789183E-2</v>
      </c>
      <c r="AB82" s="11">
        <v>-0.27707920650488216</v>
      </c>
      <c r="AC82" s="11">
        <v>0.37933264103788017</v>
      </c>
      <c r="AD82" s="11">
        <v>3.9764865567368829E-2</v>
      </c>
      <c r="AE82" s="11">
        <v>-1.0216805945674201</v>
      </c>
      <c r="AF82" s="11">
        <v>13.937268951595026</v>
      </c>
      <c r="AG82" s="11">
        <v>1.4610227707272254</v>
      </c>
      <c r="AH82" s="11">
        <v>8.8983467218871717E-5</v>
      </c>
      <c r="AI82" s="11">
        <v>-1.7773268572213844E-4</v>
      </c>
      <c r="AJ82" s="11">
        <v>1.1615978555472913E-4</v>
      </c>
      <c r="AK82" s="11">
        <v>9.1368556838208037E-6</v>
      </c>
      <c r="AL82" s="11">
        <v>-0.84142504339568125</v>
      </c>
      <c r="AM82" s="11">
        <v>2.6032414559817332E-2</v>
      </c>
      <c r="AN82" s="11">
        <v>-0.1034244174146801</v>
      </c>
      <c r="AO82" s="11">
        <v>1.0422907677093469</v>
      </c>
      <c r="AP82" s="11">
        <v>0.90481717484030466</v>
      </c>
      <c r="AQ82" s="11">
        <v>-0.28849255282903224</v>
      </c>
      <c r="AR82" s="11">
        <v>0.60412405047370332</v>
      </c>
      <c r="AS82" s="11">
        <v>23.275263914790173</v>
      </c>
      <c r="AT82" s="11">
        <v>0.62238701126880813</v>
      </c>
      <c r="AU82" s="53"/>
      <c r="AV82" s="53"/>
    </row>
    <row r="83" spans="1:48" s="10" customFormat="1" x14ac:dyDescent="0.3">
      <c r="A83" s="10" t="s">
        <v>795</v>
      </c>
      <c r="B83" s="10" t="s">
        <v>348</v>
      </c>
      <c r="C83" s="47" t="s">
        <v>436</v>
      </c>
      <c r="D83" s="11">
        <v>3.5243049857194286</v>
      </c>
      <c r="E83" s="11">
        <v>2.7680164015629255E-2</v>
      </c>
      <c r="F83" s="11">
        <v>2.5163785468753867E-3</v>
      </c>
      <c r="G83" s="11">
        <v>4.6727490101575855</v>
      </c>
      <c r="H83" s="11">
        <v>5.8376884369045583E-2</v>
      </c>
      <c r="I83" s="11">
        <v>5.3069894880950529E-3</v>
      </c>
      <c r="J83" s="11">
        <v>21.108716429570656</v>
      </c>
      <c r="K83" s="11">
        <v>2.7680164015629255E-2</v>
      </c>
      <c r="L83" s="11">
        <v>2.5163785468753867E-3</v>
      </c>
      <c r="M83" s="11">
        <v>21.774759950485979</v>
      </c>
      <c r="N83" s="11">
        <v>5.8376884369045583E-2</v>
      </c>
      <c r="O83" s="11">
        <v>5.3069894880950529E-3</v>
      </c>
      <c r="P83" s="11">
        <v>43.370550722316956</v>
      </c>
      <c r="Q83" s="11">
        <v>0.1303038657743851</v>
      </c>
      <c r="R83" s="11">
        <v>1.1895061102459348E-2</v>
      </c>
      <c r="S83" s="11">
        <v>44.019203255412073</v>
      </c>
      <c r="T83" s="11">
        <v>0.5117587817671686</v>
      </c>
      <c r="U83" s="11">
        <v>4.6716971462540294E-2</v>
      </c>
      <c r="V83" s="11">
        <v>74.434099954808829</v>
      </c>
      <c r="W83" s="11">
        <v>19.33593014917534</v>
      </c>
      <c r="X83" s="11">
        <v>1.7651208521745942</v>
      </c>
      <c r="Y83" s="11">
        <v>-0.2743194115583103</v>
      </c>
      <c r="Z83" s="11">
        <v>0.12975979715273034</v>
      </c>
      <c r="AA83" s="11">
        <v>1.1796345195702758E-2</v>
      </c>
      <c r="AB83" s="11">
        <v>-4.0819864733920852E-3</v>
      </c>
      <c r="AC83" s="11">
        <v>0.50962199255250429</v>
      </c>
      <c r="AD83" s="11">
        <v>4.632927205022766E-2</v>
      </c>
      <c r="AE83" s="11">
        <v>7.2248302554104304</v>
      </c>
      <c r="AF83" s="11">
        <v>19.255195223913255</v>
      </c>
      <c r="AG83" s="11">
        <v>1.7504722930830232</v>
      </c>
      <c r="AH83" s="11">
        <v>8.8983467218871717E-5</v>
      </c>
      <c r="AI83" s="11">
        <v>-1.7773268572213844E-4</v>
      </c>
      <c r="AJ83" s="11">
        <v>1.1615978555472913E-4</v>
      </c>
      <c r="AK83" s="11">
        <v>9.1368556838208037E-6</v>
      </c>
      <c r="AL83" s="11">
        <v>-0.84142504339568125</v>
      </c>
      <c r="AM83" s="11">
        <v>2.6032414559817332E-2</v>
      </c>
      <c r="AN83" s="11">
        <v>-0.1034244174146801</v>
      </c>
      <c r="AO83" s="11">
        <v>1.0422907677093469</v>
      </c>
      <c r="AP83" s="11">
        <v>0.90481717484030466</v>
      </c>
      <c r="AQ83" s="11">
        <v>-0.27471568202118796</v>
      </c>
      <c r="AR83" s="11">
        <v>0.61848355572464375</v>
      </c>
      <c r="AS83" s="11">
        <v>18.616866114381651</v>
      </c>
      <c r="AT83" s="11">
        <v>0.63615547166597408</v>
      </c>
      <c r="AU83" s="53"/>
      <c r="AV83" s="53"/>
    </row>
    <row r="84" spans="1:48" s="10" customFormat="1" x14ac:dyDescent="0.3">
      <c r="A84" s="10" t="s">
        <v>637</v>
      </c>
      <c r="B84" s="10" t="s">
        <v>348</v>
      </c>
      <c r="C84" s="47" t="s">
        <v>635</v>
      </c>
      <c r="D84" s="11">
        <v>3.4204886395670098</v>
      </c>
      <c r="E84" s="11">
        <v>8.5670817570225703E-3</v>
      </c>
      <c r="F84" s="11">
        <v>6.3678617204157649E-4</v>
      </c>
      <c r="G84" s="11">
        <v>4.7183565555631981</v>
      </c>
      <c r="H84" s="11">
        <v>1.1934680071771387E-2</v>
      </c>
      <c r="I84" s="11">
        <v>8.8709778346803827E-4</v>
      </c>
      <c r="J84" s="11">
        <v>21.011598543473827</v>
      </c>
      <c r="K84" s="11">
        <v>8.5670817570225703E-3</v>
      </c>
      <c r="L84" s="11">
        <v>6.3678617204157649E-4</v>
      </c>
      <c r="M84" s="11">
        <v>21.820511546256157</v>
      </c>
      <c r="N84" s="11">
        <v>1.1934680071771387E-2</v>
      </c>
      <c r="O84" s="11">
        <v>8.8709778346803827E-4</v>
      </c>
      <c r="P84" s="11">
        <v>43.237109378361502</v>
      </c>
      <c r="Q84" s="11">
        <v>8.6468069912892812E-2</v>
      </c>
      <c r="R84" s="11">
        <v>6.4449494069477543E-3</v>
      </c>
      <c r="S84" s="11">
        <v>42.751227763643406</v>
      </c>
      <c r="T84" s="11">
        <v>0.33168900684790859</v>
      </c>
      <c r="U84" s="11">
        <v>2.4722638890043894E-2</v>
      </c>
      <c r="V84" s="11">
        <v>16.824313529014937</v>
      </c>
      <c r="W84" s="11">
        <v>4.5453172297874049</v>
      </c>
      <c r="X84" s="11">
        <v>0.33878794350352232</v>
      </c>
      <c r="Y84" s="11">
        <v>-0.34809251388956408</v>
      </c>
      <c r="Z84" s="11">
        <v>8.6227546303967173E-2</v>
      </c>
      <c r="AA84" s="11">
        <v>6.4092430412995283E-3</v>
      </c>
      <c r="AB84" s="11">
        <v>-1.3080295533762776</v>
      </c>
      <c r="AC84" s="11">
        <v>0.33076636526416109</v>
      </c>
      <c r="AD84" s="11">
        <v>2.45856703076303E-2</v>
      </c>
      <c r="AE84" s="11">
        <v>-46.768525653698049</v>
      </c>
      <c r="AF84" s="11">
        <v>4.5326737637666659</v>
      </c>
      <c r="AG84" s="11">
        <v>0.3369109875455874</v>
      </c>
      <c r="AH84" s="11">
        <v>-9.0615442266130206E-4</v>
      </c>
      <c r="AI84" s="11">
        <v>-6.1081300524968988E-4</v>
      </c>
      <c r="AJ84" s="11">
        <v>-8.5756737311894682E-4</v>
      </c>
      <c r="AK84" s="11">
        <v>-7.9151160034331288E-4</v>
      </c>
      <c r="AL84" s="11">
        <v>-0.86091300798823112</v>
      </c>
      <c r="AM84" s="11">
        <v>-7.3053089158076467E-3</v>
      </c>
      <c r="AN84" s="11">
        <v>-0.14048803273611882</v>
      </c>
      <c r="AO84" s="11">
        <v>1.0619404393602847</v>
      </c>
      <c r="AP84" s="11">
        <v>0.9426543547074594</v>
      </c>
      <c r="AQ84" s="11">
        <v>-0.31386984025127829</v>
      </c>
      <c r="AR84" s="11">
        <v>0.60934327864907456</v>
      </c>
      <c r="AS84" s="11">
        <v>21.556384052179055</v>
      </c>
      <c r="AT84" s="11">
        <v>0.63528767357355265</v>
      </c>
      <c r="AU84" s="53"/>
      <c r="AV84" s="53"/>
    </row>
    <row r="85" spans="1:48" s="10" customFormat="1" x14ac:dyDescent="0.3">
      <c r="A85" s="10" t="s">
        <v>638</v>
      </c>
      <c r="B85" s="10" t="s">
        <v>348</v>
      </c>
      <c r="C85" s="47" t="s">
        <v>635</v>
      </c>
      <c r="D85" s="11">
        <v>3.4205349928271289</v>
      </c>
      <c r="E85" s="11">
        <v>7.0212972108294478E-3</v>
      </c>
      <c r="F85" s="11">
        <v>8.9898498795614747E-4</v>
      </c>
      <c r="G85" s="11">
        <v>4.7144405782172507</v>
      </c>
      <c r="H85" s="11">
        <v>1.0999671884894539E-2</v>
      </c>
      <c r="I85" s="11">
        <v>1.4083636684274936E-3</v>
      </c>
      <c r="J85" s="11">
        <v>21.01150592632877</v>
      </c>
      <c r="K85" s="11">
        <v>7.0212972108294478E-3</v>
      </c>
      <c r="L85" s="11">
        <v>8.9898498795614747E-4</v>
      </c>
      <c r="M85" s="11">
        <v>21.816564194320481</v>
      </c>
      <c r="N85" s="11">
        <v>1.0999671884894539E-2</v>
      </c>
      <c r="O85" s="11">
        <v>1.4083636684274936E-3</v>
      </c>
      <c r="P85" s="11">
        <v>43.20890077218305</v>
      </c>
      <c r="Q85" s="11">
        <v>8.6396481841014464E-2</v>
      </c>
      <c r="R85" s="11">
        <v>1.1153737844705351E-2</v>
      </c>
      <c r="S85" s="11">
        <v>42.820786974418731</v>
      </c>
      <c r="T85" s="11">
        <v>0.33930753396669366</v>
      </c>
      <c r="U85" s="11">
        <v>4.3804414276523734E-2</v>
      </c>
      <c r="V85" s="11">
        <v>24.04482655285987</v>
      </c>
      <c r="W85" s="11">
        <v>4.4760056123458352</v>
      </c>
      <c r="X85" s="11">
        <v>0.57784983980487836</v>
      </c>
      <c r="Y85" s="11">
        <v>-0.37123247052883723</v>
      </c>
      <c r="Z85" s="11">
        <v>8.5673486018699674E-2</v>
      </c>
      <c r="AA85" s="11">
        <v>1.0969365842808892E-2</v>
      </c>
      <c r="AB85" s="11">
        <v>-1.2336928508034362</v>
      </c>
      <c r="AC85" s="11">
        <v>0.33646809045799519</v>
      </c>
      <c r="AD85" s="11">
        <v>4.3080324499221112E-2</v>
      </c>
      <c r="AE85" s="11">
        <v>-39.992207788764333</v>
      </c>
      <c r="AF85" s="11">
        <v>4.4385488399238291</v>
      </c>
      <c r="AG85" s="11">
        <v>0.56829794489362206</v>
      </c>
      <c r="AH85" s="11">
        <v>-9.0615442266130206E-4</v>
      </c>
      <c r="AI85" s="11">
        <v>-6.1081300524968988E-4</v>
      </c>
      <c r="AJ85" s="11">
        <v>-8.5756737311894682E-4</v>
      </c>
      <c r="AK85" s="11">
        <v>-7.9151160034331288E-4</v>
      </c>
      <c r="AL85" s="11">
        <v>-0.86091300798823112</v>
      </c>
      <c r="AM85" s="11">
        <v>-7.3053089158076467E-3</v>
      </c>
      <c r="AN85" s="11">
        <v>-0.14048803273611882</v>
      </c>
      <c r="AO85" s="11">
        <v>1.0619404393602847</v>
      </c>
      <c r="AP85" s="11">
        <v>0.9426543547074594</v>
      </c>
      <c r="AQ85" s="11">
        <v>-0.33703212432957119</v>
      </c>
      <c r="AR85" s="11">
        <v>0.58474631251838449</v>
      </c>
      <c r="AS85" s="11">
        <v>29.930604621638452</v>
      </c>
      <c r="AT85" s="11">
        <v>0.61179328147216716</v>
      </c>
      <c r="AU85" s="53"/>
      <c r="AV85" s="53"/>
    </row>
    <row r="86" spans="1:48" s="10" customFormat="1" x14ac:dyDescent="0.3">
      <c r="A86" s="10" t="s">
        <v>796</v>
      </c>
      <c r="B86" s="10" t="s">
        <v>350</v>
      </c>
      <c r="C86" s="47" t="s">
        <v>437</v>
      </c>
      <c r="D86" s="11">
        <v>3.2763993900850608</v>
      </c>
      <c r="E86" s="11">
        <v>4.6511966513866097E-2</v>
      </c>
      <c r="F86" s="11">
        <v>3.0939299900172796E-3</v>
      </c>
      <c r="G86" s="11">
        <v>4.3417496389665091</v>
      </c>
      <c r="H86" s="11">
        <v>8.4468006866527487E-2</v>
      </c>
      <c r="I86" s="11">
        <v>5.6187282376767506E-3</v>
      </c>
      <c r="J86" s="11">
        <v>20.8614497816788</v>
      </c>
      <c r="K86" s="11">
        <v>4.6511966513866097E-2</v>
      </c>
      <c r="L86" s="11">
        <v>3.0939299900172796E-3</v>
      </c>
      <c r="M86" s="11">
        <v>21.440568907820278</v>
      </c>
      <c r="N86" s="11">
        <v>8.4468006866527487E-2</v>
      </c>
      <c r="O86" s="11">
        <v>5.6187282376767506E-3</v>
      </c>
      <c r="P86" s="11">
        <v>42.786030777610854</v>
      </c>
      <c r="Q86" s="11">
        <v>0.16224218198406817</v>
      </c>
      <c r="R86" s="11">
        <v>1.0816145465604545E-2</v>
      </c>
      <c r="S86" s="11">
        <v>44.707403148631428</v>
      </c>
      <c r="T86" s="11">
        <v>0.8166654452023645</v>
      </c>
      <c r="U86" s="11">
        <v>5.4444363013490968E-2</v>
      </c>
      <c r="V86" s="11">
        <v>250.54527372273438</v>
      </c>
      <c r="W86" s="11">
        <v>77.172506892770855</v>
      </c>
      <c r="X86" s="11">
        <v>5.1448337928513901</v>
      </c>
      <c r="Y86" s="11">
        <v>-0.26323241855041868</v>
      </c>
      <c r="Z86" s="11">
        <v>0.16188124231120285</v>
      </c>
      <c r="AA86" s="11">
        <v>1.07681800609005E-2</v>
      </c>
      <c r="AB86" s="11">
        <v>1.3099845144577404</v>
      </c>
      <c r="AC86" s="11">
        <v>0.81484861215052173</v>
      </c>
      <c r="AD86" s="11">
        <v>5.4202923406923134E-2</v>
      </c>
      <c r="AE86" s="11">
        <v>173.37633107063976</v>
      </c>
      <c r="AF86" s="11">
        <v>77.000821458986209</v>
      </c>
      <c r="AG86" s="11">
        <v>5.1220184529695416</v>
      </c>
      <c r="AH86" s="11">
        <v>9.7188781468626718E-4</v>
      </c>
      <c r="AI86" s="11">
        <v>6.8643905900257307E-4</v>
      </c>
      <c r="AJ86" s="11">
        <v>5.8539076594438114E-4</v>
      </c>
      <c r="AK86" s="11">
        <v>7.4790587987774053E-4</v>
      </c>
      <c r="AL86" s="11">
        <v>-0.86072784839150707</v>
      </c>
      <c r="AM86" s="11">
        <v>3.0099863296851781E-3</v>
      </c>
      <c r="AN86" s="11">
        <v>-9.8909590037480705E-2</v>
      </c>
      <c r="AO86" s="11">
        <v>1.0333169829805815</v>
      </c>
      <c r="AP86" s="11">
        <v>0.91509213087988406</v>
      </c>
      <c r="AQ86" s="11">
        <v>-0.2952323425456238</v>
      </c>
      <c r="AR86" s="11">
        <v>0.61002353740235049</v>
      </c>
      <c r="AS86" s="11">
        <v>21.334545958733713</v>
      </c>
      <c r="AT86" s="11">
        <v>0.58623476684746378</v>
      </c>
      <c r="AU86" s="53"/>
      <c r="AV86" s="53"/>
    </row>
    <row r="87" spans="1:48" s="10" customFormat="1" x14ac:dyDescent="0.3">
      <c r="A87" s="10" t="s">
        <v>797</v>
      </c>
      <c r="B87" s="10" t="s">
        <v>350</v>
      </c>
      <c r="C87" s="47" t="s">
        <v>438</v>
      </c>
      <c r="D87" s="11">
        <v>3.4235321203410773</v>
      </c>
      <c r="E87" s="11">
        <v>3.396619302899468E-2</v>
      </c>
      <c r="F87" s="11">
        <v>2.259397551548234E-3</v>
      </c>
      <c r="G87" s="11">
        <v>4.3334279813708312</v>
      </c>
      <c r="H87" s="11">
        <v>5.0759028124205172E-2</v>
      </c>
      <c r="I87" s="11">
        <v>3.3764403259705406E-3</v>
      </c>
      <c r="J87" s="11">
        <v>21.001054882008241</v>
      </c>
      <c r="K87" s="11">
        <v>3.396619302899468E-2</v>
      </c>
      <c r="L87" s="11">
        <v>2.259397551548234E-3</v>
      </c>
      <c r="M87" s="11">
        <v>21.432495663821939</v>
      </c>
      <c r="N87" s="11">
        <v>5.0759028124205172E-2</v>
      </c>
      <c r="O87" s="11">
        <v>3.3764403259705406E-3</v>
      </c>
      <c r="P87" s="11">
        <v>42.919961112672361</v>
      </c>
      <c r="Q87" s="11">
        <v>0.11090366980051493</v>
      </c>
      <c r="R87" s="11">
        <v>7.3935779867009953E-3</v>
      </c>
      <c r="S87" s="11">
        <v>44.058278383628455</v>
      </c>
      <c r="T87" s="11">
        <v>0.56281379227240835</v>
      </c>
      <c r="U87" s="11">
        <v>3.7520919484827227E-2</v>
      </c>
      <c r="V87" s="11">
        <v>194.57048920858091</v>
      </c>
      <c r="W87" s="11">
        <v>53.629603614773927</v>
      </c>
      <c r="X87" s="11">
        <v>3.5753069076515951</v>
      </c>
      <c r="Y87" s="11">
        <v>-0.26810823769818359</v>
      </c>
      <c r="Z87" s="11">
        <v>0.11065694275451593</v>
      </c>
      <c r="AA87" s="11">
        <v>7.360790339616295E-3</v>
      </c>
      <c r="AB87" s="11">
        <v>0.70364446181137019</v>
      </c>
      <c r="AC87" s="11">
        <v>0.56156170219581636</v>
      </c>
      <c r="AD87" s="11">
        <v>3.7354528778111913E-2</v>
      </c>
      <c r="AE87" s="11">
        <v>120.70972563451754</v>
      </c>
      <c r="AF87" s="11">
        <v>53.510294003994268</v>
      </c>
      <c r="AG87" s="11">
        <v>3.5594518099819319</v>
      </c>
      <c r="AH87" s="11">
        <v>1.0995128298602807E-3</v>
      </c>
      <c r="AI87" s="11">
        <v>6.8504403558107161E-4</v>
      </c>
      <c r="AJ87" s="11">
        <v>6.5066570044927294E-4</v>
      </c>
      <c r="AK87" s="11">
        <v>8.1174085529687502E-4</v>
      </c>
      <c r="AL87" s="11">
        <v>-0.86072785186814404</v>
      </c>
      <c r="AM87" s="11">
        <v>2.5661406791462971E-3</v>
      </c>
      <c r="AN87" s="11">
        <v>-9.6017418460591836E-2</v>
      </c>
      <c r="AO87" s="11">
        <v>1.0321020157245742</v>
      </c>
      <c r="AP87" s="11">
        <v>0.91386240102455374</v>
      </c>
      <c r="AQ87" s="11">
        <v>-0.30294812364109286</v>
      </c>
      <c r="AR87" s="11">
        <v>0.60118903195460427</v>
      </c>
      <c r="AS87" s="11">
        <v>24.255182087964272</v>
      </c>
      <c r="AT87" s="11">
        <v>0.57727020280103103</v>
      </c>
      <c r="AU87" s="53"/>
      <c r="AV87" s="53"/>
    </row>
    <row r="88" spans="1:48" s="10" customFormat="1" x14ac:dyDescent="0.3">
      <c r="A88" s="10" t="s">
        <v>798</v>
      </c>
      <c r="B88" s="10" t="s">
        <v>350</v>
      </c>
      <c r="C88" s="47" t="s">
        <v>425</v>
      </c>
      <c r="D88" s="11">
        <v>3.4480948283661661</v>
      </c>
      <c r="E88" s="11">
        <v>1.9571670005891151E-2</v>
      </c>
      <c r="F88" s="11">
        <v>1.9009686379443788E-3</v>
      </c>
      <c r="G88" s="11">
        <v>4.2611010339298607</v>
      </c>
      <c r="H88" s="11">
        <v>3.8137705732553581E-2</v>
      </c>
      <c r="I88" s="11">
        <v>3.704261440077088E-3</v>
      </c>
      <c r="J88" s="11">
        <v>21.021884284879171</v>
      </c>
      <c r="K88" s="11">
        <v>1.9571670005891151E-2</v>
      </c>
      <c r="L88" s="11">
        <v>1.9009686379443788E-3</v>
      </c>
      <c r="M88" s="11">
        <v>21.359640020515876</v>
      </c>
      <c r="N88" s="11">
        <v>3.8137705732553581E-2</v>
      </c>
      <c r="O88" s="11">
        <v>3.704261440077088E-3</v>
      </c>
      <c r="P88" s="11">
        <v>42.867044539984171</v>
      </c>
      <c r="Q88" s="11">
        <v>0.10275907608549451</v>
      </c>
      <c r="R88" s="11">
        <v>1.0028258984795797E-2</v>
      </c>
      <c r="S88" s="11">
        <v>43.738362237726079</v>
      </c>
      <c r="T88" s="11">
        <v>0.4054321921767054</v>
      </c>
      <c r="U88" s="11">
        <v>3.9566130592093053E-2</v>
      </c>
      <c r="V88" s="11">
        <v>195.29303545576448</v>
      </c>
      <c r="W88" s="11">
        <v>46.221902876315887</v>
      </c>
      <c r="X88" s="11">
        <v>4.5107958388816689</v>
      </c>
      <c r="Y88" s="11">
        <v>-0.26976659926525315</v>
      </c>
      <c r="Z88" s="11">
        <v>0.10226857650167187</v>
      </c>
      <c r="AA88" s="11">
        <v>9.9332022519476194E-3</v>
      </c>
      <c r="AB88" s="11">
        <v>0.53973884316382836</v>
      </c>
      <c r="AC88" s="11">
        <v>0.40349694393288588</v>
      </c>
      <c r="AD88" s="11">
        <v>3.919108771463737E-2</v>
      </c>
      <c r="AE88" s="11">
        <v>121.52040487744154</v>
      </c>
      <c r="AF88" s="11">
        <v>46.00127200858168</v>
      </c>
      <c r="AG88" s="11">
        <v>4.468038515238633</v>
      </c>
      <c r="AH88" s="11">
        <v>1.1845961733096232E-3</v>
      </c>
      <c r="AI88" s="11">
        <v>6.8411401996673735E-4</v>
      </c>
      <c r="AJ88" s="11">
        <v>6.9418232345253418E-4</v>
      </c>
      <c r="AK88" s="11">
        <v>8.5429750557629823E-4</v>
      </c>
      <c r="AL88" s="11">
        <v>-0.86072785418590214</v>
      </c>
      <c r="AM88" s="11">
        <v>2.2702435787870429E-3</v>
      </c>
      <c r="AN88" s="11">
        <v>-9.4089304075999247E-2</v>
      </c>
      <c r="AO88" s="11">
        <v>1.0312782195179653</v>
      </c>
      <c r="AP88" s="11">
        <v>0.91303929539391115</v>
      </c>
      <c r="AQ88" s="11">
        <v>-0.30638780848718972</v>
      </c>
      <c r="AR88" s="11">
        <v>0.59706822177523078</v>
      </c>
      <c r="AS88" s="11">
        <v>25.647549038044986</v>
      </c>
      <c r="AT88" s="11">
        <v>0.60256535402649347</v>
      </c>
      <c r="AU88" s="53"/>
      <c r="AV88" s="53"/>
    </row>
    <row r="89" spans="1:48" s="10" customFormat="1" x14ac:dyDescent="0.3">
      <c r="A89" s="10" t="s">
        <v>799</v>
      </c>
      <c r="B89" s="10" t="s">
        <v>350</v>
      </c>
      <c r="C89" s="47" t="s">
        <v>439</v>
      </c>
      <c r="D89" s="11">
        <v>3.4321404346009388</v>
      </c>
      <c r="E89" s="11">
        <v>2.2696371851258237E-2</v>
      </c>
      <c r="F89" s="11">
        <v>2.3792262460276183E-3</v>
      </c>
      <c r="G89" s="11">
        <v>4.2781371467050091</v>
      </c>
      <c r="H89" s="11">
        <v>4.0869054723890394E-2</v>
      </c>
      <c r="I89" s="11">
        <v>4.2842410358212586E-3</v>
      </c>
      <c r="J89" s="11">
        <v>21.007309432643424</v>
      </c>
      <c r="K89" s="11">
        <v>2.2696371851258237E-2</v>
      </c>
      <c r="L89" s="11">
        <v>2.3792262460276183E-3</v>
      </c>
      <c r="M89" s="11">
        <v>21.376778873940928</v>
      </c>
      <c r="N89" s="11">
        <v>4.0869054723890394E-2</v>
      </c>
      <c r="O89" s="11">
        <v>4.2842410358212586E-3</v>
      </c>
      <c r="P89" s="11">
        <v>42.858805008394334</v>
      </c>
      <c r="Q89" s="11">
        <v>0.11319353924695551</v>
      </c>
      <c r="R89" s="11">
        <v>1.1931646681201336E-2</v>
      </c>
      <c r="S89" s="11">
        <v>43.925371441430372</v>
      </c>
      <c r="T89" s="11">
        <v>0.50523212469142997</v>
      </c>
      <c r="U89" s="11">
        <v>5.3256142037037137E-2</v>
      </c>
      <c r="V89" s="11">
        <v>183.23395660269671</v>
      </c>
      <c r="W89" s="11">
        <v>48.827392713673035</v>
      </c>
      <c r="X89" s="11">
        <v>5.1468591060905515</v>
      </c>
      <c r="Y89" s="11">
        <v>-0.27943552152298601</v>
      </c>
      <c r="Z89" s="11">
        <v>0.11256292966481921</v>
      </c>
      <c r="AA89" s="11">
        <v>1.1799801234462578E-2</v>
      </c>
      <c r="AB89" s="11">
        <v>0.68542375995828131</v>
      </c>
      <c r="AC89" s="11">
        <v>0.50241743914353498</v>
      </c>
      <c r="AD89" s="11">
        <v>5.2667658315882493E-2</v>
      </c>
      <c r="AE89" s="11">
        <v>110.18588532506257</v>
      </c>
      <c r="AF89" s="11">
        <v>48.555371696212092</v>
      </c>
      <c r="AG89" s="11">
        <v>5.0899859890535746</v>
      </c>
      <c r="AH89" s="11">
        <v>1.3122211884836366E-3</v>
      </c>
      <c r="AI89" s="11">
        <v>6.8271899654523589E-4</v>
      </c>
      <c r="AJ89" s="11">
        <v>7.5945725795742599E-4</v>
      </c>
      <c r="AK89" s="11">
        <v>9.1813248099543293E-4</v>
      </c>
      <c r="AL89" s="11">
        <v>-0.86072785766253912</v>
      </c>
      <c r="AM89" s="11">
        <v>1.8263979282481619E-3</v>
      </c>
      <c r="AN89" s="11">
        <v>-9.1197132499110378E-2</v>
      </c>
      <c r="AO89" s="11">
        <v>1.0300220023748157</v>
      </c>
      <c r="AP89" s="11">
        <v>0.91179981814191391</v>
      </c>
      <c r="AQ89" s="11">
        <v>-0.31878558249784261</v>
      </c>
      <c r="AR89" s="11">
        <v>0.58344365412926402</v>
      </c>
      <c r="AS89" s="11">
        <v>30.394248554670355</v>
      </c>
      <c r="AT89" s="11">
        <v>0.58928265209292685</v>
      </c>
      <c r="AU89" s="53"/>
      <c r="AV89" s="53"/>
    </row>
    <row r="90" spans="1:48" s="10" customFormat="1" x14ac:dyDescent="0.3">
      <c r="A90" s="10" t="s">
        <v>800</v>
      </c>
      <c r="B90" s="10" t="s">
        <v>350</v>
      </c>
      <c r="C90" s="47" t="s">
        <v>427</v>
      </c>
      <c r="D90" s="11">
        <v>3.3374864101580748</v>
      </c>
      <c r="E90" s="11">
        <v>2.603207274008669E-2</v>
      </c>
      <c r="F90" s="11">
        <v>2.7289027121874879E-3</v>
      </c>
      <c r="G90" s="11">
        <v>4.126325798158871</v>
      </c>
      <c r="H90" s="11">
        <v>4.8429159028342612E-2</v>
      </c>
      <c r="I90" s="11">
        <v>5.0767553064605953E-3</v>
      </c>
      <c r="J90" s="11">
        <v>20.912010841502543</v>
      </c>
      <c r="K90" s="11">
        <v>2.603207274008669E-2</v>
      </c>
      <c r="L90" s="11">
        <v>2.7289027121874879E-3</v>
      </c>
      <c r="M90" s="11">
        <v>21.223544510523503</v>
      </c>
      <c r="N90" s="11">
        <v>4.8429159028342612E-2</v>
      </c>
      <c r="O90" s="11">
        <v>5.0767553064605953E-3</v>
      </c>
      <c r="P90" s="11">
        <v>42.614943154134842</v>
      </c>
      <c r="Q90" s="11">
        <v>9.6098525979821298E-2</v>
      </c>
      <c r="R90" s="11">
        <v>1.0129674062703316E-2</v>
      </c>
      <c r="S90" s="11">
        <v>43.438546521341614</v>
      </c>
      <c r="T90" s="11">
        <v>0.45450228350501326</v>
      </c>
      <c r="U90" s="11">
        <v>4.7908747254113954E-2</v>
      </c>
      <c r="V90" s="11">
        <v>161.79104638643244</v>
      </c>
      <c r="W90" s="11">
        <v>37.146360835643414</v>
      </c>
      <c r="X90" s="11">
        <v>3.9155702342369594</v>
      </c>
      <c r="Y90" s="11">
        <v>-0.26949475915072352</v>
      </c>
      <c r="Z90" s="11">
        <v>9.5563153981426258E-2</v>
      </c>
      <c r="AA90" s="11">
        <v>1.0017740526805097E-2</v>
      </c>
      <c r="AB90" s="11">
        <v>0.5189502847218197</v>
      </c>
      <c r="AC90" s="11">
        <v>0.45197021765577972</v>
      </c>
      <c r="AD90" s="11">
        <v>4.737935258184589E-2</v>
      </c>
      <c r="AE90" s="11">
        <v>90.496684710534851</v>
      </c>
      <c r="AF90" s="11">
        <v>36.939415711033831</v>
      </c>
      <c r="AG90" s="11">
        <v>3.8723029367244166</v>
      </c>
      <c r="AH90" s="11">
        <v>1.4398462036576503E-3</v>
      </c>
      <c r="AI90" s="11">
        <v>6.8132397312373443E-4</v>
      </c>
      <c r="AJ90" s="11">
        <v>8.2473219246231779E-4</v>
      </c>
      <c r="AK90" s="11">
        <v>9.8196745641456742E-4</v>
      </c>
      <c r="AL90" s="11">
        <v>-0.8607278611391761</v>
      </c>
      <c r="AM90" s="11">
        <v>1.3825522777092805E-3</v>
      </c>
      <c r="AN90" s="11">
        <v>-8.8304960922221509E-2</v>
      </c>
      <c r="AO90" s="11">
        <v>1.0287414043929701</v>
      </c>
      <c r="AP90" s="11">
        <v>0.91055468980354959</v>
      </c>
      <c r="AQ90" s="11">
        <v>-0.31134124648504069</v>
      </c>
      <c r="AR90" s="11">
        <v>0.59026505864907097</v>
      </c>
      <c r="AS90" s="11">
        <v>27.989668323252033</v>
      </c>
      <c r="AT90" s="11">
        <v>0.60259618716162544</v>
      </c>
      <c r="AU90" s="53"/>
      <c r="AV90" s="53"/>
    </row>
    <row r="91" spans="1:48" s="10" customFormat="1" x14ac:dyDescent="0.3">
      <c r="A91" s="10" t="s">
        <v>801</v>
      </c>
      <c r="B91" s="10" t="s">
        <v>350</v>
      </c>
      <c r="C91" s="47" t="s">
        <v>428</v>
      </c>
      <c r="D91" s="11">
        <v>3.4746679208423892</v>
      </c>
      <c r="E91" s="11">
        <v>3.6908301419087915E-2</v>
      </c>
      <c r="F91" s="11">
        <v>2.7433724392734028E-3</v>
      </c>
      <c r="G91" s="11">
        <v>4.4515417817289196</v>
      </c>
      <c r="H91" s="11">
        <v>6.0842793139435553E-2</v>
      </c>
      <c r="I91" s="11">
        <v>4.5224091981869701E-3</v>
      </c>
      <c r="J91" s="11">
        <v>21.053798917379581</v>
      </c>
      <c r="K91" s="11">
        <v>3.6908301419087915E-2</v>
      </c>
      <c r="L91" s="11">
        <v>2.7433724392734028E-3</v>
      </c>
      <c r="M91" s="11">
        <v>21.55166839035676</v>
      </c>
      <c r="N91" s="11">
        <v>6.0842793139435553E-2</v>
      </c>
      <c r="O91" s="11">
        <v>4.5224091981869701E-3</v>
      </c>
      <c r="P91" s="11">
        <v>43.077658432040238</v>
      </c>
      <c r="Q91" s="11">
        <v>0.13380137074489767</v>
      </c>
      <c r="R91" s="11">
        <v>9.9729653489414281E-3</v>
      </c>
      <c r="S91" s="11">
        <v>43.205948471316098</v>
      </c>
      <c r="T91" s="11">
        <v>0.40035224645596756</v>
      </c>
      <c r="U91" s="11">
        <v>2.9840494600676424E-2</v>
      </c>
      <c r="V91" s="11">
        <v>58.330746531283701</v>
      </c>
      <c r="W91" s="11">
        <v>11.560549121775983</v>
      </c>
      <c r="X91" s="11">
        <v>0.86167245645055301</v>
      </c>
      <c r="Y91" s="11">
        <v>-0.28490224415944621</v>
      </c>
      <c r="Z91" s="11">
        <v>0.13342918262270204</v>
      </c>
      <c r="AA91" s="11">
        <v>9.9177130381998546E-3</v>
      </c>
      <c r="AB91" s="11">
        <v>-0.3465689512861525</v>
      </c>
      <c r="AC91" s="11">
        <v>0.39923860800820199</v>
      </c>
      <c r="AD91" s="11">
        <v>2.967517202883636E-2</v>
      </c>
      <c r="AE91" s="11">
        <v>-7.3885071834572935</v>
      </c>
      <c r="AF91" s="11">
        <v>11.528391760119474</v>
      </c>
      <c r="AG91" s="11">
        <v>0.85689861109408716</v>
      </c>
      <c r="AH91" s="11">
        <v>8.8983467218871717E-5</v>
      </c>
      <c r="AI91" s="11">
        <v>-1.7773268572213844E-4</v>
      </c>
      <c r="AJ91" s="11">
        <v>1.1615978555472913E-4</v>
      </c>
      <c r="AK91" s="11">
        <v>9.1368556838208037E-6</v>
      </c>
      <c r="AL91" s="11">
        <v>-0.84142504339568125</v>
      </c>
      <c r="AM91" s="11">
        <v>2.6032414559817332E-2</v>
      </c>
      <c r="AN91" s="11">
        <v>-0.1034244174146801</v>
      </c>
      <c r="AO91" s="11">
        <v>1.0422907677093469</v>
      </c>
      <c r="AP91" s="11">
        <v>0.90481717484030466</v>
      </c>
      <c r="AQ91" s="11">
        <v>-0.28529583850773671</v>
      </c>
      <c r="AR91" s="11">
        <v>0.60745595629779392</v>
      </c>
      <c r="AS91" s="11">
        <v>22.174490527191892</v>
      </c>
      <c r="AT91" s="11">
        <v>0.62558177408161975</v>
      </c>
      <c r="AU91" s="53"/>
      <c r="AV91" s="53"/>
    </row>
    <row r="92" spans="1:48" s="10" customFormat="1" x14ac:dyDescent="0.3">
      <c r="A92" s="10" t="s">
        <v>322</v>
      </c>
      <c r="B92" s="10" t="s">
        <v>350</v>
      </c>
      <c r="C92" s="47" t="s">
        <v>428</v>
      </c>
      <c r="D92" s="11">
        <v>3.4302110746948777</v>
      </c>
      <c r="E92" s="11">
        <v>2.0327812020041174E-2</v>
      </c>
      <c r="F92" s="11">
        <v>1.974411642772205E-3</v>
      </c>
      <c r="G92" s="11">
        <v>4.3710783891036789</v>
      </c>
      <c r="H92" s="11">
        <v>4.3583631995036842E-2</v>
      </c>
      <c r="I92" s="11">
        <v>4.2332165586961004E-3</v>
      </c>
      <c r="J92" s="11">
        <v>21.008719756164439</v>
      </c>
      <c r="K92" s="11">
        <v>2.0327812020041174E-2</v>
      </c>
      <c r="L92" s="11">
        <v>1.974411642772205E-3</v>
      </c>
      <c r="M92" s="11">
        <v>21.470462999923928</v>
      </c>
      <c r="N92" s="11">
        <v>4.3583631995036842E-2</v>
      </c>
      <c r="O92" s="11">
        <v>4.2332165586961004E-3</v>
      </c>
      <c r="P92" s="11">
        <v>42.91658620781218</v>
      </c>
      <c r="Q92" s="11">
        <v>0.13276508966059861</v>
      </c>
      <c r="R92" s="11">
        <v>1.2956546068479673E-2</v>
      </c>
      <c r="S92" s="11">
        <v>43.130396833978885</v>
      </c>
      <c r="T92" s="11">
        <v>0.52733119752837077</v>
      </c>
      <c r="U92" s="11">
        <v>5.1462255413597439E-2</v>
      </c>
      <c r="V92" s="11">
        <v>52.302534341342479</v>
      </c>
      <c r="W92" s="11">
        <v>14.634451676437969</v>
      </c>
      <c r="X92" s="11">
        <v>1.4281762458597598</v>
      </c>
      <c r="Y92" s="11">
        <v>-0.31561938412216772</v>
      </c>
      <c r="Z92" s="11">
        <v>0.13213136246388346</v>
      </c>
      <c r="AA92" s="11">
        <v>1.2833732433517328E-2</v>
      </c>
      <c r="AB92" s="11">
        <v>-0.2600300479942419</v>
      </c>
      <c r="AC92" s="11">
        <v>0.5248140891348585</v>
      </c>
      <c r="AD92" s="11">
        <v>5.0974450514259313E-2</v>
      </c>
      <c r="AE92" s="11">
        <v>-12.841749952419601</v>
      </c>
      <c r="AF92" s="11">
        <v>14.564597092977095</v>
      </c>
      <c r="AG92" s="11">
        <v>1.4146387247338361</v>
      </c>
      <c r="AH92" s="11">
        <v>8.8983467218871717E-5</v>
      </c>
      <c r="AI92" s="11">
        <v>-1.7773268572213844E-4</v>
      </c>
      <c r="AJ92" s="11">
        <v>1.1615978555472913E-4</v>
      </c>
      <c r="AK92" s="11">
        <v>9.1368556838208037E-6</v>
      </c>
      <c r="AL92" s="11">
        <v>-0.84142504339568125</v>
      </c>
      <c r="AM92" s="11">
        <v>2.6032414559817332E-2</v>
      </c>
      <c r="AN92" s="11">
        <v>-0.1034244174146801</v>
      </c>
      <c r="AO92" s="11">
        <v>1.0422907677093469</v>
      </c>
      <c r="AP92" s="11">
        <v>0.90481717484030466</v>
      </c>
      <c r="AQ92" s="11">
        <v>-0.31601150677679074</v>
      </c>
      <c r="AR92" s="11">
        <v>0.57544129883693595</v>
      </c>
      <c r="AS92" s="11">
        <v>33.28991061852048</v>
      </c>
      <c r="AT92" s="11">
        <v>0.59488485690546655</v>
      </c>
      <c r="AU92" s="53"/>
      <c r="AV92" s="53"/>
    </row>
    <row r="93" spans="1:48" s="10" customFormat="1" x14ac:dyDescent="0.3">
      <c r="A93" s="10" t="s">
        <v>802</v>
      </c>
      <c r="B93" s="10" t="s">
        <v>351</v>
      </c>
      <c r="C93" s="47" t="s">
        <v>429</v>
      </c>
      <c r="D93" s="11">
        <v>3.3844012457919792</v>
      </c>
      <c r="E93" s="11">
        <v>3.1487514368325975E-2</v>
      </c>
      <c r="F93" s="11">
        <v>2.4439050830161913E-3</v>
      </c>
      <c r="G93" s="11">
        <v>4.3268962250729972</v>
      </c>
      <c r="H93" s="11">
        <v>5.9148223329812788E-2</v>
      </c>
      <c r="I93" s="11">
        <v>4.5907924632029775E-3</v>
      </c>
      <c r="J93" s="11">
        <v>20.963620723490301</v>
      </c>
      <c r="K93" s="11">
        <v>3.1487514368325975E-2</v>
      </c>
      <c r="L93" s="11">
        <v>2.4439050830161913E-3</v>
      </c>
      <c r="M93" s="11">
        <v>21.425827553293374</v>
      </c>
      <c r="N93" s="11">
        <v>5.9148223329812788E-2</v>
      </c>
      <c r="O93" s="11">
        <v>4.5907924632029775E-3</v>
      </c>
      <c r="P93" s="11">
        <v>42.858405733467727</v>
      </c>
      <c r="Q93" s="11">
        <v>0.11677556535094644</v>
      </c>
      <c r="R93" s="11">
        <v>9.0909654329576726E-3</v>
      </c>
      <c r="S93" s="11">
        <v>43.754887650689277</v>
      </c>
      <c r="T93" s="11">
        <v>0.46349643951731356</v>
      </c>
      <c r="U93" s="11">
        <v>3.6083148878685377E-2</v>
      </c>
      <c r="V93" s="11">
        <v>145.38133088253548</v>
      </c>
      <c r="W93" s="11">
        <v>36.094078988081009</v>
      </c>
      <c r="X93" s="11">
        <v>2.8099202382703674</v>
      </c>
      <c r="Y93" s="11">
        <v>-0.28288353625938178</v>
      </c>
      <c r="Z93" s="11">
        <v>0.11642116221087097</v>
      </c>
      <c r="AA93" s="11">
        <v>9.0360346253309746E-3</v>
      </c>
      <c r="AB93" s="11">
        <v>0.42591363121147197</v>
      </c>
      <c r="AC93" s="11">
        <v>0.46208977029601656</v>
      </c>
      <c r="AD93" s="11">
        <v>3.5865121813877181E-2</v>
      </c>
      <c r="AE93" s="11">
        <v>74.617726941877294</v>
      </c>
      <c r="AF93" s="11">
        <v>35.984536765844375</v>
      </c>
      <c r="AG93" s="11">
        <v>2.7929417128108973</v>
      </c>
      <c r="AH93" s="11">
        <v>-1.9418346271841467E-4</v>
      </c>
      <c r="AI93" s="11">
        <v>5.5926636469675304E-4</v>
      </c>
      <c r="AJ93" s="11">
        <v>1.0708912238592433E-4</v>
      </c>
      <c r="AK93" s="11">
        <v>1.5739067478808756E-4</v>
      </c>
      <c r="AL93" s="11">
        <v>-0.85793193822136993</v>
      </c>
      <c r="AM93" s="11">
        <v>1.2272295081100483E-2</v>
      </c>
      <c r="AN93" s="11">
        <v>-0.1186092825865441</v>
      </c>
      <c r="AO93" s="11">
        <v>1.039468182450533</v>
      </c>
      <c r="AP93" s="11">
        <v>0.91970128920625971</v>
      </c>
      <c r="AQ93" s="11">
        <v>-0.28962904965811392</v>
      </c>
      <c r="AR93" s="11">
        <v>0.61864110737326494</v>
      </c>
      <c r="AS93" s="11">
        <v>18.566965789259825</v>
      </c>
      <c r="AT93" s="11">
        <v>0.61812876882363044</v>
      </c>
      <c r="AU93" s="53"/>
      <c r="AV93" s="53"/>
    </row>
    <row r="94" spans="1:48" s="10" customFormat="1" x14ac:dyDescent="0.3">
      <c r="A94" s="10" t="s">
        <v>803</v>
      </c>
      <c r="B94" s="10" t="s">
        <v>351</v>
      </c>
      <c r="C94" s="47" t="s">
        <v>430</v>
      </c>
      <c r="D94" s="11">
        <v>3.4067088603484397</v>
      </c>
      <c r="E94" s="11">
        <v>3.0496894431175373E-2</v>
      </c>
      <c r="F94" s="11">
        <v>2.0286232416097771E-3</v>
      </c>
      <c r="G94" s="11">
        <v>4.3919666263564485</v>
      </c>
      <c r="H94" s="11">
        <v>5.7151164131016695E-2</v>
      </c>
      <c r="I94" s="11">
        <v>3.8016388882770309E-3</v>
      </c>
      <c r="J94" s="11">
        <v>20.987102793969552</v>
      </c>
      <c r="K94" s="11">
        <v>3.0496894431175373E-2</v>
      </c>
      <c r="L94" s="11">
        <v>2.0286232416097771E-3</v>
      </c>
      <c r="M94" s="11">
        <v>21.491468760838618</v>
      </c>
      <c r="N94" s="11">
        <v>5.7151164131016695E-2</v>
      </c>
      <c r="O94" s="11">
        <v>3.8016388882770309E-3</v>
      </c>
      <c r="P94" s="11">
        <v>42.957694637914173</v>
      </c>
      <c r="Q94" s="11">
        <v>0.12019699585451603</v>
      </c>
      <c r="R94" s="11">
        <v>8.0131330569677348E-3</v>
      </c>
      <c r="S94" s="11">
        <v>44.116677961073371</v>
      </c>
      <c r="T94" s="11">
        <v>0.48142963930718308</v>
      </c>
      <c r="U94" s="11">
        <v>3.2095309287145539E-2</v>
      </c>
      <c r="V94" s="11">
        <v>183.54046696678995</v>
      </c>
      <c r="W94" s="11">
        <v>47.554165004386974</v>
      </c>
      <c r="X94" s="11">
        <v>3.1702776669591315</v>
      </c>
      <c r="Y94" s="11">
        <v>-0.27459012350583567</v>
      </c>
      <c r="Z94" s="11">
        <v>0.11992959397522313</v>
      </c>
      <c r="AA94" s="11">
        <v>7.9775979237498018E-3</v>
      </c>
      <c r="AB94" s="11">
        <v>0.64406978469722098</v>
      </c>
      <c r="AC94" s="11">
        <v>0.48035860430016952</v>
      </c>
      <c r="AD94" s="11">
        <v>3.1952979054628336E-2</v>
      </c>
      <c r="AE94" s="11">
        <v>110.25189878631292</v>
      </c>
      <c r="AF94" s="11">
        <v>47.448371402808142</v>
      </c>
      <c r="AG94" s="11">
        <v>3.1562187166793287</v>
      </c>
      <c r="AH94" s="11">
        <v>-1.9418346271841467E-4</v>
      </c>
      <c r="AI94" s="11">
        <v>5.5926636469675304E-4</v>
      </c>
      <c r="AJ94" s="11">
        <v>1.0708912238592433E-4</v>
      </c>
      <c r="AK94" s="11">
        <v>1.5739067478808756E-4</v>
      </c>
      <c r="AL94" s="11">
        <v>-0.85793193822136993</v>
      </c>
      <c r="AM94" s="11">
        <v>1.2272295081100483E-2</v>
      </c>
      <c r="AN94" s="11">
        <v>-0.1186092825865441</v>
      </c>
      <c r="AO94" s="11">
        <v>1.039468182450533</v>
      </c>
      <c r="AP94" s="11">
        <v>0.91970128920625971</v>
      </c>
      <c r="AQ94" s="11">
        <v>-0.28135126405223759</v>
      </c>
      <c r="AR94" s="11">
        <v>0.62724560213172031</v>
      </c>
      <c r="AS94" s="11">
        <v>15.880003403824446</v>
      </c>
      <c r="AT94" s="11">
        <v>0.59211534233661323</v>
      </c>
      <c r="AU94" s="53"/>
      <c r="AV94" s="53"/>
    </row>
    <row r="95" spans="1:48" s="10" customFormat="1" x14ac:dyDescent="0.3">
      <c r="A95" s="10" t="s">
        <v>804</v>
      </c>
      <c r="B95" s="10" t="s">
        <v>351</v>
      </c>
      <c r="C95" s="47" t="s">
        <v>425</v>
      </c>
      <c r="D95" s="11">
        <v>3.4805777875512867</v>
      </c>
      <c r="E95" s="11">
        <v>2.1186534416998928E-2</v>
      </c>
      <c r="F95" s="11">
        <v>1.8167303382941923E-3</v>
      </c>
      <c r="G95" s="11">
        <v>4.5182946023562112</v>
      </c>
      <c r="H95" s="11">
        <v>3.9411258652911701E-2</v>
      </c>
      <c r="I95" s="11">
        <v>3.3794875488299078E-3</v>
      </c>
      <c r="J95" s="11">
        <v>21.061748405360813</v>
      </c>
      <c r="K95" s="11">
        <v>2.1186534416998928E-2</v>
      </c>
      <c r="L95" s="11">
        <v>1.8167303382941923E-3</v>
      </c>
      <c r="M95" s="11">
        <v>21.618970402249815</v>
      </c>
      <c r="N95" s="11">
        <v>3.9411258652911701E-2</v>
      </c>
      <c r="O95" s="11">
        <v>3.3794875488299078E-3</v>
      </c>
      <c r="P95" s="11">
        <v>43.163198776298231</v>
      </c>
      <c r="Q95" s="11">
        <v>0.10574279606731082</v>
      </c>
      <c r="R95" s="11">
        <v>9.1008908477800445E-3</v>
      </c>
      <c r="S95" s="11">
        <v>44.03678487614701</v>
      </c>
      <c r="T95" s="11">
        <v>0.39183174133349447</v>
      </c>
      <c r="U95" s="11">
        <v>3.3723506860001702E-2</v>
      </c>
      <c r="V95" s="11">
        <v>155.63959399567491</v>
      </c>
      <c r="W95" s="11">
        <v>33.704564279483129</v>
      </c>
      <c r="X95" s="11">
        <v>2.9008270254581232</v>
      </c>
      <c r="Y95" s="11">
        <v>-0.27570317986991277</v>
      </c>
      <c r="Z95" s="11">
        <v>0.10535042812399806</v>
      </c>
      <c r="AA95" s="11">
        <v>9.0337246837116185E-3</v>
      </c>
      <c r="AB95" s="11">
        <v>0.31777065075910826</v>
      </c>
      <c r="AC95" s="11">
        <v>0.39037781520150694</v>
      </c>
      <c r="AD95" s="11">
        <v>3.3474621489041109E-2</v>
      </c>
      <c r="AE95" s="11">
        <v>83.728444960573853</v>
      </c>
      <c r="AF95" s="11">
        <v>33.579500529909247</v>
      </c>
      <c r="AG95" s="11">
        <v>2.8794184153357807</v>
      </c>
      <c r="AH95" s="11">
        <v>-1.9418346271841467E-4</v>
      </c>
      <c r="AI95" s="11">
        <v>5.5926636469675304E-4</v>
      </c>
      <c r="AJ95" s="11">
        <v>1.0708912238592433E-4</v>
      </c>
      <c r="AK95" s="11">
        <v>1.5739067478808756E-4</v>
      </c>
      <c r="AL95" s="11">
        <v>-0.85793193822136993</v>
      </c>
      <c r="AM95" s="11">
        <v>1.2272295081100483E-2</v>
      </c>
      <c r="AN95" s="11">
        <v>-0.1186092825865441</v>
      </c>
      <c r="AO95" s="11">
        <v>1.039468182450533</v>
      </c>
      <c r="AP95" s="11">
        <v>0.91970128920625971</v>
      </c>
      <c r="AQ95" s="11">
        <v>-0.28249666485132668</v>
      </c>
      <c r="AR95" s="11">
        <v>0.62605499444491386</v>
      </c>
      <c r="AS95" s="11">
        <v>16.247377737397244</v>
      </c>
      <c r="AT95" s="11">
        <v>0.59102335005874251</v>
      </c>
      <c r="AU95" s="53"/>
      <c r="AV95" s="53"/>
    </row>
    <row r="96" spans="1:48" s="10" customFormat="1" x14ac:dyDescent="0.3">
      <c r="A96" s="10" t="s">
        <v>805</v>
      </c>
      <c r="B96" s="10" t="s">
        <v>351</v>
      </c>
      <c r="C96" s="47" t="s">
        <v>439</v>
      </c>
      <c r="D96" s="11">
        <v>3.3815223076572032</v>
      </c>
      <c r="E96" s="11">
        <v>1.9440026602597787E-2</v>
      </c>
      <c r="F96" s="11">
        <v>1.5088386867351368E-3</v>
      </c>
      <c r="G96" s="11">
        <v>4.4285347067775218</v>
      </c>
      <c r="H96" s="11">
        <v>3.6223144509453332E-2</v>
      </c>
      <c r="I96" s="11">
        <v>2.811461265374867E-3</v>
      </c>
      <c r="J96" s="11">
        <v>20.964431728103708</v>
      </c>
      <c r="K96" s="11">
        <v>1.9440026602597787E-2</v>
      </c>
      <c r="L96" s="11">
        <v>1.5088386867351368E-3</v>
      </c>
      <c r="M96" s="11">
        <v>21.528276779563427</v>
      </c>
      <c r="N96" s="11">
        <v>3.6223144509453332E-2</v>
      </c>
      <c r="O96" s="11">
        <v>2.811461265374867E-3</v>
      </c>
      <c r="P96" s="11">
        <v>42.958953208474234</v>
      </c>
      <c r="Q96" s="11">
        <v>0.10854979681972071</v>
      </c>
      <c r="R96" s="11">
        <v>8.4505902213100424E-3</v>
      </c>
      <c r="S96" s="11">
        <v>43.951913842525414</v>
      </c>
      <c r="T96" s="11">
        <v>0.41733460592538668</v>
      </c>
      <c r="U96" s="11">
        <v>3.2489455007497878E-2</v>
      </c>
      <c r="V96" s="11">
        <v>166.80561124027966</v>
      </c>
      <c r="W96" s="11">
        <v>38.526802916154047</v>
      </c>
      <c r="X96" s="11">
        <v>2.999307539214501</v>
      </c>
      <c r="Y96" s="11">
        <v>-0.28589760107511353</v>
      </c>
      <c r="Z96" s="11">
        <v>0.10822035813336671</v>
      </c>
      <c r="AA96" s="11">
        <v>8.3995287857340176E-3</v>
      </c>
      <c r="AB96" s="11">
        <v>0.41406718417880128</v>
      </c>
      <c r="AC96" s="11">
        <v>0.41606803363898742</v>
      </c>
      <c r="AD96" s="11">
        <v>3.2293142303850025E-2</v>
      </c>
      <c r="AE96" s="11">
        <v>94.501720179634319</v>
      </c>
      <c r="AF96" s="11">
        <v>38.409877599719039</v>
      </c>
      <c r="AG96" s="11">
        <v>2.9811846691337829</v>
      </c>
      <c r="AH96" s="11">
        <v>-1.9418346271841467E-4</v>
      </c>
      <c r="AI96" s="11">
        <v>5.5926636469675304E-4</v>
      </c>
      <c r="AJ96" s="11">
        <v>1.0708912238592433E-4</v>
      </c>
      <c r="AK96" s="11">
        <v>1.5739067478808756E-4</v>
      </c>
      <c r="AL96" s="11">
        <v>-0.85793193822136993</v>
      </c>
      <c r="AM96" s="11">
        <v>1.2272295081100483E-2</v>
      </c>
      <c r="AN96" s="11">
        <v>-0.1186092825865441</v>
      </c>
      <c r="AO96" s="11">
        <v>1.039468182450533</v>
      </c>
      <c r="AP96" s="11">
        <v>0.91970128920625971</v>
      </c>
      <c r="AQ96" s="11">
        <v>-0.29265893970878515</v>
      </c>
      <c r="AR96" s="11">
        <v>0.61549163306926868</v>
      </c>
      <c r="AS96" s="11">
        <v>19.569365846755773</v>
      </c>
      <c r="AT96" s="11">
        <v>0.58133492860943803</v>
      </c>
      <c r="AU96" s="53"/>
      <c r="AV96" s="53"/>
    </row>
    <row r="97" spans="1:48" s="10" customFormat="1" x14ac:dyDescent="0.3">
      <c r="A97" s="10" t="s">
        <v>806</v>
      </c>
      <c r="B97" s="10" t="s">
        <v>351</v>
      </c>
      <c r="C97" s="47" t="s">
        <v>435</v>
      </c>
      <c r="D97" s="11">
        <v>3.2244151897919959</v>
      </c>
      <c r="E97" s="11">
        <v>2.867830987925429E-2</v>
      </c>
      <c r="F97" s="11">
        <v>2.7854836942020349E-3</v>
      </c>
      <c r="G97" s="11">
        <v>4.0554770287443267</v>
      </c>
      <c r="H97" s="11">
        <v>5.266510390601558E-2</v>
      </c>
      <c r="I97" s="11">
        <v>5.1152870863489259E-3</v>
      </c>
      <c r="J97" s="11">
        <v>20.802027566209183</v>
      </c>
      <c r="K97" s="11">
        <v>2.867830987925429E-2</v>
      </c>
      <c r="L97" s="11">
        <v>2.7854836942020349E-3</v>
      </c>
      <c r="M97" s="11">
        <v>21.151884020221665</v>
      </c>
      <c r="N97" s="11">
        <v>5.266510390601558E-2</v>
      </c>
      <c r="O97" s="11">
        <v>5.1152870863489259E-3</v>
      </c>
      <c r="P97" s="11">
        <v>42.431762006866784</v>
      </c>
      <c r="Q97" s="11">
        <v>0.12336824872295163</v>
      </c>
      <c r="R97" s="11">
        <v>1.2039508292826129E-2</v>
      </c>
      <c r="S97" s="11">
        <v>44.148065294393618</v>
      </c>
      <c r="T97" s="11">
        <v>0.7245771307907144</v>
      </c>
      <c r="U97" s="11">
        <v>7.0711487479549709E-2</v>
      </c>
      <c r="V97" s="11">
        <v>240.44372630068546</v>
      </c>
      <c r="W97" s="11">
        <v>69.689664316751319</v>
      </c>
      <c r="X97" s="11">
        <v>6.8010148490476405</v>
      </c>
      <c r="Y97" s="11">
        <v>-0.26506457017605456</v>
      </c>
      <c r="Z97" s="11">
        <v>0.12277937543836516</v>
      </c>
      <c r="AA97" s="11">
        <v>1.192538715523388E-2</v>
      </c>
      <c r="AB97" s="11">
        <v>1.3398090675478258</v>
      </c>
      <c r="AC97" s="11">
        <v>0.72111850898679153</v>
      </c>
      <c r="AD97" s="11">
        <v>7.0041221286302038E-2</v>
      </c>
      <c r="AE97" s="11">
        <v>164.6170483868392</v>
      </c>
      <c r="AF97" s="11">
        <v>69.357014855056732</v>
      </c>
      <c r="AG97" s="11">
        <v>6.7365487984019357</v>
      </c>
      <c r="AH97" s="11">
        <v>-1.9418346271841467E-4</v>
      </c>
      <c r="AI97" s="11">
        <v>5.5926636469675304E-4</v>
      </c>
      <c r="AJ97" s="11">
        <v>1.0708912238592433E-4</v>
      </c>
      <c r="AK97" s="11">
        <v>1.5739067478808756E-4</v>
      </c>
      <c r="AL97" s="11">
        <v>-0.85793193822136993</v>
      </c>
      <c r="AM97" s="11">
        <v>1.2272295081100483E-2</v>
      </c>
      <c r="AN97" s="11">
        <v>-0.1186092825865441</v>
      </c>
      <c r="AO97" s="11">
        <v>1.039468182450533</v>
      </c>
      <c r="AP97" s="11">
        <v>0.91970128920625971</v>
      </c>
      <c r="AQ97" s="11">
        <v>-0.27174293383076287</v>
      </c>
      <c r="AR97" s="11">
        <v>0.6372331556834212</v>
      </c>
      <c r="AS97" s="11">
        <v>12.85235222477894</v>
      </c>
      <c r="AT97" s="11">
        <v>0.58168814426184567</v>
      </c>
      <c r="AU97" s="53"/>
      <c r="AV97" s="53"/>
    </row>
    <row r="98" spans="1:48" s="10" customFormat="1" x14ac:dyDescent="0.3">
      <c r="A98" s="10" t="s">
        <v>807</v>
      </c>
      <c r="B98" s="10" t="s">
        <v>351</v>
      </c>
      <c r="C98" s="47" t="s">
        <v>440</v>
      </c>
      <c r="D98" s="11">
        <v>3.4926312602285847</v>
      </c>
      <c r="E98" s="11">
        <v>1.998486835196649E-2</v>
      </c>
      <c r="F98" s="11">
        <v>2.2924216196364782E-3</v>
      </c>
      <c r="G98" s="11">
        <v>4.6019764599870685</v>
      </c>
      <c r="H98" s="11">
        <v>5.0270237483563247E-2</v>
      </c>
      <c r="I98" s="11">
        <v>5.7663917120695414E-3</v>
      </c>
      <c r="J98" s="11">
        <v>21.07613019339087</v>
      </c>
      <c r="K98" s="11">
        <v>1.998486835196649E-2</v>
      </c>
      <c r="L98" s="11">
        <v>2.2924216196364782E-3</v>
      </c>
      <c r="M98" s="11">
        <v>21.703350683305242</v>
      </c>
      <c r="N98" s="11">
        <v>5.0270237483563247E-2</v>
      </c>
      <c r="O98" s="11">
        <v>5.7663917120695414E-3</v>
      </c>
      <c r="P98" s="11">
        <v>43.259671837252469</v>
      </c>
      <c r="Q98" s="11">
        <v>0.13700178380882899</v>
      </c>
      <c r="R98" s="11">
        <v>1.5819603352297266E-2</v>
      </c>
      <c r="S98" s="11">
        <v>43.725597233650674</v>
      </c>
      <c r="T98" s="11">
        <v>0.43723154888960097</v>
      </c>
      <c r="U98" s="11">
        <v>5.0487150489921626E-2</v>
      </c>
      <c r="V98" s="11">
        <v>70.158935689487762</v>
      </c>
      <c r="W98" s="11">
        <v>14.674438443369544</v>
      </c>
      <c r="X98" s="11">
        <v>1.6944581970971997</v>
      </c>
      <c r="Y98" s="11">
        <v>-0.27895677582856493</v>
      </c>
      <c r="Z98" s="11">
        <v>0.13608537363205903</v>
      </c>
      <c r="AA98" s="11">
        <v>1.5610062930424207E-2</v>
      </c>
      <c r="AB98" s="11">
        <v>-0.14555802475224588</v>
      </c>
      <c r="AC98" s="11">
        <v>0.43430689032043635</v>
      </c>
      <c r="AD98" s="11">
        <v>4.9818416983952236E-2</v>
      </c>
      <c r="AE98" s="11">
        <v>3.3890056387405609</v>
      </c>
      <c r="AF98" s="11">
        <v>14.576280562836535</v>
      </c>
      <c r="AG98" s="11">
        <v>1.6720140512131743</v>
      </c>
      <c r="AH98" s="11">
        <v>8.8983467218871717E-5</v>
      </c>
      <c r="AI98" s="11">
        <v>-1.7773268572213844E-4</v>
      </c>
      <c r="AJ98" s="11">
        <v>1.1615978555472913E-4</v>
      </c>
      <c r="AK98" s="11">
        <v>9.1368556838208037E-6</v>
      </c>
      <c r="AL98" s="11">
        <v>-0.84142504339568125</v>
      </c>
      <c r="AM98" s="11">
        <v>2.6032414559817332E-2</v>
      </c>
      <c r="AN98" s="11">
        <v>-0.1034244174146801</v>
      </c>
      <c r="AO98" s="11">
        <v>1.0422907677093469</v>
      </c>
      <c r="AP98" s="11">
        <v>0.90481717484030466</v>
      </c>
      <c r="AQ98" s="11">
        <v>-0.27935203320707136</v>
      </c>
      <c r="AR98" s="11">
        <v>0.61365112968773927</v>
      </c>
      <c r="AS98" s="11">
        <v>20.159958080415549</v>
      </c>
      <c r="AT98" s="11">
        <v>0.63152195084832652</v>
      </c>
      <c r="AU98" s="53"/>
      <c r="AV98" s="53"/>
    </row>
    <row r="99" spans="1:48" s="10" customFormat="1" x14ac:dyDescent="0.3">
      <c r="A99" s="10" t="s">
        <v>808</v>
      </c>
      <c r="B99" s="10" t="s">
        <v>351</v>
      </c>
      <c r="C99" s="47" t="s">
        <v>440</v>
      </c>
      <c r="D99" s="11">
        <v>3.5152799371900301</v>
      </c>
      <c r="E99" s="11">
        <v>3.5506752055329514E-2</v>
      </c>
      <c r="F99" s="11">
        <v>3.722118978084674E-3</v>
      </c>
      <c r="G99" s="11">
        <v>4.658504205442461</v>
      </c>
      <c r="H99" s="11">
        <v>7.7083377163797359E-2</v>
      </c>
      <c r="I99" s="11">
        <v>8.0805335444125367E-3</v>
      </c>
      <c r="J99" s="11">
        <v>21.099638063069523</v>
      </c>
      <c r="K99" s="11">
        <v>3.5506752055329514E-2</v>
      </c>
      <c r="L99" s="11">
        <v>3.722118978084674E-3</v>
      </c>
      <c r="M99" s="11">
        <v>21.760381310281321</v>
      </c>
      <c r="N99" s="11">
        <v>7.7083377163797359E-2</v>
      </c>
      <c r="O99" s="11">
        <v>8.0805335444125367E-3</v>
      </c>
      <c r="P99" s="11">
        <v>43.352869382051125</v>
      </c>
      <c r="Q99" s="11">
        <v>0.16812824558730594</v>
      </c>
      <c r="R99" s="11">
        <v>1.7722273168801348E-2</v>
      </c>
      <c r="S99" s="11">
        <v>44.118713107331821</v>
      </c>
      <c r="T99" s="11">
        <v>0.61950086313362329</v>
      </c>
      <c r="U99" s="11">
        <v>6.5301124664749521E-2</v>
      </c>
      <c r="V99" s="11">
        <v>78.702832110806469</v>
      </c>
      <c r="W99" s="11">
        <v>20.462950848755106</v>
      </c>
      <c r="X99" s="11">
        <v>2.1569844110047285</v>
      </c>
      <c r="Y99" s="11">
        <v>-0.26825987536127638</v>
      </c>
      <c r="Z99" s="11">
        <v>0.16719159069162493</v>
      </c>
      <c r="AA99" s="11">
        <v>1.7526440934944782E-2</v>
      </c>
      <c r="AB99" s="11">
        <v>0.11937934649264292</v>
      </c>
      <c r="AC99" s="11">
        <v>0.61604957798932303</v>
      </c>
      <c r="AD99" s="11">
        <v>6.4579543127514419E-2</v>
      </c>
      <c r="AE99" s="11">
        <v>11.26408522355382</v>
      </c>
      <c r="AF99" s="11">
        <v>20.348950235558959</v>
      </c>
      <c r="AG99" s="11">
        <v>2.1331495975145365</v>
      </c>
      <c r="AH99" s="11">
        <v>8.8983467218871717E-5</v>
      </c>
      <c r="AI99" s="11">
        <v>-1.7773268572213844E-4</v>
      </c>
      <c r="AJ99" s="11">
        <v>1.1615978555472913E-4</v>
      </c>
      <c r="AK99" s="11">
        <v>9.1368556838208037E-6</v>
      </c>
      <c r="AL99" s="11">
        <v>-0.84142504339568125</v>
      </c>
      <c r="AM99" s="11">
        <v>2.6032414559817332E-2</v>
      </c>
      <c r="AN99" s="11">
        <v>-0.1034244174146801</v>
      </c>
      <c r="AO99" s="11">
        <v>1.0422907677093469</v>
      </c>
      <c r="AP99" s="11">
        <v>0.90481717484030466</v>
      </c>
      <c r="AQ99" s="11">
        <v>-0.2686559842722997</v>
      </c>
      <c r="AR99" s="11">
        <v>0.6247995227434191</v>
      </c>
      <c r="AS99" s="11">
        <v>16.636287999257092</v>
      </c>
      <c r="AT99" s="11">
        <v>0.64221147013166779</v>
      </c>
      <c r="AU99" s="53"/>
      <c r="AV99" s="53"/>
    </row>
    <row r="100" spans="1:48" s="10" customFormat="1" x14ac:dyDescent="0.3">
      <c r="A100" s="10" t="s">
        <v>809</v>
      </c>
      <c r="B100" s="10" t="s">
        <v>352</v>
      </c>
      <c r="C100" s="47" t="s">
        <v>426</v>
      </c>
      <c r="D100" s="11">
        <v>3.5306044644716206</v>
      </c>
      <c r="E100" s="11">
        <v>1.6156101601425422E-2</v>
      </c>
      <c r="F100" s="11">
        <v>1.3853742830315405E-3</v>
      </c>
      <c r="G100" s="11">
        <v>3.9009668107438236</v>
      </c>
      <c r="H100" s="11">
        <v>3.1491220365910934E-2</v>
      </c>
      <c r="I100" s="11">
        <v>2.7003498685823422E-3</v>
      </c>
      <c r="J100" s="11">
        <v>21.087760966056912</v>
      </c>
      <c r="K100" s="11">
        <v>1.6156101601425422E-2</v>
      </c>
      <c r="L100" s="11">
        <v>1.3853742830315405E-3</v>
      </c>
      <c r="M100" s="11">
        <v>20.996787928888629</v>
      </c>
      <c r="N100" s="11">
        <v>3.1491220365910934E-2</v>
      </c>
      <c r="O100" s="11">
        <v>2.7003498685823422E-3</v>
      </c>
      <c r="P100" s="11">
        <v>42.570062239062324</v>
      </c>
      <c r="Q100" s="11">
        <v>9.3883010757901314E-2</v>
      </c>
      <c r="R100" s="11">
        <v>7.6655157291027343E-3</v>
      </c>
      <c r="S100" s="11">
        <v>42.823139038875603</v>
      </c>
      <c r="T100" s="11">
        <v>0.45339236483770351</v>
      </c>
      <c r="U100" s="11">
        <v>3.7019331570872109E-2</v>
      </c>
      <c r="V100" s="11">
        <v>152.3462054924299</v>
      </c>
      <c r="W100" s="11">
        <v>42.851258349089562</v>
      </c>
      <c r="X100" s="11">
        <v>3.4987905930482301</v>
      </c>
      <c r="Y100" s="11">
        <v>-0.27450484933277952</v>
      </c>
      <c r="Z100" s="11">
        <v>9.429474290976686E-2</v>
      </c>
      <c r="AA100" s="11">
        <v>8.0857074977008156E-3</v>
      </c>
      <c r="AB100" s="11">
        <v>0.38908644742652321</v>
      </c>
      <c r="AC100" s="11">
        <v>0.46505400716183215</v>
      </c>
      <c r="AD100" s="11">
        <v>3.9878052121554194E-2</v>
      </c>
      <c r="AE100" s="11">
        <v>85.856532201882942</v>
      </c>
      <c r="AF100" s="11">
        <v>42.552251990692262</v>
      </c>
      <c r="AG100" s="11">
        <v>3.6488255055156138</v>
      </c>
      <c r="AH100" s="11">
        <v>1.3547628602083078E-3</v>
      </c>
      <c r="AI100" s="11">
        <v>6.822539887380687E-4</v>
      </c>
      <c r="AJ100" s="11">
        <v>7.8121556945905666E-4</v>
      </c>
      <c r="AK100" s="11">
        <v>9.3941080613514454E-4</v>
      </c>
      <c r="AL100" s="11">
        <v>-0.86072785882141811</v>
      </c>
      <c r="AM100" s="11">
        <v>1.6784493780685346E-3</v>
      </c>
      <c r="AN100" s="11">
        <v>-9.0233075306814098E-2</v>
      </c>
      <c r="AO100" s="11">
        <v>1.0295978316212637</v>
      </c>
      <c r="AP100" s="11">
        <v>0.91138539596493806</v>
      </c>
      <c r="AQ100" s="11">
        <v>-0.31449562581800034</v>
      </c>
      <c r="AR100" s="11">
        <v>0.5875813815683526</v>
      </c>
      <c r="AS100" s="11">
        <v>28.928842368903815</v>
      </c>
      <c r="AT100" s="11">
        <v>0.59387881716556778</v>
      </c>
      <c r="AU100" s="53"/>
      <c r="AV100" s="53"/>
    </row>
    <row r="101" spans="1:48" s="10" customFormat="1" x14ac:dyDescent="0.3">
      <c r="A101" s="10" t="s">
        <v>810</v>
      </c>
      <c r="B101" s="10" t="s">
        <v>353</v>
      </c>
      <c r="C101" s="47" t="s">
        <v>441</v>
      </c>
      <c r="D101" s="11">
        <v>3.542314134768354</v>
      </c>
      <c r="E101" s="11">
        <v>2.5927894531687114E-2</v>
      </c>
      <c r="F101" s="11">
        <v>2.1099821330122829E-3</v>
      </c>
      <c r="G101" s="11">
        <v>4.0434796731384628</v>
      </c>
      <c r="H101" s="11">
        <v>4.9508299161761748E-2</v>
      </c>
      <c r="I101" s="11">
        <v>4.0289282471231581E-3</v>
      </c>
      <c r="J101" s="11">
        <v>21.103870920589305</v>
      </c>
      <c r="K101" s="11">
        <v>2.5927894531687114E-2</v>
      </c>
      <c r="L101" s="11">
        <v>2.1099821330122829E-3</v>
      </c>
      <c r="M101" s="11">
        <v>21.14047137419092</v>
      </c>
      <c r="N101" s="11">
        <v>4.9508299161761748E-2</v>
      </c>
      <c r="O101" s="11">
        <v>4.0289282471231581E-3</v>
      </c>
      <c r="P101" s="11">
        <v>42.726480630794036</v>
      </c>
      <c r="Q101" s="11">
        <v>0.11687656779566721</v>
      </c>
      <c r="R101" s="11">
        <v>9.5429317995729852E-3</v>
      </c>
      <c r="S101" s="11">
        <v>42.959365611937784</v>
      </c>
      <c r="T101" s="11">
        <v>0.36103660734511078</v>
      </c>
      <c r="U101" s="11">
        <v>2.9478515548702889E-2</v>
      </c>
      <c r="V101" s="11">
        <v>134.67190145274256</v>
      </c>
      <c r="W101" s="11">
        <v>27.937179748282638</v>
      </c>
      <c r="X101" s="11">
        <v>2.2810611745236082</v>
      </c>
      <c r="Y101" s="11">
        <v>-0.27640350751556575</v>
      </c>
      <c r="Z101" s="11">
        <v>0.11648632774864136</v>
      </c>
      <c r="AA101" s="11">
        <v>9.4795229126478989E-3</v>
      </c>
      <c r="AB101" s="11">
        <v>0.22220409689999165</v>
      </c>
      <c r="AC101" s="11">
        <v>0.35983113951451251</v>
      </c>
      <c r="AD101" s="11">
        <v>2.9282642844338517E-2</v>
      </c>
      <c r="AE101" s="11">
        <v>64.998699974939683</v>
      </c>
      <c r="AF101" s="11">
        <v>27.843900089713031</v>
      </c>
      <c r="AG101" s="11">
        <v>2.2659044540185715</v>
      </c>
      <c r="AH101" s="11">
        <v>8.8680447123692485E-4</v>
      </c>
      <c r="AI101" s="11">
        <v>6.8736907461690745E-4</v>
      </c>
      <c r="AJ101" s="11">
        <v>5.418741429411199E-4</v>
      </c>
      <c r="AK101" s="11">
        <v>7.0534922959831743E-4</v>
      </c>
      <c r="AL101" s="11">
        <v>-0.86072784607374908</v>
      </c>
      <c r="AM101" s="11">
        <v>3.3058834300444323E-3</v>
      </c>
      <c r="AN101" s="11">
        <v>-0.10083770442207328</v>
      </c>
      <c r="AO101" s="11">
        <v>1.0341130246797359</v>
      </c>
      <c r="AP101" s="11">
        <v>0.9159086009126628</v>
      </c>
      <c r="AQ101" s="11">
        <v>-0.30654059771194375</v>
      </c>
      <c r="AR101" s="11">
        <v>0.5989109762256305</v>
      </c>
      <c r="AS101" s="11">
        <v>25.022494256894049</v>
      </c>
      <c r="AT101" s="11">
        <v>0.57368762342850466</v>
      </c>
      <c r="AU101" s="53"/>
      <c r="AV101" s="53"/>
    </row>
    <row r="102" spans="1:48" s="10" customFormat="1" x14ac:dyDescent="0.3">
      <c r="A102" s="10" t="s">
        <v>811</v>
      </c>
      <c r="B102" s="10" t="s">
        <v>354</v>
      </c>
      <c r="C102" s="47" t="s">
        <v>430</v>
      </c>
      <c r="D102" s="11">
        <v>3.5022528199590841</v>
      </c>
      <c r="E102" s="11">
        <v>3.3210365560555247E-2</v>
      </c>
      <c r="F102" s="11">
        <v>2.7026212204751049E-3</v>
      </c>
      <c r="G102" s="11">
        <v>4.0787334165545266</v>
      </c>
      <c r="H102" s="11">
        <v>6.4692359406006331E-2</v>
      </c>
      <c r="I102" s="11">
        <v>5.2645895455283812E-3</v>
      </c>
      <c r="J102" s="11">
        <v>21.067011062135098</v>
      </c>
      <c r="K102" s="11">
        <v>3.3210365560555247E-2</v>
      </c>
      <c r="L102" s="11">
        <v>2.7026212204751049E-3</v>
      </c>
      <c r="M102" s="11">
        <v>21.175922641989278</v>
      </c>
      <c r="N102" s="11">
        <v>6.4692359406006331E-2</v>
      </c>
      <c r="O102" s="11">
        <v>5.2645895455283812E-3</v>
      </c>
      <c r="P102" s="11">
        <v>42.723138560667401</v>
      </c>
      <c r="Q102" s="11">
        <v>0.13835874177850097</v>
      </c>
      <c r="R102" s="11">
        <v>1.1296943960360817E-2</v>
      </c>
      <c r="S102" s="11">
        <v>43.231666067402372</v>
      </c>
      <c r="T102" s="11">
        <v>0.45476679663221387</v>
      </c>
      <c r="U102" s="11">
        <v>3.7131553456965713E-2</v>
      </c>
      <c r="V102" s="11">
        <v>174.65822506861338</v>
      </c>
      <c r="W102" s="11">
        <v>42.72772559200947</v>
      </c>
      <c r="X102" s="11">
        <v>3.4887041856693832</v>
      </c>
      <c r="Y102" s="11">
        <v>-0.27649898939363649</v>
      </c>
      <c r="Z102" s="11">
        <v>0.13789677473997128</v>
      </c>
      <c r="AA102" s="11">
        <v>1.1221880378515497E-2</v>
      </c>
      <c r="AB102" s="11">
        <v>0.41388160082322933</v>
      </c>
      <c r="AC102" s="11">
        <v>0.45324837237104099</v>
      </c>
      <c r="AD102" s="11">
        <v>3.6884829439236599E-2</v>
      </c>
      <c r="AE102" s="11">
        <v>102.49691041083275</v>
      </c>
      <c r="AF102" s="11">
        <v>42.585061669216252</v>
      </c>
      <c r="AG102" s="11">
        <v>3.4655231702466271</v>
      </c>
      <c r="AH102" s="11">
        <v>1.1420545015849519E-3</v>
      </c>
      <c r="AI102" s="11">
        <v>6.8457902777390453E-4</v>
      </c>
      <c r="AJ102" s="11">
        <v>6.7242401195090362E-4</v>
      </c>
      <c r="AK102" s="11">
        <v>8.3301918043658663E-4</v>
      </c>
      <c r="AL102" s="11">
        <v>-0.86072785302702304</v>
      </c>
      <c r="AM102" s="11">
        <v>2.4181921289666698E-3</v>
      </c>
      <c r="AN102" s="11">
        <v>-9.5053361268295541E-2</v>
      </c>
      <c r="AO102" s="11">
        <v>1.0316914926330143</v>
      </c>
      <c r="AP102" s="11">
        <v>0.91345117311997504</v>
      </c>
      <c r="AQ102" s="11">
        <v>-0.31208818326312238</v>
      </c>
      <c r="AR102" s="11">
        <v>0.59147244949611855</v>
      </c>
      <c r="AS102" s="11">
        <v>27.569979805155015</v>
      </c>
      <c r="AT102" s="11">
        <v>0.59645809807931494</v>
      </c>
      <c r="AU102" s="53"/>
      <c r="AV102" s="53"/>
    </row>
    <row r="103" spans="1:48" s="10" customFormat="1" x14ac:dyDescent="0.3">
      <c r="A103" s="10" t="s">
        <v>812</v>
      </c>
      <c r="B103" s="10" t="s">
        <v>354</v>
      </c>
      <c r="C103" s="47" t="s">
        <v>431</v>
      </c>
      <c r="D103" s="11">
        <v>3.5549696955066157</v>
      </c>
      <c r="E103" s="11">
        <v>3.8485478336769262E-2</v>
      </c>
      <c r="F103" s="11">
        <v>2.9870524243143146E-3</v>
      </c>
      <c r="G103" s="11">
        <v>3.9151374419078691</v>
      </c>
      <c r="H103" s="11">
        <v>7.2276230261443988E-2</v>
      </c>
      <c r="I103" s="11">
        <v>5.6097234113491714E-3</v>
      </c>
      <c r="J103" s="11">
        <v>21.111422554080182</v>
      </c>
      <c r="K103" s="11">
        <v>3.8485478336769262E-2</v>
      </c>
      <c r="L103" s="11">
        <v>2.9870524243143146E-3</v>
      </c>
      <c r="M103" s="11">
        <v>21.01112466359681</v>
      </c>
      <c r="N103" s="11">
        <v>7.2276230261443988E-2</v>
      </c>
      <c r="O103" s="11">
        <v>5.6097234113491714E-3</v>
      </c>
      <c r="P103" s="11">
        <v>42.598722767365906</v>
      </c>
      <c r="Q103" s="11">
        <v>0.14038877201927985</v>
      </c>
      <c r="R103" s="11">
        <v>1.0929251078914211E-2</v>
      </c>
      <c r="S103" s="11">
        <v>43.370197197087599</v>
      </c>
      <c r="T103" s="11">
        <v>0.63780055800002089</v>
      </c>
      <c r="U103" s="11">
        <v>4.9652706098864643E-2</v>
      </c>
      <c r="V103" s="11">
        <v>209.42097002663346</v>
      </c>
      <c r="W103" s="11">
        <v>52.525555186368749</v>
      </c>
      <c r="X103" s="11">
        <v>4.0891089254085875</v>
      </c>
      <c r="Y103" s="11">
        <v>-0.28201775978842214</v>
      </c>
      <c r="Z103" s="11">
        <v>0.1399627049607694</v>
      </c>
      <c r="AA103" s="11">
        <v>1.0863212703458153E-2</v>
      </c>
      <c r="AB103" s="11">
        <v>0.86974323632804662</v>
      </c>
      <c r="AC103" s="11">
        <v>0.63586489175154015</v>
      </c>
      <c r="AD103" s="11">
        <v>4.9352687001115829E-2</v>
      </c>
      <c r="AE103" s="11">
        <v>135.4315495480507</v>
      </c>
      <c r="AF103" s="11">
        <v>52.366144939573729</v>
      </c>
      <c r="AG103" s="11">
        <v>4.0644010924064169</v>
      </c>
      <c r="AH103" s="11">
        <v>-1.9418346271841467E-4</v>
      </c>
      <c r="AI103" s="11">
        <v>5.5926636469675304E-4</v>
      </c>
      <c r="AJ103" s="11">
        <v>1.0708912238592433E-4</v>
      </c>
      <c r="AK103" s="11">
        <v>1.5739067478808756E-4</v>
      </c>
      <c r="AL103" s="11">
        <v>-0.85793193822136993</v>
      </c>
      <c r="AM103" s="11">
        <v>1.2272295081100483E-2</v>
      </c>
      <c r="AN103" s="11">
        <v>-0.1186092825865441</v>
      </c>
      <c r="AO103" s="11">
        <v>1.039468182450533</v>
      </c>
      <c r="AP103" s="11">
        <v>0.91970128920625971</v>
      </c>
      <c r="AQ103" s="11">
        <v>-0.28872240150988854</v>
      </c>
      <c r="AR103" s="11">
        <v>0.61958353927602283</v>
      </c>
      <c r="AS103" s="11">
        <v>18.269009053982131</v>
      </c>
      <c r="AT103" s="11">
        <v>0.58508791124936388</v>
      </c>
      <c r="AU103" s="53"/>
      <c r="AV103" s="53"/>
    </row>
    <row r="104" spans="1:48" s="10" customFormat="1" x14ac:dyDescent="0.3">
      <c r="A104" s="10" t="s">
        <v>813</v>
      </c>
      <c r="B104" s="10" t="s">
        <v>354</v>
      </c>
      <c r="C104" s="47" t="s">
        <v>442</v>
      </c>
      <c r="D104" s="11">
        <v>3.6852537618108361</v>
      </c>
      <c r="E104" s="11">
        <v>1.9290042984019529E-2</v>
      </c>
      <c r="F104" s="11">
        <v>1.6541075395487641E-3</v>
      </c>
      <c r="G104" s="11">
        <v>4.2817763878072581</v>
      </c>
      <c r="H104" s="11">
        <v>4.4350404873185721E-2</v>
      </c>
      <c r="I104" s="11">
        <v>3.8030158431243901E-3</v>
      </c>
      <c r="J104" s="11">
        <v>21.248099781949552</v>
      </c>
      <c r="K104" s="11">
        <v>1.9290042984019529E-2</v>
      </c>
      <c r="L104" s="11">
        <v>1.6541075395487641E-3</v>
      </c>
      <c r="M104" s="11">
        <v>21.380989759538032</v>
      </c>
      <c r="N104" s="11">
        <v>4.4350404873185721E-2</v>
      </c>
      <c r="O104" s="11">
        <v>3.8030158431243901E-3</v>
      </c>
      <c r="P104" s="11">
        <v>43.096544569931226</v>
      </c>
      <c r="Q104" s="11">
        <v>0.13396713274740127</v>
      </c>
      <c r="R104" s="11">
        <v>1.1530054979329853E-2</v>
      </c>
      <c r="S104" s="11">
        <v>42.907939967226298</v>
      </c>
      <c r="T104" s="11">
        <v>0.39150910589497578</v>
      </c>
      <c r="U104" s="11">
        <v>3.3695738822662163E-2</v>
      </c>
      <c r="V104" s="11">
        <v>56.300922378544783</v>
      </c>
      <c r="W104" s="11">
        <v>11.265913266056447</v>
      </c>
      <c r="X104" s="11">
        <v>0.96961543242786286</v>
      </c>
      <c r="Y104" s="11">
        <v>-0.29881644068152635</v>
      </c>
      <c r="Z104" s="11">
        <v>0.13347003592092671</v>
      </c>
      <c r="AA104" s="11">
        <v>1.1444961159679381E-2</v>
      </c>
      <c r="AB104" s="11">
        <v>-0.29810603376012601</v>
      </c>
      <c r="AC104" s="11">
        <v>0.39005637693015388</v>
      </c>
      <c r="AD104" s="11">
        <v>3.3447058384667258E-2</v>
      </c>
      <c r="AE104" s="11">
        <v>-9.1678790092462048</v>
      </c>
      <c r="AF104" s="11">
        <v>11.224110104213464</v>
      </c>
      <c r="AG104" s="11">
        <v>0.96245950117817325</v>
      </c>
      <c r="AH104" s="11">
        <v>-3.08201828277424E-4</v>
      </c>
      <c r="AI104" s="11">
        <v>-1.7773268572213844E-4</v>
      </c>
      <c r="AJ104" s="11">
        <v>1.1615978555472913E-4</v>
      </c>
      <c r="AK104" s="11">
        <v>-1.2325824281494445E-4</v>
      </c>
      <c r="AL104" s="11">
        <v>-0.85542860304948742</v>
      </c>
      <c r="AM104" s="11">
        <v>2.6032414559817332E-2</v>
      </c>
      <c r="AN104" s="11">
        <v>-0.1034244174146801</v>
      </c>
      <c r="AO104" s="11">
        <v>1.0247869236760228</v>
      </c>
      <c r="AP104" s="11">
        <v>0.90423978635544089</v>
      </c>
      <c r="AQ104" s="11">
        <v>-0.29350443632644069</v>
      </c>
      <c r="AR104" s="11">
        <v>0.6034602779672027</v>
      </c>
      <c r="AS104" s="11">
        <v>23.49603073503016</v>
      </c>
      <c r="AT104" s="11">
        <v>0.61737818739205474</v>
      </c>
      <c r="AU104" s="53"/>
      <c r="AV104" s="53"/>
    </row>
    <row r="105" spans="1:48" s="10" customFormat="1" x14ac:dyDescent="0.3">
      <c r="A105" s="10" t="s">
        <v>814</v>
      </c>
      <c r="B105" s="10" t="s">
        <v>354</v>
      </c>
      <c r="C105" s="47" t="s">
        <v>442</v>
      </c>
      <c r="D105" s="11">
        <v>3.6890780949283553</v>
      </c>
      <c r="E105" s="11">
        <v>1.4790847196777743E-2</v>
      </c>
      <c r="F105" s="11">
        <v>1.6966265321080535E-3</v>
      </c>
      <c r="G105" s="11">
        <v>4.2901296311231976</v>
      </c>
      <c r="H105" s="11">
        <v>3.8722198993623093E-2</v>
      </c>
      <c r="I105" s="11">
        <v>4.4417408496019847E-3</v>
      </c>
      <c r="J105" s="11">
        <v>21.252027640662913</v>
      </c>
      <c r="K105" s="11">
        <v>1.4790847196777743E-2</v>
      </c>
      <c r="L105" s="11">
        <v>1.6966265321080535E-3</v>
      </c>
      <c r="M105" s="11">
        <v>21.389418340002376</v>
      </c>
      <c r="N105" s="11">
        <v>3.8722198993623093E-2</v>
      </c>
      <c r="O105" s="11">
        <v>4.4417408496019847E-3</v>
      </c>
      <c r="P105" s="11">
        <v>43.129366933447777</v>
      </c>
      <c r="Q105" s="11">
        <v>0.11983673386785559</v>
      </c>
      <c r="R105" s="11">
        <v>1.3837554111482393E-2</v>
      </c>
      <c r="S105" s="11">
        <v>43.040492216663814</v>
      </c>
      <c r="T105" s="11">
        <v>0.39766353348013161</v>
      </c>
      <c r="U105" s="11">
        <v>4.5918229620330347E-2</v>
      </c>
      <c r="V105" s="11">
        <v>65.211667108645059</v>
      </c>
      <c r="W105" s="11">
        <v>14.180789827639806</v>
      </c>
      <c r="X105" s="11">
        <v>1.6374565648618695</v>
      </c>
      <c r="Y105" s="11">
        <v>-0.2794373627096336</v>
      </c>
      <c r="Z105" s="11">
        <v>0.11903514136727458</v>
      </c>
      <c r="AA105" s="11">
        <v>1.3654267156579681E-2</v>
      </c>
      <c r="AB105" s="11">
        <v>-0.18754643925733561</v>
      </c>
      <c r="AC105" s="11">
        <v>0.39500354688083295</v>
      </c>
      <c r="AD105" s="11">
        <v>4.5310014294570565E-2</v>
      </c>
      <c r="AE105" s="11">
        <v>-0.82971425375755192</v>
      </c>
      <c r="AF105" s="11">
        <v>14.085933981596099</v>
      </c>
      <c r="AG105" s="11">
        <v>1.6157674408200764</v>
      </c>
      <c r="AH105" s="11">
        <v>-3.08201828277424E-4</v>
      </c>
      <c r="AI105" s="11">
        <v>-1.7773268572213844E-4</v>
      </c>
      <c r="AJ105" s="11">
        <v>1.1615978555472913E-4</v>
      </c>
      <c r="AK105" s="11">
        <v>-1.2325824281494445E-4</v>
      </c>
      <c r="AL105" s="11">
        <v>-0.85542860304948742</v>
      </c>
      <c r="AM105" s="11">
        <v>2.6032414559817332E-2</v>
      </c>
      <c r="AN105" s="11">
        <v>-0.1034244174146801</v>
      </c>
      <c r="AO105" s="11">
        <v>1.0247869236760228</v>
      </c>
      <c r="AP105" s="11">
        <v>0.90423978635544089</v>
      </c>
      <c r="AQ105" s="11">
        <v>-0.27412131272769585</v>
      </c>
      <c r="AR105" s="11">
        <v>0.62332384957119247</v>
      </c>
      <c r="AS105" s="11">
        <v>17.095421304027866</v>
      </c>
      <c r="AT105" s="11">
        <v>0.63674947811293003</v>
      </c>
      <c r="AU105" s="53"/>
      <c r="AV105" s="53"/>
    </row>
    <row r="106" spans="1:48" s="10" customFormat="1" x14ac:dyDescent="0.3">
      <c r="A106" s="10" t="s">
        <v>639</v>
      </c>
      <c r="B106" s="10" t="s">
        <v>640</v>
      </c>
      <c r="C106" s="47" t="s">
        <v>641</v>
      </c>
      <c r="D106" s="11">
        <v>3.6653589514012985</v>
      </c>
      <c r="E106" s="11">
        <v>8.4829384362752995E-3</v>
      </c>
      <c r="F106" s="11">
        <v>6.9033173959071048E-4</v>
      </c>
      <c r="G106" s="11">
        <v>4.1964280344418805</v>
      </c>
      <c r="H106" s="11">
        <v>1.2376441152349362E-2</v>
      </c>
      <c r="I106" s="11">
        <v>1.007180497044234E-3</v>
      </c>
      <c r="J106" s="11">
        <v>21.226203732068615</v>
      </c>
      <c r="K106" s="11">
        <v>8.4829384362752995E-3</v>
      </c>
      <c r="L106" s="11">
        <v>6.9033173959071048E-4</v>
      </c>
      <c r="M106" s="11">
        <v>21.294912757646106</v>
      </c>
      <c r="N106" s="11">
        <v>1.2376441152349362E-2</v>
      </c>
      <c r="O106" s="11">
        <v>1.007180497044234E-3</v>
      </c>
      <c r="P106" s="11">
        <v>42.941918681217075</v>
      </c>
      <c r="Q106" s="11">
        <v>8.0042590649315862E-2</v>
      </c>
      <c r="R106" s="11">
        <v>6.5354501593763974E-3</v>
      </c>
      <c r="S106" s="11">
        <v>41.664019057833563</v>
      </c>
      <c r="T106" s="11">
        <v>0.36565269834183955</v>
      </c>
      <c r="U106" s="11">
        <v>2.985541780031092E-2</v>
      </c>
      <c r="V106" s="11">
        <v>16.521146120369519</v>
      </c>
      <c r="W106" s="11">
        <v>6.6634236979792618</v>
      </c>
      <c r="X106" s="11">
        <v>0.54406626666728519</v>
      </c>
      <c r="Y106" s="11">
        <v>-0.34207147798037685</v>
      </c>
      <c r="Z106" s="11">
        <v>7.9775335844283687E-2</v>
      </c>
      <c r="AA106" s="11">
        <v>6.4920247604671249E-3</v>
      </c>
      <c r="AB106" s="11">
        <v>-1.3221731312286211</v>
      </c>
      <c r="AC106" s="11">
        <v>0.36443181781046124</v>
      </c>
      <c r="AD106" s="11">
        <v>2.9657040734314723E-2</v>
      </c>
      <c r="AE106" s="11">
        <v>-46.302412367687843</v>
      </c>
      <c r="AF106" s="11">
        <v>6.6411751427188097</v>
      </c>
      <c r="AG106" s="11">
        <v>0.54045116838224749</v>
      </c>
      <c r="AH106" s="11">
        <v>-9.0615442266130206E-4</v>
      </c>
      <c r="AI106" s="11">
        <v>-6.1081300524968988E-4</v>
      </c>
      <c r="AJ106" s="11">
        <v>-8.5756737311894682E-4</v>
      </c>
      <c r="AK106" s="11">
        <v>-7.9151160034331288E-4</v>
      </c>
      <c r="AL106" s="11">
        <v>-0.86091300798823112</v>
      </c>
      <c r="AM106" s="11">
        <v>-7.3053089158076467E-3</v>
      </c>
      <c r="AN106" s="11">
        <v>-0.14048803273611882</v>
      </c>
      <c r="AO106" s="11">
        <v>1.0619404393602847</v>
      </c>
      <c r="AP106" s="11">
        <v>0.9426543547074594</v>
      </c>
      <c r="AQ106" s="11">
        <v>-0.30808245120319433</v>
      </c>
      <c r="AR106" s="11">
        <v>0.61548914111754571</v>
      </c>
      <c r="AS106" s="11">
        <v>19.570163069541195</v>
      </c>
      <c r="AT106" s="11">
        <v>0.64115804400331433</v>
      </c>
      <c r="AU106" s="53"/>
      <c r="AV106" s="53"/>
    </row>
    <row r="107" spans="1:48" s="10" customFormat="1" x14ac:dyDescent="0.3">
      <c r="A107" s="10" t="s">
        <v>642</v>
      </c>
      <c r="B107" s="10" t="s">
        <v>640</v>
      </c>
      <c r="C107" s="47" t="s">
        <v>641</v>
      </c>
      <c r="D107" s="11">
        <v>3.6689672873608803</v>
      </c>
      <c r="E107" s="11">
        <v>7.8331891612131704E-3</v>
      </c>
      <c r="F107" s="11">
        <v>8.2114134208742485E-4</v>
      </c>
      <c r="G107" s="11">
        <v>4.2009896024305506</v>
      </c>
      <c r="H107" s="11">
        <v>1.1865729336802584E-2</v>
      </c>
      <c r="I107" s="11">
        <v>1.2438664140416572E-3</v>
      </c>
      <c r="J107" s="11">
        <v>21.229793846384961</v>
      </c>
      <c r="K107" s="11">
        <v>7.8331891612131704E-3</v>
      </c>
      <c r="L107" s="11">
        <v>8.2114134208742485E-4</v>
      </c>
      <c r="M107" s="11">
        <v>21.299518722809818</v>
      </c>
      <c r="N107" s="11">
        <v>1.1865729336802584E-2</v>
      </c>
      <c r="O107" s="11">
        <v>1.2438664140416572E-3</v>
      </c>
      <c r="P107" s="11">
        <v>42.934989733820949</v>
      </c>
      <c r="Q107" s="11">
        <v>9.4223192840320824E-2</v>
      </c>
      <c r="R107" s="11">
        <v>9.9319965929561237E-3</v>
      </c>
      <c r="S107" s="11">
        <v>41.508667550098053</v>
      </c>
      <c r="T107" s="11">
        <v>0.28720559531951456</v>
      </c>
      <c r="U107" s="11">
        <v>3.0274127931808698E-2</v>
      </c>
      <c r="V107" s="11">
        <v>13.436498690890584</v>
      </c>
      <c r="W107" s="11">
        <v>4.6423078569957577</v>
      </c>
      <c r="X107" s="11">
        <v>0.48934221426006091</v>
      </c>
      <c r="Y107" s="11">
        <v>-0.35677081481766404</v>
      </c>
      <c r="Z107" s="11">
        <v>9.3698268461598552E-2</v>
      </c>
      <c r="AA107" s="11">
        <v>9.8222474055393305E-3</v>
      </c>
      <c r="AB107" s="11">
        <v>-1.4801202635155164</v>
      </c>
      <c r="AC107" s="11">
        <v>0.28560555169815105</v>
      </c>
      <c r="AD107" s="11">
        <v>2.9939596912876967E-2</v>
      </c>
      <c r="AE107" s="11">
        <v>-49.208409244301471</v>
      </c>
      <c r="AF107" s="11">
        <v>4.6164452164481791</v>
      </c>
      <c r="AG107" s="11">
        <v>0.48393495199600606</v>
      </c>
      <c r="AH107" s="11">
        <v>-9.0615442266130206E-4</v>
      </c>
      <c r="AI107" s="11">
        <v>-6.1081300524968988E-4</v>
      </c>
      <c r="AJ107" s="11">
        <v>-8.5756737311894682E-4</v>
      </c>
      <c r="AK107" s="11">
        <v>-7.9151160034331288E-4</v>
      </c>
      <c r="AL107" s="11">
        <v>-0.86091300798823112</v>
      </c>
      <c r="AM107" s="11">
        <v>-7.3053089158076467E-3</v>
      </c>
      <c r="AN107" s="11">
        <v>-0.14048803273611882</v>
      </c>
      <c r="AO107" s="11">
        <v>1.0619404393602847</v>
      </c>
      <c r="AP107" s="11">
        <v>0.9426543547074594</v>
      </c>
      <c r="AQ107" s="11">
        <v>-0.3227872723827237</v>
      </c>
      <c r="AR107" s="11">
        <v>0.59987349685344182</v>
      </c>
      <c r="AS107" s="11">
        <v>24.69756683044983</v>
      </c>
      <c r="AT107" s="11">
        <v>0.62624238053053971</v>
      </c>
      <c r="AU107" s="53"/>
      <c r="AV107" s="53"/>
    </row>
    <row r="108" spans="1:48" s="10" customFormat="1" x14ac:dyDescent="0.3">
      <c r="A108" s="10" t="s">
        <v>815</v>
      </c>
      <c r="B108" s="10" t="s">
        <v>355</v>
      </c>
      <c r="C108" s="47" t="s">
        <v>443</v>
      </c>
      <c r="D108" s="11">
        <v>3.4025136095550135</v>
      </c>
      <c r="E108" s="11">
        <v>3.4007360752754102E-2</v>
      </c>
      <c r="F108" s="11">
        <v>3.0915782502503731E-3</v>
      </c>
      <c r="G108" s="11">
        <v>3.4397119194095174</v>
      </c>
      <c r="H108" s="11">
        <v>6.5047585501143798E-2</v>
      </c>
      <c r="I108" s="11">
        <v>5.9134168637403452E-3</v>
      </c>
      <c r="J108" s="11">
        <v>20.949862255297059</v>
      </c>
      <c r="K108" s="11">
        <v>3.4007360752754102E-2</v>
      </c>
      <c r="L108" s="11">
        <v>3.0915782502503731E-3</v>
      </c>
      <c r="M108" s="11">
        <v>20.531551114756198</v>
      </c>
      <c r="N108" s="11">
        <v>6.5047585501143798E-2</v>
      </c>
      <c r="O108" s="11">
        <v>5.9134168637403452E-3</v>
      </c>
      <c r="P108" s="11">
        <v>41.921918501275542</v>
      </c>
      <c r="Q108" s="11">
        <v>0.12359983492071468</v>
      </c>
      <c r="R108" s="11">
        <v>1.1283069614998364E-2</v>
      </c>
      <c r="S108" s="11">
        <v>41.208178493964574</v>
      </c>
      <c r="T108" s="11">
        <v>0.33119404249840012</v>
      </c>
      <c r="U108" s="11">
        <v>3.0233741331283065E-2</v>
      </c>
      <c r="V108" s="11">
        <v>65.582654250299129</v>
      </c>
      <c r="W108" s="11">
        <v>21.825911570463564</v>
      </c>
      <c r="X108" s="11">
        <v>1.99242401754265</v>
      </c>
      <c r="Y108" s="11">
        <v>-0.30622389896262092</v>
      </c>
      <c r="Z108" s="11">
        <v>0.12308375819941078</v>
      </c>
      <c r="AA108" s="11">
        <v>1.1189432563582798E-2</v>
      </c>
      <c r="AB108" s="11">
        <v>-0.26527022391231725</v>
      </c>
      <c r="AC108" s="11">
        <v>0.32981118033133011</v>
      </c>
      <c r="AD108" s="11">
        <v>2.9982834575575466E-2</v>
      </c>
      <c r="AE108" s="11">
        <v>1.4857858275358904</v>
      </c>
      <c r="AF108" s="11">
        <v>21.734780017658707</v>
      </c>
      <c r="AG108" s="11">
        <v>1.9758890925144279</v>
      </c>
      <c r="AH108" s="11">
        <v>-3.8875394319269678E-4</v>
      </c>
      <c r="AI108" s="11">
        <v>-2.3035945326799158E-4</v>
      </c>
      <c r="AJ108" s="11">
        <v>9.4791519401780233E-5</v>
      </c>
      <c r="AK108" s="11">
        <v>-1.7477395901963606E-4</v>
      </c>
      <c r="AL108" s="11">
        <v>-0.86028286707861201</v>
      </c>
      <c r="AM108" s="11">
        <v>-2.7342376634247019E-3</v>
      </c>
      <c r="AN108" s="11">
        <v>-0.10994423649646377</v>
      </c>
      <c r="AO108" s="11">
        <v>1.0439607967656317</v>
      </c>
      <c r="AP108" s="11">
        <v>0.92417016567383437</v>
      </c>
      <c r="AQ108" s="11">
        <v>-0.29889703929645445</v>
      </c>
      <c r="AR108" s="11">
        <v>0.61213337437901938</v>
      </c>
      <c r="AS108" s="11">
        <v>20.649683609641045</v>
      </c>
      <c r="AT108" s="11">
        <v>0.60281645783955695</v>
      </c>
      <c r="AU108" s="53"/>
      <c r="AV108" s="53"/>
    </row>
    <row r="109" spans="1:48" s="10" customFormat="1" x14ac:dyDescent="0.3">
      <c r="A109" s="10" t="s">
        <v>816</v>
      </c>
      <c r="B109" s="10" t="s">
        <v>355</v>
      </c>
      <c r="C109" s="47" t="s">
        <v>444</v>
      </c>
      <c r="D109" s="11">
        <v>3.4040996778263999</v>
      </c>
      <c r="E109" s="11">
        <v>2.6793647563536298E-2</v>
      </c>
      <c r="F109" s="11">
        <v>2.2975363239767519E-3</v>
      </c>
      <c r="G109" s="11">
        <v>3.44812905105253</v>
      </c>
      <c r="H109" s="11">
        <v>4.6480414546621267E-2</v>
      </c>
      <c r="I109" s="11">
        <v>3.9856626657914168E-3</v>
      </c>
      <c r="J109" s="11">
        <v>20.951664289991768</v>
      </c>
      <c r="K109" s="11">
        <v>2.6793647563536298E-2</v>
      </c>
      <c r="L109" s="11">
        <v>2.2975363239767519E-3</v>
      </c>
      <c r="M109" s="11">
        <v>20.540039300236529</v>
      </c>
      <c r="N109" s="11">
        <v>4.6480414546621267E-2</v>
      </c>
      <c r="O109" s="11">
        <v>3.9856626657914168E-3</v>
      </c>
      <c r="P109" s="11">
        <v>41.923334061812078</v>
      </c>
      <c r="Q109" s="11">
        <v>0.10626797150465479</v>
      </c>
      <c r="R109" s="11">
        <v>9.1460907527282746E-3</v>
      </c>
      <c r="S109" s="11">
        <v>41.295975414718555</v>
      </c>
      <c r="T109" s="11">
        <v>0.31910310650541529</v>
      </c>
      <c r="U109" s="11">
        <v>2.7464022604856114E-2</v>
      </c>
      <c r="V109" s="11">
        <v>81.930842789512852</v>
      </c>
      <c r="W109" s="11">
        <v>22.69547768179099</v>
      </c>
      <c r="X109" s="11">
        <v>1.9533157132399694</v>
      </c>
      <c r="Y109" s="11">
        <v>-0.31486092762000872</v>
      </c>
      <c r="Z109" s="11">
        <v>0.10587365485170039</v>
      </c>
      <c r="AA109" s="11">
        <v>9.0785910054664663E-3</v>
      </c>
      <c r="AB109" s="11">
        <v>-0.19760203401208987</v>
      </c>
      <c r="AC109" s="11">
        <v>0.31791904636835833</v>
      </c>
      <c r="AD109" s="11">
        <v>2.7261333321014557E-2</v>
      </c>
      <c r="AE109" s="11">
        <v>16.832066798007972</v>
      </c>
      <c r="AF109" s="11">
        <v>22.611264116123067</v>
      </c>
      <c r="AG109" s="11">
        <v>1.9388999020993432</v>
      </c>
      <c r="AH109" s="11">
        <v>-3.8875394319269678E-4</v>
      </c>
      <c r="AI109" s="11">
        <v>-2.3035945326799158E-4</v>
      </c>
      <c r="AJ109" s="11">
        <v>9.4791519401780233E-5</v>
      </c>
      <c r="AK109" s="11">
        <v>-1.7477395901963606E-4</v>
      </c>
      <c r="AL109" s="11">
        <v>-0.86028286707861201</v>
      </c>
      <c r="AM109" s="11">
        <v>-2.7342376634247019E-3</v>
      </c>
      <c r="AN109" s="11">
        <v>-0.10994423649646377</v>
      </c>
      <c r="AO109" s="11">
        <v>1.0439607967656317</v>
      </c>
      <c r="AP109" s="11">
        <v>0.92417016567383437</v>
      </c>
      <c r="AQ109" s="11">
        <v>-0.30753382055072309</v>
      </c>
      <c r="AR109" s="11">
        <v>0.60311691333932271</v>
      </c>
      <c r="AS109" s="11">
        <v>23.610425532358761</v>
      </c>
      <c r="AT109" s="11">
        <v>0.59390455441848966</v>
      </c>
      <c r="AU109" s="53"/>
      <c r="AV109" s="53"/>
    </row>
    <row r="110" spans="1:48" s="10" customFormat="1" x14ac:dyDescent="0.3">
      <c r="A110" s="10" t="s">
        <v>817</v>
      </c>
      <c r="B110" s="10" t="s">
        <v>355</v>
      </c>
      <c r="C110" s="47" t="s">
        <v>445</v>
      </c>
      <c r="D110" s="11">
        <v>3.3275126490759366</v>
      </c>
      <c r="E110" s="11">
        <v>2.4190826162919333E-2</v>
      </c>
      <c r="F110" s="11">
        <v>1.6091498201100168E-3</v>
      </c>
      <c r="G110" s="11">
        <v>3.3642419868008657</v>
      </c>
      <c r="H110" s="11">
        <v>5.8845296806985616E-2</v>
      </c>
      <c r="I110" s="11">
        <v>3.9143309175784765E-3</v>
      </c>
      <c r="J110" s="11">
        <v>20.875914455940404</v>
      </c>
      <c r="K110" s="11">
        <v>2.4190826162919333E-2</v>
      </c>
      <c r="L110" s="11">
        <v>1.6091498201100168E-3</v>
      </c>
      <c r="M110" s="11">
        <v>20.455313914549837</v>
      </c>
      <c r="N110" s="11">
        <v>5.8845296806985616E-2</v>
      </c>
      <c r="O110" s="11">
        <v>3.9143309175784765E-3</v>
      </c>
      <c r="P110" s="11">
        <v>41.721778348528964</v>
      </c>
      <c r="Q110" s="11">
        <v>0.13298247842195346</v>
      </c>
      <c r="R110" s="11">
        <v>8.8654985614635643E-3</v>
      </c>
      <c r="S110" s="11">
        <v>41.154569992123172</v>
      </c>
      <c r="T110" s="11">
        <v>0.34497883949250341</v>
      </c>
      <c r="U110" s="11">
        <v>2.2998589299500227E-2</v>
      </c>
      <c r="V110" s="11">
        <v>63.898931657317362</v>
      </c>
      <c r="W110" s="11">
        <v>16.430390792350359</v>
      </c>
      <c r="X110" s="11">
        <v>1.0953593861566906</v>
      </c>
      <c r="Y110" s="11">
        <v>-0.35014041432224197</v>
      </c>
      <c r="Z110" s="11">
        <v>0.13268663271973558</v>
      </c>
      <c r="AA110" s="11">
        <v>8.8261835182482165E-3</v>
      </c>
      <c r="AB110" s="11">
        <v>-0.16736778117965034</v>
      </c>
      <c r="AC110" s="11">
        <v>0.34421136615142062</v>
      </c>
      <c r="AD110" s="11">
        <v>2.2896599487428951E-2</v>
      </c>
      <c r="AE110" s="11">
        <v>0.12734091765564948</v>
      </c>
      <c r="AF110" s="11">
        <v>16.393838153541449</v>
      </c>
      <c r="AG110" s="11">
        <v>1.0905018926604702</v>
      </c>
      <c r="AH110" s="11">
        <v>-4.1686796601071805E-4</v>
      </c>
      <c r="AI110" s="11">
        <v>-1.1208033846130075E-3</v>
      </c>
      <c r="AJ110" s="11">
        <v>-3.7024185931935205E-4</v>
      </c>
      <c r="AK110" s="11">
        <v>-6.359710699810259E-4</v>
      </c>
      <c r="AL110" s="11">
        <v>-0.85542860304948742</v>
      </c>
      <c r="AM110" s="11">
        <v>-1.1054896098691014E-2</v>
      </c>
      <c r="AN110" s="11">
        <v>-0.11906013404761362</v>
      </c>
      <c r="AO110" s="11">
        <v>1.0615599958649597</v>
      </c>
      <c r="AP110" s="11">
        <v>0.9343302317266875</v>
      </c>
      <c r="AQ110" s="11">
        <v>-0.32360657030441681</v>
      </c>
      <c r="AR110" s="11">
        <v>0.59080244229245693</v>
      </c>
      <c r="AS110" s="11">
        <v>27.802657137204108</v>
      </c>
      <c r="AT110" s="11">
        <v>0.58563814429956373</v>
      </c>
      <c r="AU110" s="53"/>
      <c r="AV110" s="53"/>
    </row>
    <row r="111" spans="1:48" s="10" customFormat="1" x14ac:dyDescent="0.3">
      <c r="A111" s="10" t="s">
        <v>818</v>
      </c>
      <c r="B111" s="10" t="s">
        <v>355</v>
      </c>
      <c r="C111" s="47" t="s">
        <v>446</v>
      </c>
      <c r="D111" s="11">
        <v>3.3805632324033219</v>
      </c>
      <c r="E111" s="11">
        <v>1.2726680630238388E-2</v>
      </c>
      <c r="F111" s="11">
        <v>1.2361244970886583E-3</v>
      </c>
      <c r="G111" s="11">
        <v>3.4528304574589344</v>
      </c>
      <c r="H111" s="11">
        <v>3.0070166388831889E-2</v>
      </c>
      <c r="I111" s="11">
        <v>2.9206727492203E-3</v>
      </c>
      <c r="J111" s="11">
        <v>20.929449748949295</v>
      </c>
      <c r="K111" s="11">
        <v>1.2726680630238388E-2</v>
      </c>
      <c r="L111" s="11">
        <v>1.2361244970886583E-3</v>
      </c>
      <c r="M111" s="11">
        <v>20.544728082150783</v>
      </c>
      <c r="N111" s="11">
        <v>3.0070166388831889E-2</v>
      </c>
      <c r="O111" s="11">
        <v>2.9206727492203E-3</v>
      </c>
      <c r="P111" s="11">
        <v>41.905385415219342</v>
      </c>
      <c r="Q111" s="11">
        <v>0.10930844026430847</v>
      </c>
      <c r="R111" s="11">
        <v>1.0667411482782902E-2</v>
      </c>
      <c r="S111" s="11">
        <v>41.02330692891163</v>
      </c>
      <c r="T111" s="11">
        <v>0.33441987189799394</v>
      </c>
      <c r="U111" s="11">
        <v>3.263603773806914E-2</v>
      </c>
      <c r="V111" s="11">
        <v>52.175247686955821</v>
      </c>
      <c r="W111" s="11">
        <v>8.8395744789732671</v>
      </c>
      <c r="X111" s="11">
        <v>0.86265413788640044</v>
      </c>
      <c r="Y111" s="11">
        <v>-0.31415701856429834</v>
      </c>
      <c r="Z111" s="11">
        <v>0.10878667862046752</v>
      </c>
      <c r="AA111" s="11">
        <v>1.0566296295686334E-2</v>
      </c>
      <c r="AB111" s="11">
        <v>-0.46858996603049707</v>
      </c>
      <c r="AC111" s="11">
        <v>0.33282358654553013</v>
      </c>
      <c r="AD111" s="11">
        <v>3.2326684427071276E-2</v>
      </c>
      <c r="AE111" s="11">
        <v>-11.119159226641973</v>
      </c>
      <c r="AF111" s="11">
        <v>8.7973805651287691</v>
      </c>
      <c r="AG111" s="11">
        <v>0.85447713686861326</v>
      </c>
      <c r="AH111" s="11">
        <v>-3.08201828277424E-4</v>
      </c>
      <c r="AI111" s="11">
        <v>-1.7773268572213844E-4</v>
      </c>
      <c r="AJ111" s="11">
        <v>1.1615978555472913E-4</v>
      </c>
      <c r="AK111" s="11">
        <v>-1.2325824281494445E-4</v>
      </c>
      <c r="AL111" s="11">
        <v>-0.85542860304948742</v>
      </c>
      <c r="AM111" s="11">
        <v>2.6032414559817332E-2</v>
      </c>
      <c r="AN111" s="11">
        <v>-0.1034244174146801</v>
      </c>
      <c r="AO111" s="11">
        <v>1.0247869236760228</v>
      </c>
      <c r="AP111" s="11">
        <v>0.90423978635544089</v>
      </c>
      <c r="AQ111" s="11">
        <v>-0.30899183439353539</v>
      </c>
      <c r="AR111" s="11">
        <v>0.5875889949462787</v>
      </c>
      <c r="AS111" s="11">
        <v>28.926165565485576</v>
      </c>
      <c r="AT111" s="11">
        <v>0.60190024396672148</v>
      </c>
      <c r="AU111" s="53"/>
      <c r="AV111" s="53"/>
    </row>
    <row r="112" spans="1:48" s="10" customFormat="1" x14ac:dyDescent="0.3">
      <c r="A112" s="10" t="s">
        <v>819</v>
      </c>
      <c r="B112" s="10" t="s">
        <v>355</v>
      </c>
      <c r="C112" s="47" t="s">
        <v>446</v>
      </c>
      <c r="D112" s="11">
        <v>3.3827877085532698</v>
      </c>
      <c r="E112" s="11">
        <v>1.620031080031354E-2</v>
      </c>
      <c r="F112" s="11">
        <v>1.5735132846138237E-3</v>
      </c>
      <c r="G112" s="11">
        <v>3.4582465056350999</v>
      </c>
      <c r="H112" s="11">
        <v>3.9552073315863967E-2</v>
      </c>
      <c r="I112" s="11">
        <v>3.841636963861667E-3</v>
      </c>
      <c r="J112" s="11">
        <v>20.931753971285598</v>
      </c>
      <c r="K112" s="11">
        <v>1.620031080031354E-2</v>
      </c>
      <c r="L112" s="11">
        <v>1.5735132846138237E-3</v>
      </c>
      <c r="M112" s="11">
        <v>20.55019242888465</v>
      </c>
      <c r="N112" s="11">
        <v>3.9552073315863967E-2</v>
      </c>
      <c r="O112" s="11">
        <v>3.841636963861667E-3</v>
      </c>
      <c r="P112" s="11">
        <v>41.906030355512883</v>
      </c>
      <c r="Q112" s="11">
        <v>0.1287227289536346</v>
      </c>
      <c r="R112" s="11">
        <v>1.2562052057598628E-2</v>
      </c>
      <c r="S112" s="11">
        <v>41.115744535444954</v>
      </c>
      <c r="T112" s="11">
        <v>0.33895028214223188</v>
      </c>
      <c r="U112" s="11">
        <v>3.3078160506852999E-2</v>
      </c>
      <c r="V112" s="11">
        <v>53.004236334784935</v>
      </c>
      <c r="W112" s="11">
        <v>10.885286989833554</v>
      </c>
      <c r="X112" s="11">
        <v>1.0622952367444285</v>
      </c>
      <c r="Y112" s="11">
        <v>-0.32112844288256781</v>
      </c>
      <c r="Z112" s="11">
        <v>0.12810829714492761</v>
      </c>
      <c r="AA112" s="11">
        <v>1.2442977786753165E-2</v>
      </c>
      <c r="AB112" s="11">
        <v>-0.39054114362735426</v>
      </c>
      <c r="AC112" s="11">
        <v>0.3373323717963953</v>
      </c>
      <c r="AD112" s="11">
        <v>3.2764616364128307E-2</v>
      </c>
      <c r="AE112" s="11">
        <v>-10.352832200229312</v>
      </c>
      <c r="AF112" s="11">
        <v>10.833328282713143</v>
      </c>
      <c r="AG112" s="11">
        <v>1.0522258603274375</v>
      </c>
      <c r="AH112" s="11">
        <v>-3.08201828277424E-4</v>
      </c>
      <c r="AI112" s="11">
        <v>-1.7773268572213844E-4</v>
      </c>
      <c r="AJ112" s="11">
        <v>1.1615978555472913E-4</v>
      </c>
      <c r="AK112" s="11">
        <v>-1.2325824281494445E-4</v>
      </c>
      <c r="AL112" s="11">
        <v>-0.85542860304948742</v>
      </c>
      <c r="AM112" s="11">
        <v>2.6032414559817332E-2</v>
      </c>
      <c r="AN112" s="11">
        <v>-0.1034244174146801</v>
      </c>
      <c r="AO112" s="11">
        <v>1.0247869236760228</v>
      </c>
      <c r="AP112" s="11">
        <v>0.90423978635544089</v>
      </c>
      <c r="AQ112" s="11">
        <v>-0.31596317921759759</v>
      </c>
      <c r="AR112" s="11">
        <v>0.58044485193014328</v>
      </c>
      <c r="AS112" s="11">
        <v>31.469725550336761</v>
      </c>
      <c r="AT112" s="11">
        <v>0.59493315496197896</v>
      </c>
      <c r="AU112" s="53"/>
      <c r="AV112" s="53"/>
    </row>
    <row r="113" spans="1:48" s="10" customFormat="1" x14ac:dyDescent="0.3">
      <c r="A113" s="10" t="s">
        <v>643</v>
      </c>
      <c r="B113" s="10" t="s">
        <v>355</v>
      </c>
      <c r="C113" s="47" t="s">
        <v>633</v>
      </c>
      <c r="D113" s="11">
        <v>3.4408418366149718</v>
      </c>
      <c r="E113" s="11">
        <v>7.9817429825848607E-3</v>
      </c>
      <c r="F113" s="11">
        <v>8.3671401392552882E-4</v>
      </c>
      <c r="G113" s="11">
        <v>3.5037022770708761</v>
      </c>
      <c r="H113" s="11">
        <v>1.3294627706707697E-2</v>
      </c>
      <c r="I113" s="11">
        <v>1.3936556634804771E-3</v>
      </c>
      <c r="J113" s="11">
        <v>20.988540142163</v>
      </c>
      <c r="K113" s="11">
        <v>7.9817429825848607E-3</v>
      </c>
      <c r="L113" s="11">
        <v>8.3671401392552882E-4</v>
      </c>
      <c r="M113" s="11">
        <v>20.596137923082232</v>
      </c>
      <c r="N113" s="11">
        <v>1.3294627706707697E-2</v>
      </c>
      <c r="O113" s="11">
        <v>1.3936556634804771E-3</v>
      </c>
      <c r="P113" s="11">
        <v>41.978959789162872</v>
      </c>
      <c r="Q113" s="11">
        <v>8.8176090107138297E-2</v>
      </c>
      <c r="R113" s="11">
        <v>9.2945759968932496E-3</v>
      </c>
      <c r="S113" s="11">
        <v>41.783623474953814</v>
      </c>
      <c r="T113" s="11">
        <v>0.88147117302409861</v>
      </c>
      <c r="U113" s="11">
        <v>9.2915219951217445E-2</v>
      </c>
      <c r="V113" s="11">
        <v>54.77337659793961</v>
      </c>
      <c r="W113" s="11">
        <v>20.576510546625013</v>
      </c>
      <c r="X113" s="11">
        <v>2.1689546541937106</v>
      </c>
      <c r="Y113" s="11">
        <v>-0.35276689509822212</v>
      </c>
      <c r="Z113" s="11">
        <v>8.768485458515711E-2</v>
      </c>
      <c r="AA113" s="11">
        <v>9.1918703471786569E-3</v>
      </c>
      <c r="AB113" s="11">
        <v>0.16065476250815003</v>
      </c>
      <c r="AC113" s="11">
        <v>0.87656043190067467</v>
      </c>
      <c r="AD113" s="11">
        <v>9.1888500923189301E-2</v>
      </c>
      <c r="AE113" s="11">
        <v>-8.8365835222571363</v>
      </c>
      <c r="AF113" s="11">
        <v>20.461877283949793</v>
      </c>
      <c r="AG113" s="11">
        <v>2.1449875687629238</v>
      </c>
      <c r="AH113" s="11">
        <v>-8.6342795720204381E-4</v>
      </c>
      <c r="AI113" s="11">
        <v>-8.3138448691647102E-4</v>
      </c>
      <c r="AJ113" s="11">
        <v>-8.5756737311894682E-4</v>
      </c>
      <c r="AK113" s="11">
        <v>-8.5079327241248729E-4</v>
      </c>
      <c r="AL113" s="11">
        <v>-0.85455242765827866</v>
      </c>
      <c r="AM113" s="11">
        <v>-5.7956408360642312E-3</v>
      </c>
      <c r="AN113" s="11">
        <v>-0.14048803273611882</v>
      </c>
      <c r="AO113" s="11">
        <v>1.0690706027159298</v>
      </c>
      <c r="AP113" s="11">
        <v>0.94224715132077042</v>
      </c>
      <c r="AQ113" s="11">
        <v>-0.31705147852672805</v>
      </c>
      <c r="AR113" s="11">
        <v>0.6032967360802246</v>
      </c>
      <c r="AS113" s="11">
        <v>23.550499580342148</v>
      </c>
      <c r="AT113" s="11">
        <v>0.63206041598032392</v>
      </c>
      <c r="AU113" s="53"/>
      <c r="AV113" s="53"/>
    </row>
    <row r="114" spans="1:48" s="10" customFormat="1" x14ac:dyDescent="0.3">
      <c r="A114" s="10" t="s">
        <v>644</v>
      </c>
      <c r="B114" s="10" t="s">
        <v>645</v>
      </c>
      <c r="C114" s="47" t="s">
        <v>641</v>
      </c>
      <c r="D114" s="11">
        <v>3.3311300345311157</v>
      </c>
      <c r="E114" s="11">
        <v>9.0322116160388745E-3</v>
      </c>
      <c r="F114" s="11">
        <v>1.0360657281838854E-3</v>
      </c>
      <c r="G114" s="11">
        <v>3.5043926600452204</v>
      </c>
      <c r="H114" s="11">
        <v>1.2536610874293088E-2</v>
      </c>
      <c r="I114" s="11">
        <v>1.4380478919878068E-3</v>
      </c>
      <c r="J114" s="11">
        <v>20.884248911181313</v>
      </c>
      <c r="K114" s="11">
        <v>9.0322116160388745E-3</v>
      </c>
      <c r="L114" s="11">
        <v>1.0360657281838854E-3</v>
      </c>
      <c r="M114" s="11">
        <v>20.596598850413475</v>
      </c>
      <c r="N114" s="11">
        <v>1.2536610874293088E-2</v>
      </c>
      <c r="O114" s="11">
        <v>1.4380478919878068E-3</v>
      </c>
      <c r="P114" s="11">
        <v>41.869373684708968</v>
      </c>
      <c r="Q114" s="11">
        <v>0.11824204265015548</v>
      </c>
      <c r="R114" s="11">
        <v>1.3653415030719694E-2</v>
      </c>
      <c r="S114" s="11">
        <v>40.337438458165146</v>
      </c>
      <c r="T114" s="11">
        <v>0.40039303430847129</v>
      </c>
      <c r="U114" s="11">
        <v>4.6233405227929389E-2</v>
      </c>
      <c r="V114" s="11">
        <v>11.236632274500625</v>
      </c>
      <c r="W114" s="11">
        <v>5.9150342004795453</v>
      </c>
      <c r="X114" s="11">
        <v>0.68300931758254158</v>
      </c>
      <c r="Y114" s="11">
        <v>-0.35300062636445251</v>
      </c>
      <c r="Z114" s="11">
        <v>0.11745111710017961</v>
      </c>
      <c r="AA114" s="11">
        <v>1.3472567111727495E-2</v>
      </c>
      <c r="AB114" s="11">
        <v>-1.2286530998613099</v>
      </c>
      <c r="AC114" s="11">
        <v>0.39771478997363763</v>
      </c>
      <c r="AD114" s="11">
        <v>4.5621015206489202E-2</v>
      </c>
      <c r="AE114" s="11">
        <v>-49.645157654873088</v>
      </c>
      <c r="AF114" s="11">
        <v>5.8754683102658447</v>
      </c>
      <c r="AG114" s="11">
        <v>0.67396243711643411</v>
      </c>
      <c r="AH114" s="11">
        <v>-9.0188177611537617E-4</v>
      </c>
      <c r="AI114" s="11">
        <v>-6.1513682727371325E-4</v>
      </c>
      <c r="AJ114" s="11">
        <v>-8.5756737311894682E-4</v>
      </c>
      <c r="AK114" s="11">
        <v>-7.9152865883601201E-4</v>
      </c>
      <c r="AL114" s="11">
        <v>-0.86027694995523585</v>
      </c>
      <c r="AM114" s="11">
        <v>-7.1543421078333058E-3</v>
      </c>
      <c r="AN114" s="11">
        <v>-0.14048803273611882</v>
      </c>
      <c r="AO114" s="11">
        <v>1.0626498494633367</v>
      </c>
      <c r="AP114" s="11">
        <v>0.94261410625634845</v>
      </c>
      <c r="AQ114" s="11">
        <v>-0.319859817165491</v>
      </c>
      <c r="AR114" s="11">
        <v>0.60271511969606895</v>
      </c>
      <c r="AS114" s="11">
        <v>23.744454630232667</v>
      </c>
      <c r="AT114" s="11">
        <v>0.62921181050991604</v>
      </c>
      <c r="AU114" s="53"/>
      <c r="AV114" s="53"/>
    </row>
    <row r="115" spans="1:48" s="10" customFormat="1" x14ac:dyDescent="0.3">
      <c r="A115" s="10" t="s">
        <v>820</v>
      </c>
      <c r="B115" s="10" t="s">
        <v>356</v>
      </c>
      <c r="C115" s="47" t="s">
        <v>443</v>
      </c>
      <c r="D115" s="11">
        <v>3.6652637703347146</v>
      </c>
      <c r="E115" s="11">
        <v>2.7028107973006234E-2</v>
      </c>
      <c r="F115" s="11">
        <v>2.4571007248187487E-3</v>
      </c>
      <c r="G115" s="11">
        <v>3.7351800829123052</v>
      </c>
      <c r="H115" s="11">
        <v>4.9110623366170225E-2</v>
      </c>
      <c r="I115" s="11">
        <v>4.4646021241972929E-3</v>
      </c>
      <c r="J115" s="11">
        <v>21.210007358989955</v>
      </c>
      <c r="K115" s="11">
        <v>2.7028107973006234E-2</v>
      </c>
      <c r="L115" s="11">
        <v>2.4571007248187487E-3</v>
      </c>
      <c r="M115" s="11">
        <v>20.829957100706373</v>
      </c>
      <c r="N115" s="11">
        <v>4.9110623366170225E-2</v>
      </c>
      <c r="O115" s="11">
        <v>4.4646021241972929E-3</v>
      </c>
      <c r="P115" s="11">
        <v>42.515546776336585</v>
      </c>
      <c r="Q115" s="11">
        <v>0.11692981524635167</v>
      </c>
      <c r="R115" s="11">
        <v>1.067418290922305E-2</v>
      </c>
      <c r="S115" s="11">
        <v>41.987861087884035</v>
      </c>
      <c r="T115" s="11">
        <v>0.31526282977487041</v>
      </c>
      <c r="U115" s="11">
        <v>2.877942723510131E-2</v>
      </c>
      <c r="V115" s="11">
        <v>80.633571999803806</v>
      </c>
      <c r="W115" s="11">
        <v>22.931053864818217</v>
      </c>
      <c r="X115" s="11">
        <v>2.0933092448544928</v>
      </c>
      <c r="Y115" s="11">
        <v>-0.28692742710734187</v>
      </c>
      <c r="Z115" s="11">
        <v>0.11644158841567899</v>
      </c>
      <c r="AA115" s="11">
        <v>1.0585598946879908E-2</v>
      </c>
      <c r="AB115" s="11">
        <v>-0.10147285980366405</v>
      </c>
      <c r="AC115" s="11">
        <v>0.31394648653182672</v>
      </c>
      <c r="AD115" s="11">
        <v>2.8540589684711518E-2</v>
      </c>
      <c r="AE115" s="11">
        <v>14.772479415880003</v>
      </c>
      <c r="AF115" s="11">
        <v>22.835307919023265</v>
      </c>
      <c r="AG115" s="11">
        <v>2.0759370835475695</v>
      </c>
      <c r="AH115" s="11">
        <v>-3.8875394319269678E-4</v>
      </c>
      <c r="AI115" s="11">
        <v>-2.3035945326799158E-4</v>
      </c>
      <c r="AJ115" s="11">
        <v>9.4791519401780233E-5</v>
      </c>
      <c r="AK115" s="11">
        <v>-1.7477395901963606E-4</v>
      </c>
      <c r="AL115" s="11">
        <v>-0.86028286707861201</v>
      </c>
      <c r="AM115" s="11">
        <v>-2.7342376634247019E-3</v>
      </c>
      <c r="AN115" s="11">
        <v>-0.10994423649646377</v>
      </c>
      <c r="AO115" s="11">
        <v>1.0439607967656317</v>
      </c>
      <c r="AP115" s="11">
        <v>0.92417016567383437</v>
      </c>
      <c r="AQ115" s="11">
        <v>-0.27949681667735699</v>
      </c>
      <c r="AR115" s="11">
        <v>0.63238644624188312</v>
      </c>
      <c r="AS115" s="11">
        <v>14.309653259572428</v>
      </c>
      <c r="AT115" s="11">
        <v>0.62283466893447736</v>
      </c>
      <c r="AU115" s="53"/>
      <c r="AV115" s="53"/>
    </row>
    <row r="116" spans="1:48" s="10" customFormat="1" x14ac:dyDescent="0.3">
      <c r="A116" s="10" t="s">
        <v>821</v>
      </c>
      <c r="B116" s="10" t="s">
        <v>356</v>
      </c>
      <c r="C116" s="47" t="s">
        <v>447</v>
      </c>
      <c r="D116" s="11">
        <v>3.659641359031518</v>
      </c>
      <c r="E116" s="11">
        <v>4.1312267161003266E-2</v>
      </c>
      <c r="F116" s="11">
        <v>3.0707166348972769E-3</v>
      </c>
      <c r="G116" s="11">
        <v>3.7043992893236579</v>
      </c>
      <c r="H116" s="11">
        <v>7.8307628698463944E-2</v>
      </c>
      <c r="I116" s="11">
        <v>5.8205602018064862E-3</v>
      </c>
      <c r="J116" s="11">
        <v>21.203586572259109</v>
      </c>
      <c r="K116" s="11">
        <v>4.1312267161003266E-2</v>
      </c>
      <c r="L116" s="11">
        <v>3.0707166348972769E-3</v>
      </c>
      <c r="M116" s="11">
        <v>20.798916843213789</v>
      </c>
      <c r="N116" s="11">
        <v>7.8307628698463944E-2</v>
      </c>
      <c r="O116" s="11">
        <v>5.8205602018064862E-3</v>
      </c>
      <c r="P116" s="11">
        <v>42.486980426444099</v>
      </c>
      <c r="Q116" s="11">
        <v>0.13761881524839423</v>
      </c>
      <c r="R116" s="11">
        <v>1.0257500862613136E-2</v>
      </c>
      <c r="S116" s="11">
        <v>42.277191710374879</v>
      </c>
      <c r="T116" s="11">
        <v>0.38750023390156269</v>
      </c>
      <c r="U116" s="11">
        <v>2.8882562143365421E-2</v>
      </c>
      <c r="V116" s="11">
        <v>856.75623485076892</v>
      </c>
      <c r="W116" s="11">
        <v>2097.6768326373904</v>
      </c>
      <c r="X116" s="11">
        <v>156.35159975345513</v>
      </c>
      <c r="Y116" s="11">
        <v>-0.27794964227956243</v>
      </c>
      <c r="Z116" s="11">
        <v>0.13723600834484057</v>
      </c>
      <c r="AA116" s="11">
        <v>1.0200672165704727E-2</v>
      </c>
      <c r="AB116" s="11">
        <v>0.23699794762066517</v>
      </c>
      <c r="AC116" s="11">
        <v>0.38642234521026403</v>
      </c>
      <c r="AD116" s="11">
        <v>2.8722546717389098E-2</v>
      </c>
      <c r="AE116" s="11">
        <v>743.70886813433992</v>
      </c>
      <c r="AF116" s="11">
        <v>2091.8418370991085</v>
      </c>
      <c r="AG116" s="11">
        <v>155.48537923906858</v>
      </c>
      <c r="AH116" s="11">
        <v>-3.8875394319269678E-4</v>
      </c>
      <c r="AI116" s="11">
        <v>-2.3035945326799158E-4</v>
      </c>
      <c r="AJ116" s="11">
        <v>9.4791519401780233E-5</v>
      </c>
      <c r="AK116" s="11">
        <v>-1.7477395901963606E-4</v>
      </c>
      <c r="AL116" s="11">
        <v>-0.86028286707861201</v>
      </c>
      <c r="AM116" s="11">
        <v>-2.7342376634247019E-3</v>
      </c>
      <c r="AN116" s="11">
        <v>-0.10994423649646377</v>
      </c>
      <c r="AO116" s="11">
        <v>1.0439607967656317</v>
      </c>
      <c r="AP116" s="11">
        <v>0.92417016567383437</v>
      </c>
      <c r="AQ116" s="11">
        <v>-0.27052402450364299</v>
      </c>
      <c r="AR116" s="11">
        <v>0.64175368950876588</v>
      </c>
      <c r="AS116" s="11">
        <v>11.512912409690898</v>
      </c>
      <c r="AT116" s="11">
        <v>0.62442009506863982</v>
      </c>
      <c r="AU116" s="53"/>
      <c r="AV116" s="53"/>
    </row>
    <row r="117" spans="1:48" s="10" customFormat="1" x14ac:dyDescent="0.3">
      <c r="A117" s="10" t="s">
        <v>822</v>
      </c>
      <c r="B117" s="10" t="s">
        <v>356</v>
      </c>
      <c r="C117" s="47" t="s">
        <v>448</v>
      </c>
      <c r="D117" s="11">
        <v>3.6277865821616739</v>
      </c>
      <c r="E117" s="11">
        <v>2.1056903021259545E-2</v>
      </c>
      <c r="F117" s="11">
        <v>2.0452272209577358E-3</v>
      </c>
      <c r="G117" s="11">
        <v>3.7374982848620411</v>
      </c>
      <c r="H117" s="11">
        <v>5.4648847174588504E-2</v>
      </c>
      <c r="I117" s="11">
        <v>5.3079652654800533E-3</v>
      </c>
      <c r="J117" s="11">
        <v>21.174454539096239</v>
      </c>
      <c r="K117" s="11">
        <v>2.1056903021259545E-2</v>
      </c>
      <c r="L117" s="11">
        <v>2.0452272209577358E-3</v>
      </c>
      <c r="M117" s="11">
        <v>20.832213649922505</v>
      </c>
      <c r="N117" s="11">
        <v>5.4648847174588504E-2</v>
      </c>
      <c r="O117" s="11">
        <v>5.3079652654800533E-3</v>
      </c>
      <c r="P117" s="11">
        <v>42.456734733069439</v>
      </c>
      <c r="Q117" s="11">
        <v>0.12842667306219757</v>
      </c>
      <c r="R117" s="11">
        <v>1.2533159960993604E-2</v>
      </c>
      <c r="S117" s="11">
        <v>41.731075752060001</v>
      </c>
      <c r="T117" s="11">
        <v>0.43926376900015168</v>
      </c>
      <c r="U117" s="11">
        <v>4.2867754421089567E-2</v>
      </c>
      <c r="V117" s="11">
        <v>52.549715059514028</v>
      </c>
      <c r="W117" s="11">
        <v>10.26328413464709</v>
      </c>
      <c r="X117" s="11">
        <v>1.001593973569362</v>
      </c>
      <c r="Y117" s="11">
        <v>-0.30959198920654796</v>
      </c>
      <c r="Z117" s="11">
        <v>0.12781365441617235</v>
      </c>
      <c r="AA117" s="11">
        <v>1.2414359555064531E-2</v>
      </c>
      <c r="AB117" s="11">
        <v>-0.35230556810583735</v>
      </c>
      <c r="AC117" s="11">
        <v>0.43716703259407819</v>
      </c>
      <c r="AD117" s="11">
        <v>4.2461415824730543E-2</v>
      </c>
      <c r="AE117" s="11">
        <v>-11.567379297708126</v>
      </c>
      <c r="AF117" s="11">
        <v>10.214294431854174</v>
      </c>
      <c r="AG117" s="11">
        <v>0.9920999775614483</v>
      </c>
      <c r="AH117" s="11">
        <v>-3.08201828277424E-4</v>
      </c>
      <c r="AI117" s="11">
        <v>-1.7773268572213844E-4</v>
      </c>
      <c r="AJ117" s="11">
        <v>1.1615978555472913E-4</v>
      </c>
      <c r="AK117" s="11">
        <v>-1.2325824281494445E-4</v>
      </c>
      <c r="AL117" s="11">
        <v>-0.85542860304948742</v>
      </c>
      <c r="AM117" s="11">
        <v>2.6032414559817332E-2</v>
      </c>
      <c r="AN117" s="11">
        <v>-0.1034244174146801</v>
      </c>
      <c r="AO117" s="11">
        <v>1.0247869236760228</v>
      </c>
      <c r="AP117" s="11">
        <v>0.90423978635544089</v>
      </c>
      <c r="AQ117" s="11">
        <v>-0.30435884668768959</v>
      </c>
      <c r="AR117" s="11">
        <v>0.59233682016478117</v>
      </c>
      <c r="AS117" s="11">
        <v>27.270600418273318</v>
      </c>
      <c r="AT117" s="11">
        <v>0.60653040335764596</v>
      </c>
      <c r="AU117" s="53"/>
      <c r="AV117" s="53"/>
    </row>
    <row r="118" spans="1:48" s="10" customFormat="1" x14ac:dyDescent="0.3">
      <c r="A118" s="10" t="s">
        <v>823</v>
      </c>
      <c r="B118" s="10" t="s">
        <v>356</v>
      </c>
      <c r="C118" s="47" t="s">
        <v>448</v>
      </c>
      <c r="D118" s="11">
        <v>3.6298022914960093</v>
      </c>
      <c r="E118" s="11">
        <v>1.4072056078556168E-2</v>
      </c>
      <c r="F118" s="11">
        <v>1.475152300865093E-3</v>
      </c>
      <c r="G118" s="11">
        <v>3.7533885663389013</v>
      </c>
      <c r="H118" s="11">
        <v>4.2629456171905944E-2</v>
      </c>
      <c r="I118" s="11">
        <v>4.4687812502710597E-3</v>
      </c>
      <c r="J118" s="11">
        <v>21.176926015044952</v>
      </c>
      <c r="K118" s="11">
        <v>1.4072056078556168E-2</v>
      </c>
      <c r="L118" s="11">
        <v>1.475152300865093E-3</v>
      </c>
      <c r="M118" s="11">
        <v>20.848235976562954</v>
      </c>
      <c r="N118" s="11">
        <v>4.2629456171905944E-2</v>
      </c>
      <c r="O118" s="11">
        <v>4.4687812502710597E-3</v>
      </c>
      <c r="P118" s="11">
        <v>42.487243977059713</v>
      </c>
      <c r="Q118" s="11">
        <v>0.11933034830890035</v>
      </c>
      <c r="R118" s="11">
        <v>1.2578523154578237E-2</v>
      </c>
      <c r="S118" s="11">
        <v>41.944095026340428</v>
      </c>
      <c r="T118" s="11">
        <v>0.40903431520004679</v>
      </c>
      <c r="U118" s="11">
        <v>4.3116002573312641E-2</v>
      </c>
      <c r="V118" s="11">
        <v>68.052280247921829</v>
      </c>
      <c r="W118" s="11">
        <v>15.412557819439543</v>
      </c>
      <c r="X118" s="11">
        <v>1.6246262426155713</v>
      </c>
      <c r="Y118" s="11">
        <v>-0.2982570948301122</v>
      </c>
      <c r="Z118" s="11">
        <v>0.11866555010942821</v>
      </c>
      <c r="AA118" s="11">
        <v>1.2439529682097857E-2</v>
      </c>
      <c r="AB118" s="11">
        <v>-0.17927706614984107</v>
      </c>
      <c r="AC118" s="11">
        <v>0.40675555476633546</v>
      </c>
      <c r="AD118" s="11">
        <v>4.2639568031396125E-2</v>
      </c>
      <c r="AE118" s="11">
        <v>2.9573109930556285</v>
      </c>
      <c r="AF118" s="11">
        <v>15.326693319479329</v>
      </c>
      <c r="AG118" s="11">
        <v>1.6066740203897305</v>
      </c>
      <c r="AH118" s="11">
        <v>-3.08201828277424E-4</v>
      </c>
      <c r="AI118" s="11">
        <v>-1.7773268572213844E-4</v>
      </c>
      <c r="AJ118" s="11">
        <v>1.1615978555472913E-4</v>
      </c>
      <c r="AK118" s="11">
        <v>-1.2325824281494445E-4</v>
      </c>
      <c r="AL118" s="11">
        <v>-0.85542860304948742</v>
      </c>
      <c r="AM118" s="11">
        <v>2.6032414559817332E-2</v>
      </c>
      <c r="AN118" s="11">
        <v>-0.1034244174146801</v>
      </c>
      <c r="AO118" s="11">
        <v>1.0247869236760228</v>
      </c>
      <c r="AP118" s="11">
        <v>0.90423978635544089</v>
      </c>
      <c r="AQ118" s="11">
        <v>-0.29302019179544997</v>
      </c>
      <c r="AR118" s="11">
        <v>0.60395652543042355</v>
      </c>
      <c r="AS118" s="11">
        <v>23.330935252242682</v>
      </c>
      <c r="AT118" s="11">
        <v>0.61786213630472753</v>
      </c>
      <c r="AU118" s="53"/>
      <c r="AV118" s="53"/>
    </row>
    <row r="119" spans="1:48" s="10" customFormat="1" x14ac:dyDescent="0.3">
      <c r="A119" s="10" t="s">
        <v>824</v>
      </c>
      <c r="B119" s="10" t="s">
        <v>356</v>
      </c>
      <c r="C119" s="47" t="s">
        <v>449</v>
      </c>
      <c r="D119" s="11">
        <v>3.6828893504743387</v>
      </c>
      <c r="E119" s="11">
        <v>3.4728484626665536E-2</v>
      </c>
      <c r="F119" s="11">
        <v>2.3101044343558858E-3</v>
      </c>
      <c r="G119" s="11">
        <v>3.7984430388548054</v>
      </c>
      <c r="H119" s="11">
        <v>4.1285421383066061E-2</v>
      </c>
      <c r="I119" s="11">
        <v>2.7462653794586124E-3</v>
      </c>
      <c r="J119" s="11">
        <v>21.22897520271497</v>
      </c>
      <c r="K119" s="11">
        <v>3.4728484626665536E-2</v>
      </c>
      <c r="L119" s="11">
        <v>2.3101044343558858E-3</v>
      </c>
      <c r="M119" s="11">
        <v>20.893766329684308</v>
      </c>
      <c r="N119" s="11">
        <v>4.1285421383066061E-2</v>
      </c>
      <c r="O119" s="11">
        <v>2.7462653794586124E-3</v>
      </c>
      <c r="P119" s="11">
        <v>42.594212022449135</v>
      </c>
      <c r="Q119" s="11">
        <v>0.11959863154639262</v>
      </c>
      <c r="R119" s="11">
        <v>7.9732421030928417E-3</v>
      </c>
      <c r="S119" s="11">
        <v>41.88275757807213</v>
      </c>
      <c r="T119" s="11">
        <v>0.41150135179983827</v>
      </c>
      <c r="U119" s="11">
        <v>2.7433423453322552E-2</v>
      </c>
      <c r="V119" s="11">
        <v>57.136302200497646</v>
      </c>
      <c r="W119" s="11">
        <v>12.154529149231422</v>
      </c>
      <c r="X119" s="11">
        <v>0.81030194328209482</v>
      </c>
      <c r="Y119" s="11">
        <v>-0.29208658136226084</v>
      </c>
      <c r="Z119" s="11">
        <v>0.1193325608462973</v>
      </c>
      <c r="AA119" s="11">
        <v>7.9378838707637438E-3</v>
      </c>
      <c r="AB119" s="11">
        <v>-0.32730813760928346</v>
      </c>
      <c r="AC119" s="11">
        <v>0.41058588603448726</v>
      </c>
      <c r="AD119" s="11">
        <v>2.7311766874041101E-2</v>
      </c>
      <c r="AE119" s="11">
        <v>-7.4342798727735637</v>
      </c>
      <c r="AF119" s="11">
        <v>12.127489006395166</v>
      </c>
      <c r="AG119" s="11">
        <v>0.80670856884335274</v>
      </c>
      <c r="AH119" s="11">
        <v>-3.08201828277424E-4</v>
      </c>
      <c r="AI119" s="11">
        <v>-1.7773268572213844E-4</v>
      </c>
      <c r="AJ119" s="11">
        <v>1.1615978555472913E-4</v>
      </c>
      <c r="AK119" s="11">
        <v>-1.2325824281494445E-4</v>
      </c>
      <c r="AL119" s="11">
        <v>-0.85542860304948742</v>
      </c>
      <c r="AM119" s="11">
        <v>2.6032414559817332E-2</v>
      </c>
      <c r="AN119" s="11">
        <v>-0.1034244174146801</v>
      </c>
      <c r="AO119" s="11">
        <v>1.0247869236760228</v>
      </c>
      <c r="AP119" s="11">
        <v>0.90423978635544089</v>
      </c>
      <c r="AQ119" s="11">
        <v>-0.28683649363428659</v>
      </c>
      <c r="AR119" s="11">
        <v>0.61029349844594327</v>
      </c>
      <c r="AS119" s="11">
        <v>21.246648142507979</v>
      </c>
      <c r="AT119" s="11">
        <v>0.62404205948376523</v>
      </c>
      <c r="AU119" s="53"/>
      <c r="AV119" s="53"/>
    </row>
    <row r="120" spans="1:48" s="10" customFormat="1" x14ac:dyDescent="0.3">
      <c r="A120" s="10" t="s">
        <v>646</v>
      </c>
      <c r="B120" s="10" t="s">
        <v>356</v>
      </c>
      <c r="C120" s="47" t="s">
        <v>633</v>
      </c>
      <c r="D120" s="11">
        <v>3.6097423050265309</v>
      </c>
      <c r="E120" s="11">
        <v>6.8428794664206673E-3</v>
      </c>
      <c r="F120" s="11">
        <v>7.1732867841645565E-4</v>
      </c>
      <c r="G120" s="11">
        <v>3.6476897681047129</v>
      </c>
      <c r="H120" s="11">
        <v>1.1349758136213415E-2</v>
      </c>
      <c r="I120" s="11">
        <v>1.1897779354653744E-3</v>
      </c>
      <c r="J120" s="11">
        <v>21.154161479516365</v>
      </c>
      <c r="K120" s="11">
        <v>6.8428794664206673E-3</v>
      </c>
      <c r="L120" s="11">
        <v>7.1732867841645565E-4</v>
      </c>
      <c r="M120" s="11">
        <v>20.741644591044121</v>
      </c>
      <c r="N120" s="11">
        <v>1.1349758136213415E-2</v>
      </c>
      <c r="O120" s="11">
        <v>1.1897779354653744E-3</v>
      </c>
      <c r="P120" s="11">
        <v>42.300852364398409</v>
      </c>
      <c r="Q120" s="11">
        <v>9.3970025371818908E-2</v>
      </c>
      <c r="R120" s="11">
        <v>9.9053103986252913E-3</v>
      </c>
      <c r="S120" s="11">
        <v>41.605318070833825</v>
      </c>
      <c r="T120" s="11">
        <v>0.4698215206486942</v>
      </c>
      <c r="U120" s="11">
        <v>4.952353663379009E-2</v>
      </c>
      <c r="V120" s="11">
        <v>49.016320117959346</v>
      </c>
      <c r="W120" s="11">
        <v>12.722271135231493</v>
      </c>
      <c r="X120" s="11">
        <v>1.3410451265849186</v>
      </c>
      <c r="Y120" s="11">
        <v>-0.35139001334305586</v>
      </c>
      <c r="Z120" s="11">
        <v>9.3446511407795071E-2</v>
      </c>
      <c r="AA120" s="11">
        <v>9.7958560953353337E-3</v>
      </c>
      <c r="AB120" s="11">
        <v>-0.29560181129406615</v>
      </c>
      <c r="AC120" s="11">
        <v>0.46720411019588964</v>
      </c>
      <c r="AD120" s="11">
        <v>4.897629843725073E-2</v>
      </c>
      <c r="AE120" s="11">
        <v>-14.692896649628139</v>
      </c>
      <c r="AF120" s="11">
        <v>12.651394421438654</v>
      </c>
      <c r="AG120" s="11">
        <v>1.3262264935382408</v>
      </c>
      <c r="AH120" s="11">
        <v>-8.677006037479697E-4</v>
      </c>
      <c r="AI120" s="11">
        <v>-8.2705857013535178E-4</v>
      </c>
      <c r="AJ120" s="11">
        <v>-8.5756737311894682E-4</v>
      </c>
      <c r="AK120" s="11">
        <v>-8.5077551566742273E-4</v>
      </c>
      <c r="AL120" s="11">
        <v>-0.85518848569127393</v>
      </c>
      <c r="AM120" s="11">
        <v>-5.9466076440385721E-3</v>
      </c>
      <c r="AN120" s="11">
        <v>-0.14048803273611882</v>
      </c>
      <c r="AO120" s="11">
        <v>1.068353968180187</v>
      </c>
      <c r="AP120" s="11">
        <v>0.94228834711981913</v>
      </c>
      <c r="AQ120" s="11">
        <v>-0.31540148385956329</v>
      </c>
      <c r="AR120" s="11">
        <v>0.60532792026853555</v>
      </c>
      <c r="AS120" s="11">
        <v>22.876118425610514</v>
      </c>
      <c r="AT120" s="11">
        <v>0.63373406878349869</v>
      </c>
      <c r="AU120" s="53"/>
      <c r="AV120" s="53"/>
    </row>
    <row r="121" spans="1:48" s="10" customFormat="1" x14ac:dyDescent="0.3">
      <c r="A121" s="10" t="s">
        <v>647</v>
      </c>
      <c r="B121" s="10" t="s">
        <v>356</v>
      </c>
      <c r="C121" s="47" t="s">
        <v>633</v>
      </c>
      <c r="D121" s="11">
        <v>3.6152077853286446</v>
      </c>
      <c r="E121" s="11">
        <v>6.9988156154895615E-3</v>
      </c>
      <c r="F121" s="11">
        <v>7.3367522847302873E-4</v>
      </c>
      <c r="G121" s="11">
        <v>3.6558826635603294</v>
      </c>
      <c r="H121" s="11">
        <v>1.251573308122529E-2</v>
      </c>
      <c r="I121" s="11">
        <v>1.3120053209507365E-3</v>
      </c>
      <c r="J121" s="11">
        <v>21.159644247765897</v>
      </c>
      <c r="K121" s="11">
        <v>6.9988156154895615E-3</v>
      </c>
      <c r="L121" s="11">
        <v>7.3367522847302873E-4</v>
      </c>
      <c r="M121" s="11">
        <v>20.749915049751891</v>
      </c>
      <c r="N121" s="11">
        <v>1.251573308122529E-2</v>
      </c>
      <c r="O121" s="11">
        <v>1.3120053209507365E-3</v>
      </c>
      <c r="P121" s="11">
        <v>42.317854506723968</v>
      </c>
      <c r="Q121" s="11">
        <v>8.8712473362406064E-2</v>
      </c>
      <c r="R121" s="11">
        <v>9.3511157564073032E-3</v>
      </c>
      <c r="S121" s="11">
        <v>41.698234639159281</v>
      </c>
      <c r="T121" s="11">
        <v>0.52250865302797556</v>
      </c>
      <c r="U121" s="11">
        <v>5.5077248023834603E-2</v>
      </c>
      <c r="V121" s="11">
        <v>51.262003728153111</v>
      </c>
      <c r="W121" s="11">
        <v>15.395766664550067</v>
      </c>
      <c r="X121" s="11">
        <v>1.6228562994823905</v>
      </c>
      <c r="Y121" s="11">
        <v>-0.34858414668403892</v>
      </c>
      <c r="Z121" s="11">
        <v>8.8218249609623739E-2</v>
      </c>
      <c r="AA121" s="11">
        <v>9.247785338791786E-3</v>
      </c>
      <c r="AB121" s="11">
        <v>-0.22262423480234883</v>
      </c>
      <c r="AC121" s="11">
        <v>0.51959771866245752</v>
      </c>
      <c r="AD121" s="11">
        <v>5.4468640966915553E-2</v>
      </c>
      <c r="AE121" s="11">
        <v>-12.604969749610341</v>
      </c>
      <c r="AF121" s="11">
        <v>15.309995709356039</v>
      </c>
      <c r="AG121" s="11">
        <v>1.6049236352395566</v>
      </c>
      <c r="AH121" s="11">
        <v>-8.677006037479697E-4</v>
      </c>
      <c r="AI121" s="11">
        <v>-8.2705857013535178E-4</v>
      </c>
      <c r="AJ121" s="11">
        <v>-8.5756737311894682E-4</v>
      </c>
      <c r="AK121" s="11">
        <v>-8.5077551566742273E-4</v>
      </c>
      <c r="AL121" s="11">
        <v>-0.85518848569127393</v>
      </c>
      <c r="AM121" s="11">
        <v>-5.9466076440385721E-3</v>
      </c>
      <c r="AN121" s="11">
        <v>-0.14048803273611882</v>
      </c>
      <c r="AO121" s="11">
        <v>1.068353968180187</v>
      </c>
      <c r="AP121" s="11">
        <v>0.94228834711981913</v>
      </c>
      <c r="AQ121" s="11">
        <v>-0.31258115219414184</v>
      </c>
      <c r="AR121" s="11">
        <v>0.60834103279487273</v>
      </c>
      <c r="AS121" s="11">
        <v>21.884140213932596</v>
      </c>
      <c r="AT121" s="11">
        <v>0.63659483924030624</v>
      </c>
      <c r="AU121" s="53"/>
      <c r="AV121" s="53"/>
    </row>
    <row r="122" spans="1:48" s="10" customFormat="1" x14ac:dyDescent="0.3">
      <c r="A122" s="10" t="s">
        <v>825</v>
      </c>
      <c r="B122" s="10" t="s">
        <v>357</v>
      </c>
      <c r="C122" s="47" t="s">
        <v>450</v>
      </c>
      <c r="D122" s="11">
        <v>3.7257819956209026</v>
      </c>
      <c r="E122" s="11">
        <v>6.7746002541376416E-2</v>
      </c>
      <c r="F122" s="11">
        <v>5.2581095486991863E-3</v>
      </c>
      <c r="G122" s="11">
        <v>3.4274795304004693</v>
      </c>
      <c r="H122" s="11">
        <v>0.13063578519077187</v>
      </c>
      <c r="I122" s="11">
        <v>1.0139303335187717E-2</v>
      </c>
      <c r="J122" s="11">
        <v>21.256802611574102</v>
      </c>
      <c r="K122" s="11">
        <v>6.7746002541376416E-2</v>
      </c>
      <c r="L122" s="11">
        <v>5.2581095486991863E-3</v>
      </c>
      <c r="M122" s="11">
        <v>20.519912821938188</v>
      </c>
      <c r="N122" s="11">
        <v>0.13063578519077187</v>
      </c>
      <c r="O122" s="11">
        <v>1.0139303335187717E-2</v>
      </c>
      <c r="P122" s="11">
        <v>42.234657209065603</v>
      </c>
      <c r="Q122" s="11">
        <v>0.19858552457860132</v>
      </c>
      <c r="R122" s="11">
        <v>1.5459862121020329E-2</v>
      </c>
      <c r="S122" s="11">
        <v>41.3412742047012</v>
      </c>
      <c r="T122" s="11">
        <v>0.4037477926073188</v>
      </c>
      <c r="U122" s="11">
        <v>3.1431723025234323E-2</v>
      </c>
      <c r="V122" s="11">
        <v>61.527138806702496</v>
      </c>
      <c r="W122" s="11">
        <v>16.301967839766633</v>
      </c>
      <c r="X122" s="11">
        <v>1.2691064751013426</v>
      </c>
      <c r="Y122" s="11">
        <v>-0.30501340536615018</v>
      </c>
      <c r="Z122" s="11">
        <v>0.19798283570895056</v>
      </c>
      <c r="AA122" s="11">
        <v>1.536644820163325E-2</v>
      </c>
      <c r="AB122" s="11">
        <v>-0.11466763504008881</v>
      </c>
      <c r="AC122" s="11">
        <v>0.40252245505430811</v>
      </c>
      <c r="AD122" s="11">
        <v>3.1241801509900496E-2</v>
      </c>
      <c r="AE122" s="11">
        <v>-2.6229761699160248</v>
      </c>
      <c r="AF122" s="11">
        <v>16.252492861208907</v>
      </c>
      <c r="AG122" s="11">
        <v>1.2614380878265714</v>
      </c>
      <c r="AH122" s="11">
        <v>-1.6511330914771149E-3</v>
      </c>
      <c r="AI122" s="11">
        <v>7.0675422916552898E-3</v>
      </c>
      <c r="AJ122" s="11">
        <v>-1.5703634137614733E-2</v>
      </c>
      <c r="AK122" s="11">
        <v>-3.4290749791455193E-3</v>
      </c>
      <c r="AL122" s="11">
        <v>-0.83102069359559516</v>
      </c>
      <c r="AM122" s="11">
        <v>-2.4726169274403863E-2</v>
      </c>
      <c r="AN122" s="11">
        <v>0.30371553799930828</v>
      </c>
      <c r="AO122" s="11">
        <v>0.76662563851574295</v>
      </c>
      <c r="AP122" s="11">
        <v>0.72665945563656165</v>
      </c>
      <c r="AQ122" s="11">
        <v>-0.1601875990777554</v>
      </c>
      <c r="AR122" s="11">
        <v>0.60385553521127355</v>
      </c>
      <c r="AS122" s="11">
        <v>23.364511127093294</v>
      </c>
      <c r="AT122" s="11">
        <v>0.65706660718432008</v>
      </c>
      <c r="AU122" s="53"/>
      <c r="AV122" s="53"/>
    </row>
    <row r="123" spans="1:48" s="10" customFormat="1" x14ac:dyDescent="0.3">
      <c r="A123" s="10" t="s">
        <v>826</v>
      </c>
      <c r="B123" s="10" t="s">
        <v>357</v>
      </c>
      <c r="C123" s="47" t="s">
        <v>451</v>
      </c>
      <c r="D123" s="11">
        <v>3.7553574642434917</v>
      </c>
      <c r="E123" s="11">
        <v>6.0536266471302454E-2</v>
      </c>
      <c r="F123" s="11">
        <v>5.1909420248191333E-3</v>
      </c>
      <c r="G123" s="11">
        <v>3.5369760523115259</v>
      </c>
      <c r="H123" s="11">
        <v>0.11938945326922552</v>
      </c>
      <c r="I123" s="11">
        <v>1.0237561158304926E-2</v>
      </c>
      <c r="J123" s="11">
        <v>21.288747600645184</v>
      </c>
      <c r="K123" s="11">
        <v>6.0536266471302454E-2</v>
      </c>
      <c r="L123" s="11">
        <v>5.1909420248191333E-3</v>
      </c>
      <c r="M123" s="11">
        <v>20.630352861969662</v>
      </c>
      <c r="N123" s="11">
        <v>0.11938945326922552</v>
      </c>
      <c r="O123" s="11">
        <v>1.0237561158304926E-2</v>
      </c>
      <c r="P123" s="11">
        <v>42.371540585279149</v>
      </c>
      <c r="Q123" s="11">
        <v>0.18557538204499865</v>
      </c>
      <c r="R123" s="11">
        <v>1.5971785869474637E-2</v>
      </c>
      <c r="S123" s="11">
        <v>41.456313440273668</v>
      </c>
      <c r="T123" s="11">
        <v>0.35353993319987337</v>
      </c>
      <c r="U123" s="11">
        <v>3.0427872744497604E-2</v>
      </c>
      <c r="V123" s="11">
        <v>52.571666631359498</v>
      </c>
      <c r="W123" s="11">
        <v>12.462184486405461</v>
      </c>
      <c r="X123" s="11">
        <v>1.0725740660713952</v>
      </c>
      <c r="Y123" s="11">
        <v>-0.31234554227210776</v>
      </c>
      <c r="Z123" s="11">
        <v>0.18488678827132798</v>
      </c>
      <c r="AA123" s="11">
        <v>1.5853911300037674E-2</v>
      </c>
      <c r="AB123" s="11">
        <v>-0.22061060355815787</v>
      </c>
      <c r="AC123" s="11">
        <v>0.35222809218916024</v>
      </c>
      <c r="AD123" s="11">
        <v>3.0203309728943074E-2</v>
      </c>
      <c r="AE123" s="11">
        <v>-11.280490157433043</v>
      </c>
      <c r="AF123" s="11">
        <v>12.415942455004966</v>
      </c>
      <c r="AG123" s="11">
        <v>1.0646582821220796</v>
      </c>
      <c r="AH123" s="11">
        <v>-1.8350470162437002E-3</v>
      </c>
      <c r="AI123" s="11">
        <v>8.0006902873743218E-3</v>
      </c>
      <c r="AJ123" s="11">
        <v>-1.7493190727261222E-2</v>
      </c>
      <c r="AK123" s="11">
        <v>-3.7758491520435335E-3</v>
      </c>
      <c r="AL123" s="11">
        <v>-0.8310351013031303</v>
      </c>
      <c r="AM123" s="11">
        <v>-2.4350960448389934E-2</v>
      </c>
      <c r="AN123" s="11">
        <v>0.3507990477081529</v>
      </c>
      <c r="AO123" s="11">
        <v>0.73101285840659957</v>
      </c>
      <c r="AP123" s="11">
        <v>0.70854553181689772</v>
      </c>
      <c r="AQ123" s="11">
        <v>-0.15235699668240332</v>
      </c>
      <c r="AR123" s="11">
        <v>0.59717060817384926</v>
      </c>
      <c r="AS123" s="11">
        <v>25.612716802382863</v>
      </c>
      <c r="AT123" s="11">
        <v>0.66402926145465158</v>
      </c>
      <c r="AU123" s="53"/>
      <c r="AV123" s="53"/>
    </row>
    <row r="124" spans="1:48" s="10" customFormat="1" x14ac:dyDescent="0.3">
      <c r="A124" s="10" t="s">
        <v>323</v>
      </c>
      <c r="B124" s="10" t="s">
        <v>357</v>
      </c>
      <c r="C124" s="47" t="s">
        <v>452</v>
      </c>
      <c r="D124" s="11">
        <v>3.7753094162027434</v>
      </c>
      <c r="E124" s="11">
        <v>5.0597683045122001E-2</v>
      </c>
      <c r="F124" s="11">
        <v>3.4832881518050353E-3</v>
      </c>
      <c r="G124" s="11">
        <v>3.560186732956562</v>
      </c>
      <c r="H124" s="11">
        <v>0.18624256941615938</v>
      </c>
      <c r="I124" s="11">
        <v>1.2821467236563076E-2</v>
      </c>
      <c r="J124" s="11">
        <v>21.308528793390543</v>
      </c>
      <c r="K124" s="11">
        <v>5.0597683045122001E-2</v>
      </c>
      <c r="L124" s="11">
        <v>3.4832881518050353E-3</v>
      </c>
      <c r="M124" s="11">
        <v>20.65379285570339</v>
      </c>
      <c r="N124" s="11">
        <v>0.18624256941615938</v>
      </c>
      <c r="O124" s="11">
        <v>1.2821467236563076E-2</v>
      </c>
      <c r="P124" s="11">
        <v>42.372940291654885</v>
      </c>
      <c r="Q124" s="11">
        <v>0.55144066899309319</v>
      </c>
      <c r="R124" s="11">
        <v>3.6762711266206213E-2</v>
      </c>
      <c r="S124" s="11">
        <v>41.113827981195868</v>
      </c>
      <c r="T124" s="11">
        <v>1.0041053024558624</v>
      </c>
      <c r="U124" s="11">
        <v>6.6940353497057486E-2</v>
      </c>
      <c r="V124" s="11">
        <v>38.629495222676468</v>
      </c>
      <c r="W124" s="11">
        <v>20.126250422923995</v>
      </c>
      <c r="X124" s="11">
        <v>1.3417500281949331</v>
      </c>
      <c r="Y124" s="11">
        <v>-0.36142710159903224</v>
      </c>
      <c r="Z124" s="11">
        <v>0.56784599940745262</v>
      </c>
      <c r="AA124" s="11">
        <v>3.9092130760650712E-2</v>
      </c>
      <c r="AB124" s="11">
        <v>-0.60712824885889027</v>
      </c>
      <c r="AC124" s="11">
        <v>1.026340223755017</v>
      </c>
      <c r="AD124" s="11">
        <v>7.0656174867505916E-2</v>
      </c>
      <c r="AE124" s="11">
        <v>-26.302403003619858</v>
      </c>
      <c r="AF124" s="11">
        <v>19.110136939987619</v>
      </c>
      <c r="AG124" s="11">
        <v>1.3155960821974453</v>
      </c>
      <c r="AH124" s="11">
        <v>-6.8088762932615307E-4</v>
      </c>
      <c r="AI124" s="11">
        <v>-9.0343261657594483E-4</v>
      </c>
      <c r="AJ124" s="11">
        <v>-2.1365124194087828E-4</v>
      </c>
      <c r="AK124" s="11">
        <v>-5.993238292809921E-4</v>
      </c>
      <c r="AL124" s="11">
        <v>-0.86621719394950314</v>
      </c>
      <c r="AM124" s="11">
        <v>-8.1931263650002438E-3</v>
      </c>
      <c r="AN124" s="11">
        <v>-0.12026163820312934</v>
      </c>
      <c r="AO124" s="11">
        <v>1.0458631523105721</v>
      </c>
      <c r="AP124" s="11">
        <v>0.93235591668339413</v>
      </c>
      <c r="AQ124" s="11">
        <v>-0.3360319887655428</v>
      </c>
      <c r="AR124" s="11">
        <v>0.58091244163587274</v>
      </c>
      <c r="AS124" s="11">
        <v>31.301278814471289</v>
      </c>
      <c r="AT124" s="11">
        <v>0.55221762504986471</v>
      </c>
      <c r="AU124" s="53"/>
      <c r="AV124" s="53"/>
    </row>
    <row r="125" spans="1:48" s="10" customFormat="1" x14ac:dyDescent="0.3">
      <c r="A125" s="10" t="s">
        <v>827</v>
      </c>
      <c r="B125" s="10" t="s">
        <v>357</v>
      </c>
      <c r="C125" s="47" t="s">
        <v>453</v>
      </c>
      <c r="D125" s="11">
        <v>3.7147288886762997</v>
      </c>
      <c r="E125" s="11">
        <v>3.6843474513018788E-2</v>
      </c>
      <c r="F125" s="11">
        <v>2.4507914688638934E-3</v>
      </c>
      <c r="G125" s="11">
        <v>3.4008328061679984</v>
      </c>
      <c r="H125" s="11">
        <v>7.1216017088868364E-2</v>
      </c>
      <c r="I125" s="11">
        <v>4.7372189901956985E-3</v>
      </c>
      <c r="J125" s="11">
        <v>21.245362489467208</v>
      </c>
      <c r="K125" s="11">
        <v>3.6843474513018788E-2</v>
      </c>
      <c r="L125" s="11">
        <v>2.4507914688638934E-3</v>
      </c>
      <c r="M125" s="11">
        <v>20.493028227721556</v>
      </c>
      <c r="N125" s="11">
        <v>7.1216017088868364E-2</v>
      </c>
      <c r="O125" s="11">
        <v>4.7372189901956985E-3</v>
      </c>
      <c r="P125" s="11">
        <v>42.190854872662896</v>
      </c>
      <c r="Q125" s="11">
        <v>0.13649661889708764</v>
      </c>
      <c r="R125" s="11">
        <v>9.0997745931391764E-3</v>
      </c>
      <c r="S125" s="11">
        <v>41.189118620674797</v>
      </c>
      <c r="T125" s="11">
        <v>0.38621874885394047</v>
      </c>
      <c r="U125" s="11">
        <v>2.5747916590262699E-2</v>
      </c>
      <c r="V125" s="11">
        <v>54.388905136634556</v>
      </c>
      <c r="W125" s="11">
        <v>15.375637684157791</v>
      </c>
      <c r="X125" s="11">
        <v>1.025042512277186</v>
      </c>
      <c r="Y125" s="11">
        <v>-0.30958253380819478</v>
      </c>
      <c r="Z125" s="11">
        <v>0.13619295529758813</v>
      </c>
      <c r="AA125" s="11">
        <v>9.0594206267041368E-3</v>
      </c>
      <c r="AB125" s="11">
        <v>-0.20808960364593343</v>
      </c>
      <c r="AC125" s="11">
        <v>0.38535952921598299</v>
      </c>
      <c r="AD125" s="11">
        <v>2.5633734579354538E-2</v>
      </c>
      <c r="AE125" s="11">
        <v>-9.2667183341605952</v>
      </c>
      <c r="AF125" s="11">
        <v>15.3414315512771</v>
      </c>
      <c r="AG125" s="11">
        <v>1.0204968468091589</v>
      </c>
      <c r="AH125" s="11">
        <v>-2.2948318281601635E-3</v>
      </c>
      <c r="AI125" s="11">
        <v>1.0333560276671898E-2</v>
      </c>
      <c r="AJ125" s="11">
        <v>-2.1967082201377438E-2</v>
      </c>
      <c r="AK125" s="11">
        <v>-4.6427845842885685E-3</v>
      </c>
      <c r="AL125" s="11">
        <v>-0.83107112057196808</v>
      </c>
      <c r="AM125" s="11">
        <v>-2.3412938383355109E-2</v>
      </c>
      <c r="AN125" s="11">
        <v>0.46850782198026453</v>
      </c>
      <c r="AO125" s="11">
        <v>0.64961432900850735</v>
      </c>
      <c r="AP125" s="11">
        <v>0.66917089806526053</v>
      </c>
      <c r="AQ125" s="11">
        <v>-0.11369948320743925</v>
      </c>
      <c r="AR125" s="11">
        <v>0.59531008457284584</v>
      </c>
      <c r="AS125" s="11">
        <v>26.247581103619609</v>
      </c>
      <c r="AT125" s="11">
        <v>0.68187588429185375</v>
      </c>
      <c r="AU125" s="53"/>
      <c r="AV125" s="53"/>
    </row>
    <row r="126" spans="1:48" s="10" customFormat="1" x14ac:dyDescent="0.3">
      <c r="A126" s="10" t="s">
        <v>828</v>
      </c>
      <c r="B126" s="10" t="s">
        <v>357</v>
      </c>
      <c r="C126" s="47" t="s">
        <v>446</v>
      </c>
      <c r="D126" s="11">
        <v>3.6454253180502327</v>
      </c>
      <c r="E126" s="11">
        <v>6.0302416308811779E-2</v>
      </c>
      <c r="F126" s="11">
        <v>4.0112570650548476E-3</v>
      </c>
      <c r="G126" s="11">
        <v>3.4317074815023565</v>
      </c>
      <c r="H126" s="11">
        <v>5.094425994801316E-2</v>
      </c>
      <c r="I126" s="11">
        <v>3.3887617636077622E-3</v>
      </c>
      <c r="J126" s="11">
        <v>21.180546153974355</v>
      </c>
      <c r="K126" s="11">
        <v>6.0302416308811779E-2</v>
      </c>
      <c r="L126" s="11">
        <v>4.0112570650548476E-3</v>
      </c>
      <c r="M126" s="11">
        <v>20.524002639578448</v>
      </c>
      <c r="N126" s="11">
        <v>5.094425994801316E-2</v>
      </c>
      <c r="O126" s="11">
        <v>3.3887617636077622E-3</v>
      </c>
      <c r="P126" s="11">
        <v>42.177402543487247</v>
      </c>
      <c r="Q126" s="11">
        <v>0.142090412237143</v>
      </c>
      <c r="R126" s="11">
        <v>9.4726941491428667E-3</v>
      </c>
      <c r="S126" s="11">
        <v>41.688665603237638</v>
      </c>
      <c r="T126" s="11">
        <v>0.60915647347102764</v>
      </c>
      <c r="U126" s="11">
        <v>4.0610431564735178E-2</v>
      </c>
      <c r="V126" s="11">
        <v>82.711049572541768</v>
      </c>
      <c r="W126" s="11">
        <v>26.994573504656778</v>
      </c>
      <c r="X126" s="11">
        <v>1.7996382336437853</v>
      </c>
      <c r="Y126" s="11">
        <v>-0.28685955231788629</v>
      </c>
      <c r="Z126" s="11">
        <v>0.14177430414316283</v>
      </c>
      <c r="AA126" s="11">
        <v>9.4306864292997752E-3</v>
      </c>
      <c r="AB126" s="11">
        <v>0.2108764955091047</v>
      </c>
      <c r="AC126" s="11">
        <v>0.60780128497707597</v>
      </c>
      <c r="AD126" s="11">
        <v>4.0430340071753432E-2</v>
      </c>
      <c r="AE126" s="11">
        <v>17.353692859417123</v>
      </c>
      <c r="AF126" s="11">
        <v>26.934518761736165</v>
      </c>
      <c r="AG126" s="11">
        <v>1.7916575369647143</v>
      </c>
      <c r="AH126" s="11">
        <v>-3.08201828277424E-4</v>
      </c>
      <c r="AI126" s="11">
        <v>-1.7773268572213844E-4</v>
      </c>
      <c r="AJ126" s="11">
        <v>1.1615978555472913E-4</v>
      </c>
      <c r="AK126" s="11">
        <v>-1.2325824281494445E-4</v>
      </c>
      <c r="AL126" s="11">
        <v>-0.85542860304948742</v>
      </c>
      <c r="AM126" s="11">
        <v>2.6032414559817332E-2</v>
      </c>
      <c r="AN126" s="11">
        <v>-0.1034244174146801</v>
      </c>
      <c r="AO126" s="11">
        <v>1.0247869236760228</v>
      </c>
      <c r="AP126" s="11">
        <v>0.90423978635544089</v>
      </c>
      <c r="AQ126" s="11">
        <v>-0.28166083979387746</v>
      </c>
      <c r="AR126" s="11">
        <v>0.61559744082306811</v>
      </c>
      <c r="AS126" s="11">
        <v>19.535521941165484</v>
      </c>
      <c r="AT126" s="11">
        <v>0.6292145537261109</v>
      </c>
      <c r="AU126" s="53"/>
      <c r="AV126" s="53"/>
    </row>
    <row r="127" spans="1:48" s="10" customFormat="1" x14ac:dyDescent="0.3">
      <c r="A127" s="10" t="s">
        <v>648</v>
      </c>
      <c r="B127" s="10" t="s">
        <v>357</v>
      </c>
      <c r="C127" s="47" t="s">
        <v>633</v>
      </c>
      <c r="D127" s="11">
        <v>3.8429728625495319</v>
      </c>
      <c r="E127" s="11">
        <v>7.7156075355452646E-3</v>
      </c>
      <c r="F127" s="11">
        <v>8.8504088251217664E-4</v>
      </c>
      <c r="G127" s="11">
        <v>3.7512436829853071</v>
      </c>
      <c r="H127" s="11">
        <v>9.442664441002082E-3</v>
      </c>
      <c r="I127" s="11">
        <v>1.0831478962129752E-3</v>
      </c>
      <c r="J127" s="11">
        <v>21.379536336967703</v>
      </c>
      <c r="K127" s="11">
        <v>7.7156075355452646E-3</v>
      </c>
      <c r="L127" s="11">
        <v>8.8504088251217664E-4</v>
      </c>
      <c r="M127" s="11">
        <v>20.846530527079977</v>
      </c>
      <c r="N127" s="11">
        <v>9.442664441002082E-3</v>
      </c>
      <c r="O127" s="11">
        <v>1.0831478962129752E-3</v>
      </c>
      <c r="P127" s="11">
        <v>42.659622638328344</v>
      </c>
      <c r="Q127" s="11">
        <v>9.1052077516330487E-2</v>
      </c>
      <c r="R127" s="11">
        <v>1.0513788292865615E-2</v>
      </c>
      <c r="S127" s="11">
        <v>41.182349103034518</v>
      </c>
      <c r="T127" s="11">
        <v>0.32224652707298246</v>
      </c>
      <c r="U127" s="11">
        <v>3.7209823830201688E-2</v>
      </c>
      <c r="V127" s="11">
        <v>26.233586393440312</v>
      </c>
      <c r="W127" s="11">
        <v>5.2709642538265999</v>
      </c>
      <c r="X127" s="11">
        <v>0.60863852616713643</v>
      </c>
      <c r="Y127" s="11">
        <v>-0.33593185827140992</v>
      </c>
      <c r="Z127" s="11">
        <v>9.044302668405485E-2</v>
      </c>
      <c r="AA127" s="11">
        <v>1.0374526670098621E-2</v>
      </c>
      <c r="AB127" s="11">
        <v>-0.90688732352928181</v>
      </c>
      <c r="AC127" s="11">
        <v>0.32009100771674887</v>
      </c>
      <c r="AD127" s="11">
        <v>3.6716956720352793E-2</v>
      </c>
      <c r="AE127" s="11">
        <v>-36.513201805199344</v>
      </c>
      <c r="AF127" s="11">
        <v>5.2357065721431395</v>
      </c>
      <c r="AG127" s="11">
        <v>0.6005767327895708</v>
      </c>
      <c r="AH127" s="11">
        <v>-8.7197325029389548E-4</v>
      </c>
      <c r="AI127" s="11">
        <v>-8.2273265335423254E-4</v>
      </c>
      <c r="AJ127" s="11">
        <v>-8.5756737311894682E-4</v>
      </c>
      <c r="AK127" s="11">
        <v>-8.5075775892235828E-4</v>
      </c>
      <c r="AL127" s="11">
        <v>-0.85582454372426908</v>
      </c>
      <c r="AM127" s="11">
        <v>-6.0975744520129146E-3</v>
      </c>
      <c r="AN127" s="11">
        <v>-0.14048803273611882</v>
      </c>
      <c r="AO127" s="11">
        <v>1.0676381403498323</v>
      </c>
      <c r="AP127" s="11">
        <v>0.94232943646263689</v>
      </c>
      <c r="AQ127" s="11">
        <v>-0.29963885331915219</v>
      </c>
      <c r="AR127" s="11">
        <v>0.62242356832842116</v>
      </c>
      <c r="AS127" s="11">
        <v>17.376604275580178</v>
      </c>
      <c r="AT127" s="11">
        <v>0.64972270881631644</v>
      </c>
      <c r="AU127" s="53"/>
      <c r="AV127" s="53"/>
    </row>
    <row r="128" spans="1:48" s="10" customFormat="1" x14ac:dyDescent="0.3">
      <c r="A128" s="10" t="s">
        <v>649</v>
      </c>
      <c r="B128" s="10" t="s">
        <v>650</v>
      </c>
      <c r="C128" s="47" t="s">
        <v>651</v>
      </c>
      <c r="D128" s="11">
        <v>3.8411324997358332</v>
      </c>
      <c r="E128" s="11">
        <v>7.0810768897161267E-3</v>
      </c>
      <c r="F128" s="11">
        <v>7.4229855311514186E-4</v>
      </c>
      <c r="G128" s="11">
        <v>3.8521057320949472</v>
      </c>
      <c r="H128" s="11">
        <v>1.2062327047003718E-2</v>
      </c>
      <c r="I128" s="11">
        <v>1.2644754538954671E-3</v>
      </c>
      <c r="J128" s="11">
        <v>21.381308671718639</v>
      </c>
      <c r="K128" s="11">
        <v>7.0810768897161267E-3</v>
      </c>
      <c r="L128" s="11">
        <v>7.4229855311514186E-4</v>
      </c>
      <c r="M128" s="11">
        <v>20.948199389103422</v>
      </c>
      <c r="N128" s="11">
        <v>1.2062327047003718E-2</v>
      </c>
      <c r="O128" s="11">
        <v>1.2644754538954671E-3</v>
      </c>
      <c r="P128" s="11">
        <v>42.75925007892809</v>
      </c>
      <c r="Q128" s="11">
        <v>8.6822283887474802E-2</v>
      </c>
      <c r="R128" s="11">
        <v>9.1518722914052872E-3</v>
      </c>
      <c r="S128" s="11">
        <v>41.902882016828876</v>
      </c>
      <c r="T128" s="11">
        <v>0.60203219684345533</v>
      </c>
      <c r="U128" s="11">
        <v>6.3459765559338369E-2</v>
      </c>
      <c r="V128" s="11">
        <v>40.017304546102523</v>
      </c>
      <c r="W128" s="11">
        <v>15.638730176923314</v>
      </c>
      <c r="X128" s="11">
        <v>1.6484669023961893</v>
      </c>
      <c r="Y128" s="11">
        <v>-0.34008579578614917</v>
      </c>
      <c r="Z128" s="11">
        <v>8.6338590520109115E-2</v>
      </c>
      <c r="AA128" s="11">
        <v>9.0507435266173157E-3</v>
      </c>
      <c r="AB128" s="11">
        <v>-0.41459431136392499</v>
      </c>
      <c r="AC128" s="11">
        <v>0.59867823093153372</v>
      </c>
      <c r="AD128" s="11">
        <v>6.275853115610297E-2</v>
      </c>
      <c r="AE128" s="11">
        <v>-23.765130705373007</v>
      </c>
      <c r="AF128" s="11">
        <v>15.551605654025446</v>
      </c>
      <c r="AG128" s="11">
        <v>1.6302512393793727</v>
      </c>
      <c r="AH128" s="11">
        <v>-8.9760912956945039E-4</v>
      </c>
      <c r="AI128" s="11">
        <v>-7.9677715266751712E-4</v>
      </c>
      <c r="AJ128" s="11">
        <v>-8.5756737311894682E-4</v>
      </c>
      <c r="AK128" s="11">
        <v>-8.5065121845197148E-4</v>
      </c>
      <c r="AL128" s="11">
        <v>-0.85964089192224058</v>
      </c>
      <c r="AM128" s="11">
        <v>-7.0033752998589632E-3</v>
      </c>
      <c r="AN128" s="11">
        <v>-0.14048803273611882</v>
      </c>
      <c r="AO128" s="11">
        <v>1.0633600582933802</v>
      </c>
      <c r="AP128" s="11">
        <v>0.94257375373090579</v>
      </c>
      <c r="AQ128" s="11">
        <v>-0.30371258760641645</v>
      </c>
      <c r="AR128" s="11">
        <v>0.61961791886931339</v>
      </c>
      <c r="AS128" s="11">
        <v>18.258156947566988</v>
      </c>
      <c r="AT128" s="11">
        <v>0.64559056406157955</v>
      </c>
      <c r="AU128" s="53"/>
      <c r="AV128" s="53"/>
    </row>
    <row r="129" spans="1:48" s="10" customFormat="1" x14ac:dyDescent="0.3">
      <c r="A129" s="10" t="s">
        <v>829</v>
      </c>
      <c r="B129" s="10" t="s">
        <v>358</v>
      </c>
      <c r="C129" s="47" t="s">
        <v>441</v>
      </c>
      <c r="D129" s="11">
        <v>4.1010811676862602</v>
      </c>
      <c r="E129" s="11">
        <v>2.8914379277169524E-2</v>
      </c>
      <c r="F129" s="11">
        <v>2.3530188148292537E-3</v>
      </c>
      <c r="G129" s="11">
        <v>4.3337008446474714</v>
      </c>
      <c r="H129" s="11">
        <v>5.1865786251614483E-2</v>
      </c>
      <c r="I129" s="11">
        <v>4.2207778256655743E-3</v>
      </c>
      <c r="J129" s="11">
        <v>21.645286451131817</v>
      </c>
      <c r="K129" s="11">
        <v>2.8914379277169524E-2</v>
      </c>
      <c r="L129" s="11">
        <v>2.3530188148292537E-3</v>
      </c>
      <c r="M129" s="11">
        <v>21.434222672313783</v>
      </c>
      <c r="N129" s="11">
        <v>5.1865786251614483E-2</v>
      </c>
      <c r="O129" s="11">
        <v>4.2207778256655743E-3</v>
      </c>
      <c r="P129" s="11">
        <v>43.584162175675132</v>
      </c>
      <c r="Q129" s="11">
        <v>0.11498930090054903</v>
      </c>
      <c r="R129" s="11">
        <v>9.3888371028567775E-3</v>
      </c>
      <c r="S129" s="11">
        <v>44.333319812291883</v>
      </c>
      <c r="T129" s="11">
        <v>0.63480802248581114</v>
      </c>
      <c r="U129" s="11">
        <v>5.1831857990515581E-2</v>
      </c>
      <c r="V129" s="11">
        <v>204.17129628755563</v>
      </c>
      <c r="W129" s="11">
        <v>56.796790905467482</v>
      </c>
      <c r="X129" s="11">
        <v>4.6374385581981166</v>
      </c>
      <c r="Y129" s="11">
        <v>-0.28385642999662064</v>
      </c>
      <c r="Z129" s="11">
        <v>0.11460536226308535</v>
      </c>
      <c r="AA129" s="11">
        <v>9.3264521122986624E-3</v>
      </c>
      <c r="AB129" s="11">
        <v>0.96388583626816349</v>
      </c>
      <c r="AC129" s="11">
        <v>0.63268845722803968</v>
      </c>
      <c r="AD129" s="11">
        <v>5.1487456448990901E-2</v>
      </c>
      <c r="AE129" s="11">
        <v>128.95399009613939</v>
      </c>
      <c r="AF129" s="11">
        <v>56.607151675193251</v>
      </c>
      <c r="AG129" s="11">
        <v>4.6066246717180768</v>
      </c>
      <c r="AH129" s="11">
        <v>8.8680447123692485E-4</v>
      </c>
      <c r="AI129" s="11">
        <v>6.8736907461690745E-4</v>
      </c>
      <c r="AJ129" s="11">
        <v>5.418741429411199E-4</v>
      </c>
      <c r="AK129" s="11">
        <v>7.0534922959831743E-4</v>
      </c>
      <c r="AL129" s="11">
        <v>-0.86072784607374908</v>
      </c>
      <c r="AM129" s="11">
        <v>3.3058834300444323E-3</v>
      </c>
      <c r="AN129" s="11">
        <v>-0.10083770442207328</v>
      </c>
      <c r="AO129" s="11">
        <v>1.0341130246797359</v>
      </c>
      <c r="AP129" s="11">
        <v>0.9159086009126628</v>
      </c>
      <c r="AQ129" s="11">
        <v>-0.31459848520992123</v>
      </c>
      <c r="AR129" s="11">
        <v>0.59057820981256803</v>
      </c>
      <c r="AS129" s="11">
        <v>27.880648372265512</v>
      </c>
      <c r="AT129" s="11">
        <v>0.5656519296511644</v>
      </c>
      <c r="AU129" s="53"/>
      <c r="AV129" s="53"/>
    </row>
    <row r="130" spans="1:48" s="10" customFormat="1" x14ac:dyDescent="0.3">
      <c r="A130" s="10" t="s">
        <v>830</v>
      </c>
      <c r="B130" s="10" t="s">
        <v>358</v>
      </c>
      <c r="C130" s="47" t="s">
        <v>438</v>
      </c>
      <c r="D130" s="11">
        <v>4.1191502051862727</v>
      </c>
      <c r="E130" s="11">
        <v>2.9236535037703713E-2</v>
      </c>
      <c r="F130" s="11">
        <v>2.6578668216094285E-3</v>
      </c>
      <c r="G130" s="11">
        <v>4.3070159879262784</v>
      </c>
      <c r="H130" s="11">
        <v>5.4049868347066342E-2</v>
      </c>
      <c r="I130" s="11">
        <v>4.9136243951878496E-3</v>
      </c>
      <c r="J130" s="11">
        <v>21.661535087440004</v>
      </c>
      <c r="K130" s="11">
        <v>2.9236535037703713E-2</v>
      </c>
      <c r="L130" s="11">
        <v>2.6578668216094285E-3</v>
      </c>
      <c r="M130" s="11">
        <v>21.407362035660004</v>
      </c>
      <c r="N130" s="11">
        <v>5.4049868347066342E-2</v>
      </c>
      <c r="O130" s="11">
        <v>4.9136243951878496E-3</v>
      </c>
      <c r="P130" s="11">
        <v>43.58178507679439</v>
      </c>
      <c r="Q130" s="11">
        <v>0.1192252956454628</v>
      </c>
      <c r="R130" s="11">
        <v>1.0883730641707072E-2</v>
      </c>
      <c r="S130" s="11">
        <v>44.168038175164405</v>
      </c>
      <c r="T130" s="11">
        <v>0.55590308946082556</v>
      </c>
      <c r="U130" s="11">
        <v>5.0746776980751085E-2</v>
      </c>
      <c r="V130" s="11">
        <v>213.30979006937343</v>
      </c>
      <c r="W130" s="11">
        <v>60.928300964431273</v>
      </c>
      <c r="X130" s="11">
        <v>5.5619674714471294</v>
      </c>
      <c r="Y130" s="11">
        <v>-0.27668911757017245</v>
      </c>
      <c r="Z130" s="11">
        <v>0.11872748430362187</v>
      </c>
      <c r="AA130" s="11">
        <v>1.0793407663965625E-2</v>
      </c>
      <c r="AB130" s="11">
        <v>0.85810662961249839</v>
      </c>
      <c r="AC130" s="11">
        <v>0.55358198082863619</v>
      </c>
      <c r="AD130" s="11">
        <v>5.0325634620785105E-2</v>
      </c>
      <c r="AE130" s="11">
        <v>137.56116158776763</v>
      </c>
      <c r="AF130" s="11">
        <v>60.673901936984748</v>
      </c>
      <c r="AG130" s="11">
        <v>5.5158092669986134</v>
      </c>
      <c r="AH130" s="11">
        <v>1.0995128298602807E-3</v>
      </c>
      <c r="AI130" s="11">
        <v>6.8504403558107161E-4</v>
      </c>
      <c r="AJ130" s="11">
        <v>6.5066570044927294E-4</v>
      </c>
      <c r="AK130" s="11">
        <v>8.1174085529687502E-4</v>
      </c>
      <c r="AL130" s="11">
        <v>-0.86072785186814404</v>
      </c>
      <c r="AM130" s="11">
        <v>2.5661406791462971E-3</v>
      </c>
      <c r="AN130" s="11">
        <v>-9.6017418460591836E-2</v>
      </c>
      <c r="AO130" s="11">
        <v>1.0321020157245742</v>
      </c>
      <c r="AP130" s="11">
        <v>0.91386240102455374</v>
      </c>
      <c r="AQ130" s="11">
        <v>-0.31206623306377412</v>
      </c>
      <c r="AR130" s="11">
        <v>0.59177821283985765</v>
      </c>
      <c r="AS130" s="11">
        <v>27.463974762811745</v>
      </c>
      <c r="AT130" s="11">
        <v>0.59648161503930108</v>
      </c>
      <c r="AU130" s="53"/>
      <c r="AV130" s="53"/>
    </row>
    <row r="131" spans="1:48" s="10" customFormat="1" x14ac:dyDescent="0.3">
      <c r="A131" s="10" t="s">
        <v>831</v>
      </c>
      <c r="B131" s="10" t="s">
        <v>358</v>
      </c>
      <c r="C131" s="47" t="s">
        <v>439</v>
      </c>
      <c r="D131" s="11">
        <v>4.0067101242289294</v>
      </c>
      <c r="E131" s="11">
        <v>4.9995301680248405E-2</v>
      </c>
      <c r="F131" s="11">
        <v>3.3256379986076963E-3</v>
      </c>
      <c r="G131" s="11">
        <v>4.1331962486027676</v>
      </c>
      <c r="H131" s="11">
        <v>9.2717858223550956E-2</v>
      </c>
      <c r="I131" s="11">
        <v>6.1675001869141649E-3</v>
      </c>
      <c r="J131" s="11">
        <v>21.548556938518381</v>
      </c>
      <c r="K131" s="11">
        <v>4.9995301680248405E-2</v>
      </c>
      <c r="L131" s="11">
        <v>3.3256379986076963E-3</v>
      </c>
      <c r="M131" s="11">
        <v>21.231904143731885</v>
      </c>
      <c r="N131" s="11">
        <v>9.2717858223550956E-2</v>
      </c>
      <c r="O131" s="11">
        <v>6.1675001869141649E-3</v>
      </c>
      <c r="P131" s="11">
        <v>43.3035423159441</v>
      </c>
      <c r="Q131" s="11">
        <v>0.15740611508422053</v>
      </c>
      <c r="R131" s="11">
        <v>1.0493741005614702E-2</v>
      </c>
      <c r="S131" s="11">
        <v>44.752686171672345</v>
      </c>
      <c r="T131" s="11">
        <v>1.2362576428922254</v>
      </c>
      <c r="U131" s="11">
        <v>8.2417176192815023E-2</v>
      </c>
      <c r="V131" s="11">
        <v>343.15229032704951</v>
      </c>
      <c r="W131" s="11">
        <v>129.31003146897692</v>
      </c>
      <c r="X131" s="11">
        <v>8.6206687645984612</v>
      </c>
      <c r="Y131" s="11">
        <v>-0.26035843506333478</v>
      </c>
      <c r="Z131" s="11">
        <v>0.15705593419420344</v>
      </c>
      <c r="AA131" s="11">
        <v>1.0447205339485365E-2</v>
      </c>
      <c r="AB131" s="11">
        <v>1.7626407174717862</v>
      </c>
      <c r="AC131" s="11">
        <v>1.2335073443955831</v>
      </c>
      <c r="AD131" s="11">
        <v>8.2051688023002223E-2</v>
      </c>
      <c r="AE131" s="11">
        <v>259.87108368880075</v>
      </c>
      <c r="AF131" s="11">
        <v>129.02235584796449</v>
      </c>
      <c r="AG131" s="11">
        <v>8.5824394464528542</v>
      </c>
      <c r="AH131" s="11">
        <v>1.3122211884836366E-3</v>
      </c>
      <c r="AI131" s="11">
        <v>6.8271899654523589E-4</v>
      </c>
      <c r="AJ131" s="11">
        <v>7.5945725795742599E-4</v>
      </c>
      <c r="AK131" s="11">
        <v>9.1813248099543293E-4</v>
      </c>
      <c r="AL131" s="11">
        <v>-0.86072785766253912</v>
      </c>
      <c r="AM131" s="11">
        <v>1.8263979282481619E-3</v>
      </c>
      <c r="AN131" s="11">
        <v>-9.1197132499110378E-2</v>
      </c>
      <c r="AO131" s="11">
        <v>1.0300220023748157</v>
      </c>
      <c r="AP131" s="11">
        <v>0.91179981814191391</v>
      </c>
      <c r="AQ131" s="11">
        <v>-0.30011682380576327</v>
      </c>
      <c r="AR131" s="11">
        <v>0.60267288633913196</v>
      </c>
      <c r="AS131" s="11">
        <v>23.758553254357423</v>
      </c>
      <c r="AT131" s="11">
        <v>0.60928394885503101</v>
      </c>
      <c r="AU131" s="53"/>
      <c r="AV131" s="53"/>
    </row>
    <row r="132" spans="1:48" s="10" customFormat="1" x14ac:dyDescent="0.3">
      <c r="A132" s="10" t="s">
        <v>324</v>
      </c>
      <c r="B132" s="10" t="s">
        <v>359</v>
      </c>
      <c r="C132" s="47" t="s">
        <v>426</v>
      </c>
      <c r="D132" s="11">
        <v>4.0938898415145974</v>
      </c>
      <c r="E132" s="11">
        <v>2.0171856975260864E-2</v>
      </c>
      <c r="F132" s="11">
        <v>1.7297224654771429E-3</v>
      </c>
      <c r="G132" s="11">
        <v>4.3113410185892223</v>
      </c>
      <c r="H132" s="11">
        <v>3.6942269039780998E-2</v>
      </c>
      <c r="I132" s="11">
        <v>3.1677734361381747E-3</v>
      </c>
      <c r="J132" s="11">
        <v>21.637668217572443</v>
      </c>
      <c r="K132" s="11">
        <v>2.0171856975260864E-2</v>
      </c>
      <c r="L132" s="11">
        <v>1.7297224654771429E-3</v>
      </c>
      <c r="M132" s="11">
        <v>21.411667701246966</v>
      </c>
      <c r="N132" s="11">
        <v>3.6942269039780998E-2</v>
      </c>
      <c r="O132" s="11">
        <v>3.1677734361381747E-3</v>
      </c>
      <c r="P132" s="11">
        <v>43.564911655254377</v>
      </c>
      <c r="Q132" s="11">
        <v>0.1126692442112275</v>
      </c>
      <c r="R132" s="11">
        <v>9.6970245879968997E-3</v>
      </c>
      <c r="S132" s="11">
        <v>44.148179944212181</v>
      </c>
      <c r="T132" s="11">
        <v>0.62110074515474334</v>
      </c>
      <c r="U132" s="11">
        <v>5.3455840940029732E-2</v>
      </c>
      <c r="V132" s="11">
        <v>225.64241699664919</v>
      </c>
      <c r="W132" s="11">
        <v>66.683044487507573</v>
      </c>
      <c r="X132" s="11">
        <v>5.7391626838783365</v>
      </c>
      <c r="Y132" s="11">
        <v>-0.27290300178839377</v>
      </c>
      <c r="Z132" s="11">
        <v>0.1122511750729987</v>
      </c>
      <c r="AA132" s="11">
        <v>9.625458852801666E-3</v>
      </c>
      <c r="AB132" s="11">
        <v>0.83063398836924485</v>
      </c>
      <c r="AC132" s="11">
        <v>0.61879609622328069</v>
      </c>
      <c r="AD132" s="11">
        <v>5.3061327497000196E-2</v>
      </c>
      <c r="AE132" s="11">
        <v>149.14293447360694</v>
      </c>
      <c r="AF132" s="11">
        <v>66.435611187155473</v>
      </c>
      <c r="AG132" s="11">
        <v>5.6968066608374972</v>
      </c>
      <c r="AH132" s="11">
        <v>1.3547628602083078E-3</v>
      </c>
      <c r="AI132" s="11">
        <v>6.822539887380687E-4</v>
      </c>
      <c r="AJ132" s="11">
        <v>7.8121556945905666E-4</v>
      </c>
      <c r="AK132" s="11">
        <v>9.3941080613514454E-4</v>
      </c>
      <c r="AL132" s="11">
        <v>-0.86072785882141811</v>
      </c>
      <c r="AM132" s="11">
        <v>1.6784493780685346E-3</v>
      </c>
      <c r="AN132" s="11">
        <v>-9.0233075306814098E-2</v>
      </c>
      <c r="AO132" s="11">
        <v>1.0295978316212637</v>
      </c>
      <c r="AP132" s="11">
        <v>0.91138539596493806</v>
      </c>
      <c r="AQ132" s="11">
        <v>-0.31382835056566266</v>
      </c>
      <c r="AR132" s="11">
        <v>0.58826840672125402</v>
      </c>
      <c r="AS132" s="11">
        <v>28.687575904996379</v>
      </c>
      <c r="AT132" s="11">
        <v>0.59459372116985354</v>
      </c>
      <c r="AU132" s="53"/>
      <c r="AV132" s="53"/>
    </row>
    <row r="133" spans="1:48" s="10" customFormat="1" x14ac:dyDescent="0.3">
      <c r="A133" s="10" t="s">
        <v>833</v>
      </c>
      <c r="B133" s="10" t="s">
        <v>358</v>
      </c>
      <c r="C133" s="47" t="s">
        <v>454</v>
      </c>
      <c r="D133" s="11">
        <v>4.1992187350066157</v>
      </c>
      <c r="E133" s="11">
        <v>1.2625870083670691E-2</v>
      </c>
      <c r="F133" s="11">
        <v>1.1478063712427901E-3</v>
      </c>
      <c r="G133" s="11">
        <v>4.4777392094647164</v>
      </c>
      <c r="H133" s="11">
        <v>3.9095343366730609E-2</v>
      </c>
      <c r="I133" s="11">
        <v>3.554122124248237E-3</v>
      </c>
      <c r="J133" s="11">
        <v>21.743625373508472</v>
      </c>
      <c r="K133" s="11">
        <v>1.2625870083670691E-2</v>
      </c>
      <c r="L133" s="11">
        <v>1.1478063712427901E-3</v>
      </c>
      <c r="M133" s="11">
        <v>21.579629171123777</v>
      </c>
      <c r="N133" s="11">
        <v>3.9095343366730609E-2</v>
      </c>
      <c r="O133" s="11">
        <v>3.554122124248237E-3</v>
      </c>
      <c r="P133" s="11">
        <v>43.834617371335213</v>
      </c>
      <c r="Q133" s="11">
        <v>0.12177246543013197</v>
      </c>
      <c r="R133" s="11">
        <v>1.1116254366516885E-2</v>
      </c>
      <c r="S133" s="11">
        <v>43.62038182332838</v>
      </c>
      <c r="T133" s="11">
        <v>0.52627624973145748</v>
      </c>
      <c r="U133" s="11">
        <v>4.804222890952356E-2</v>
      </c>
      <c r="V133" s="11">
        <v>74.748410821677084</v>
      </c>
      <c r="W133" s="11">
        <v>21.020054243753865</v>
      </c>
      <c r="X133" s="11">
        <v>1.9188596448810311</v>
      </c>
      <c r="Y133" s="11">
        <v>-0.28313723146600189</v>
      </c>
      <c r="Z133" s="11">
        <v>0.12126401867739489</v>
      </c>
      <c r="AA133" s="11">
        <v>1.102400169794499E-2</v>
      </c>
      <c r="AB133" s="11">
        <v>-4.1736905892486575E-3</v>
      </c>
      <c r="AC133" s="11">
        <v>0.52407884451942177</v>
      </c>
      <c r="AD133" s="11">
        <v>4.7643531319947433E-2</v>
      </c>
      <c r="AE133" s="11">
        <v>7.2302399888342084</v>
      </c>
      <c r="AF133" s="11">
        <v>20.932287454399315</v>
      </c>
      <c r="AG133" s="11">
        <v>1.9029352231272105</v>
      </c>
      <c r="AH133" s="11">
        <v>-3.08201828277424E-4</v>
      </c>
      <c r="AI133" s="11">
        <v>-1.7773268572213844E-4</v>
      </c>
      <c r="AJ133" s="11">
        <v>1.1615978555472913E-4</v>
      </c>
      <c r="AK133" s="11">
        <v>-1.2325824281494445E-4</v>
      </c>
      <c r="AL133" s="11">
        <v>-0.85542860304948742</v>
      </c>
      <c r="AM133" s="11">
        <v>2.6032414559817332E-2</v>
      </c>
      <c r="AN133" s="11">
        <v>-0.1034244174146801</v>
      </c>
      <c r="AO133" s="11">
        <v>1.0247869236760228</v>
      </c>
      <c r="AP133" s="11">
        <v>0.90423978635544089</v>
      </c>
      <c r="AQ133" s="11">
        <v>-0.27773425355434567</v>
      </c>
      <c r="AR133" s="11">
        <v>0.61962135505602656</v>
      </c>
      <c r="AS133" s="11">
        <v>18.257072363102452</v>
      </c>
      <c r="AT133" s="11">
        <v>0.63313874288989891</v>
      </c>
      <c r="AU133" s="53"/>
      <c r="AV133" s="53"/>
    </row>
    <row r="134" spans="1:48" s="10" customFormat="1" x14ac:dyDescent="0.3">
      <c r="A134" s="10" t="s">
        <v>832</v>
      </c>
      <c r="B134" s="10" t="s">
        <v>359</v>
      </c>
      <c r="C134" s="47" t="s">
        <v>426</v>
      </c>
      <c r="D134" s="11">
        <v>4.0938898415145974</v>
      </c>
      <c r="E134" s="11">
        <v>2.0171856975260864E-2</v>
      </c>
      <c r="F134" s="11">
        <v>1.7297224654771429E-3</v>
      </c>
      <c r="G134" s="11">
        <v>4.3113410185892223</v>
      </c>
      <c r="H134" s="11">
        <v>3.6942269039780998E-2</v>
      </c>
      <c r="I134" s="11">
        <v>3.1677734361381747E-3</v>
      </c>
      <c r="J134" s="11">
        <v>21.637668217572443</v>
      </c>
      <c r="K134" s="11">
        <v>2.0171856975260864E-2</v>
      </c>
      <c r="L134" s="11">
        <v>1.7297224654771429E-3</v>
      </c>
      <c r="M134" s="11">
        <v>21.411667701246966</v>
      </c>
      <c r="N134" s="11">
        <v>3.6942269039780998E-2</v>
      </c>
      <c r="O134" s="11">
        <v>3.1677734361381747E-3</v>
      </c>
      <c r="P134" s="11">
        <v>43.564911655254377</v>
      </c>
      <c r="Q134" s="11">
        <v>0.1126692442112275</v>
      </c>
      <c r="R134" s="11">
        <v>9.6970245879968997E-3</v>
      </c>
      <c r="S134" s="11">
        <v>44.148179944212181</v>
      </c>
      <c r="T134" s="11">
        <v>0.62110074515474334</v>
      </c>
      <c r="U134" s="11">
        <v>5.3455840940029732E-2</v>
      </c>
      <c r="V134" s="11">
        <v>225.64241699664919</v>
      </c>
      <c r="W134" s="11">
        <v>66.683044487507573</v>
      </c>
      <c r="X134" s="11">
        <v>5.7391626838783365</v>
      </c>
      <c r="Y134" s="11">
        <v>-0.27290300178839377</v>
      </c>
      <c r="Z134" s="11">
        <v>0.1122511750729987</v>
      </c>
      <c r="AA134" s="11">
        <v>9.625458852801666E-3</v>
      </c>
      <c r="AB134" s="11">
        <v>0.83063398836924485</v>
      </c>
      <c r="AC134" s="11">
        <v>0.61879609622328069</v>
      </c>
      <c r="AD134" s="11">
        <v>5.3061327497000196E-2</v>
      </c>
      <c r="AE134" s="11">
        <v>149.14293447360694</v>
      </c>
      <c r="AF134" s="11">
        <v>66.435611187155473</v>
      </c>
      <c r="AG134" s="11">
        <v>5.6968066608374972</v>
      </c>
      <c r="AH134" s="11">
        <v>1.3547628602083078E-3</v>
      </c>
      <c r="AI134" s="11">
        <v>6.822539887380687E-4</v>
      </c>
      <c r="AJ134" s="11">
        <v>7.8121556945905666E-4</v>
      </c>
      <c r="AK134" s="11">
        <v>9.3941080613514454E-4</v>
      </c>
      <c r="AL134" s="11">
        <v>-0.86072785882141811</v>
      </c>
      <c r="AM134" s="11">
        <v>1.6784493780685346E-3</v>
      </c>
      <c r="AN134" s="11">
        <v>-9.0233075306814098E-2</v>
      </c>
      <c r="AO134" s="11">
        <v>1.0295978316212637</v>
      </c>
      <c r="AP134" s="11">
        <v>0.91138539596493806</v>
      </c>
      <c r="AQ134" s="11">
        <v>-0.31382835056566266</v>
      </c>
      <c r="AR134" s="11">
        <v>0.58826840672125402</v>
      </c>
      <c r="AS134" s="11">
        <v>28.687575904996379</v>
      </c>
      <c r="AT134" s="11">
        <v>0.59459372116985354</v>
      </c>
      <c r="AU134" s="53"/>
      <c r="AV134" s="53"/>
    </row>
    <row r="135" spans="1:48" s="10" customFormat="1" x14ac:dyDescent="0.3">
      <c r="A135" s="10" t="s">
        <v>652</v>
      </c>
      <c r="B135" s="10" t="s">
        <v>358</v>
      </c>
      <c r="C135" s="47" t="s">
        <v>653</v>
      </c>
      <c r="D135" s="11">
        <v>4.2519268708571811</v>
      </c>
      <c r="E135" s="11">
        <v>8.8417484588942004E-3</v>
      </c>
      <c r="F135" s="11">
        <v>6.5720198720859639E-4</v>
      </c>
      <c r="G135" s="11">
        <v>4.5672263101345214</v>
      </c>
      <c r="H135" s="11">
        <v>1.3027113576159065E-2</v>
      </c>
      <c r="I135" s="11">
        <v>9.6829772636560223E-4</v>
      </c>
      <c r="J135" s="11">
        <v>21.79686482618758</v>
      </c>
      <c r="K135" s="11">
        <v>8.8417484588942004E-3</v>
      </c>
      <c r="L135" s="11">
        <v>6.5720198720859639E-4</v>
      </c>
      <c r="M135" s="11">
        <v>21.669948559228764</v>
      </c>
      <c r="N135" s="11">
        <v>1.3027113576159065E-2</v>
      </c>
      <c r="O135" s="11">
        <v>9.6829772636560223E-4</v>
      </c>
      <c r="P135" s="11">
        <v>43.916608995561106</v>
      </c>
      <c r="Q135" s="11">
        <v>8.8060061367579948E-2</v>
      </c>
      <c r="R135" s="11">
        <v>6.5636094440237281E-3</v>
      </c>
      <c r="S135" s="11">
        <v>43.325358189728689</v>
      </c>
      <c r="T135" s="11">
        <v>0.53136457362772249</v>
      </c>
      <c r="U135" s="11">
        <v>3.9605576915559312E-2</v>
      </c>
      <c r="V135" s="11">
        <v>41.368781431821589</v>
      </c>
      <c r="W135" s="11">
        <v>11.779210534650005</v>
      </c>
      <c r="X135" s="11">
        <v>0.87797051589196839</v>
      </c>
      <c r="Y135" s="11">
        <v>-0.34524649775380389</v>
      </c>
      <c r="Z135" s="11">
        <v>8.7815109401106317E-2</v>
      </c>
      <c r="AA135" s="11">
        <v>6.5272456769896832E-3</v>
      </c>
      <c r="AB135" s="11">
        <v>-0.46361336820299748</v>
      </c>
      <c r="AC135" s="11">
        <v>0.52988650519121272</v>
      </c>
      <c r="AD135" s="11">
        <v>3.938615374839971E-2</v>
      </c>
      <c r="AE135" s="11">
        <v>-24.276120193660542</v>
      </c>
      <c r="AF135" s="11">
        <v>11.746444934227283</v>
      </c>
      <c r="AG135" s="11">
        <v>0.873106375882582</v>
      </c>
      <c r="AH135" s="11">
        <v>-8.7624589683982126E-4</v>
      </c>
      <c r="AI135" s="11">
        <v>-8.184067365731133E-4</v>
      </c>
      <c r="AJ135" s="11">
        <v>-8.5756737311894682E-4</v>
      </c>
      <c r="AK135" s="11">
        <v>-8.5074000217729383E-4</v>
      </c>
      <c r="AL135" s="11">
        <v>-0.85646060175726435</v>
      </c>
      <c r="AM135" s="11">
        <v>-6.2485412599872555E-3</v>
      </c>
      <c r="AN135" s="11">
        <v>-0.14048803273611882</v>
      </c>
      <c r="AO135" s="11">
        <v>1.0669231182265113</v>
      </c>
      <c r="AP135" s="11">
        <v>0.9423704196502718</v>
      </c>
      <c r="AQ135" s="11">
        <v>-0.30788488172130091</v>
      </c>
      <c r="AR135" s="11">
        <v>0.61388092158938079</v>
      </c>
      <c r="AS135" s="11">
        <v>20.0860256723563</v>
      </c>
      <c r="AT135" s="11">
        <v>0.64135844629780225</v>
      </c>
      <c r="AU135" s="53"/>
      <c r="AV135" s="53"/>
    </row>
    <row r="136" spans="1:48" s="10" customFormat="1" x14ac:dyDescent="0.3">
      <c r="A136" s="10" t="s">
        <v>654</v>
      </c>
      <c r="B136" s="10" t="s">
        <v>358</v>
      </c>
      <c r="C136" s="47" t="s">
        <v>653</v>
      </c>
      <c r="D136" s="11">
        <v>4.2569968247088141</v>
      </c>
      <c r="E136" s="11">
        <v>7.7945325333493055E-3</v>
      </c>
      <c r="F136" s="11">
        <v>9.9798762610549653E-4</v>
      </c>
      <c r="G136" s="11">
        <v>4.5831007157589712</v>
      </c>
      <c r="H136" s="11">
        <v>1.3244433061828636E-2</v>
      </c>
      <c r="I136" s="11">
        <v>1.695775885716631E-3</v>
      </c>
      <c r="J136" s="11">
        <v>21.802239546853666</v>
      </c>
      <c r="K136" s="11">
        <v>7.7945325333493055E-3</v>
      </c>
      <c r="L136" s="11">
        <v>9.9798762610549653E-4</v>
      </c>
      <c r="M136" s="11">
        <v>21.685961434423664</v>
      </c>
      <c r="N136" s="11">
        <v>1.3244433061828636E-2</v>
      </c>
      <c r="O136" s="11">
        <v>1.695775885716631E-3</v>
      </c>
      <c r="P136" s="11">
        <v>43.931271001349174</v>
      </c>
      <c r="Q136" s="11">
        <v>7.8254145029646505E-2</v>
      </c>
      <c r="R136" s="11">
        <v>1.0102566682384026E-2</v>
      </c>
      <c r="S136" s="11">
        <v>43.943330667770901</v>
      </c>
      <c r="T136" s="11">
        <v>0.88475776997196454</v>
      </c>
      <c r="U136" s="11">
        <v>0.1142217369509677</v>
      </c>
      <c r="V136" s="11">
        <v>57.116662328581036</v>
      </c>
      <c r="W136" s="11">
        <v>20.520058034485455</v>
      </c>
      <c r="X136" s="11">
        <v>2.6491281010257288</v>
      </c>
      <c r="Y136" s="11">
        <v>-0.35203495050617484</v>
      </c>
      <c r="Z136" s="11">
        <v>7.7599287114953147E-2</v>
      </c>
      <c r="AA136" s="11">
        <v>9.9355706072155776E-3</v>
      </c>
      <c r="AB136" s="11">
        <v>9.7072727734737185E-2</v>
      </c>
      <c r="AC136" s="11">
        <v>0.87735380909509231</v>
      </c>
      <c r="AD136" s="11">
        <v>0.11233364431377728</v>
      </c>
      <c r="AE136" s="11">
        <v>-9.5569978328738934</v>
      </c>
      <c r="AF136" s="11">
        <v>20.348339048753008</v>
      </c>
      <c r="AG136" s="11">
        <v>2.6053378436190475</v>
      </c>
      <c r="AH136" s="11">
        <v>-8.7624589683982126E-4</v>
      </c>
      <c r="AI136" s="11">
        <v>-8.184067365731133E-4</v>
      </c>
      <c r="AJ136" s="11">
        <v>-8.5756737311894682E-4</v>
      </c>
      <c r="AK136" s="11">
        <v>-8.5074000217729383E-4</v>
      </c>
      <c r="AL136" s="11">
        <v>-0.85646060175726435</v>
      </c>
      <c r="AM136" s="11">
        <v>-6.2485412599872555E-3</v>
      </c>
      <c r="AN136" s="11">
        <v>-0.14048803273611882</v>
      </c>
      <c r="AO136" s="11">
        <v>1.0669231182265113</v>
      </c>
      <c r="AP136" s="11">
        <v>0.9423704196502718</v>
      </c>
      <c r="AQ136" s="11">
        <v>-0.31466086091883577</v>
      </c>
      <c r="AR136" s="11">
        <v>0.60665147273490894</v>
      </c>
      <c r="AS136" s="11">
        <v>22.43914728689407</v>
      </c>
      <c r="AT136" s="11">
        <v>0.63448531100598049</v>
      </c>
      <c r="AU136" s="53"/>
      <c r="AV136" s="53"/>
    </row>
    <row r="137" spans="1:48" s="10" customFormat="1" x14ac:dyDescent="0.3">
      <c r="A137" s="10" t="s">
        <v>834</v>
      </c>
      <c r="B137" s="10" t="s">
        <v>360</v>
      </c>
      <c r="C137" s="47" t="s">
        <v>401</v>
      </c>
      <c r="D137" s="11">
        <v>4.1977764869602918</v>
      </c>
      <c r="E137" s="11">
        <v>2.4767701654391322E-2</v>
      </c>
      <c r="F137" s="11">
        <v>2.015566975663101E-3</v>
      </c>
      <c r="G137" s="11">
        <v>4.4357529495012828</v>
      </c>
      <c r="H137" s="11">
        <v>4.2593063647030527E-2</v>
      </c>
      <c r="I137" s="11">
        <v>3.4661743619658872E-3</v>
      </c>
      <c r="J137" s="11">
        <v>21.74078832393916</v>
      </c>
      <c r="K137" s="11">
        <v>2.4767701654391322E-2</v>
      </c>
      <c r="L137" s="11">
        <v>2.015566975663101E-3</v>
      </c>
      <c r="M137" s="11">
        <v>21.53730232133076</v>
      </c>
      <c r="N137" s="11">
        <v>4.2593063647030527E-2</v>
      </c>
      <c r="O137" s="11">
        <v>3.4661743619658872E-3</v>
      </c>
      <c r="P137" s="11">
        <v>43.745418786374991</v>
      </c>
      <c r="Q137" s="11">
        <v>0.11161740487725429</v>
      </c>
      <c r="R137" s="11">
        <v>9.1135229454303822E-3</v>
      </c>
      <c r="S137" s="11">
        <v>43.440823804757017</v>
      </c>
      <c r="T137" s="11">
        <v>0.42125902777218716</v>
      </c>
      <c r="U137" s="11">
        <v>3.439565558609288E-2</v>
      </c>
      <c r="V137" s="11">
        <v>58.246609312699157</v>
      </c>
      <c r="W137" s="11">
        <v>18.799889378144215</v>
      </c>
      <c r="X137" s="11">
        <v>1.5350045399074226</v>
      </c>
      <c r="Y137" s="11">
        <v>-0.32498001534098098</v>
      </c>
      <c r="Z137" s="11">
        <v>0.11124472468866119</v>
      </c>
      <c r="AA137" s="11">
        <v>9.0529673050807544E-3</v>
      </c>
      <c r="AB137" s="11">
        <v>-9.3369947797183883E-2</v>
      </c>
      <c r="AC137" s="11">
        <v>0.41985248285126436</v>
      </c>
      <c r="AD137" s="11">
        <v>3.416711049307751E-2</v>
      </c>
      <c r="AE137" s="11">
        <v>-8.1511919839788458</v>
      </c>
      <c r="AF137" s="11">
        <v>18.737118286783559</v>
      </c>
      <c r="AG137" s="11">
        <v>1.5248050612414501</v>
      </c>
      <c r="AH137" s="11">
        <v>-3.6694046175710012E-4</v>
      </c>
      <c r="AI137" s="11">
        <v>-4.661685375919957E-4</v>
      </c>
      <c r="AJ137" s="11">
        <v>-4.6826817900160763E-4</v>
      </c>
      <c r="AK137" s="11">
        <v>-4.3379239278356778E-4</v>
      </c>
      <c r="AL137" s="11">
        <v>-0.85269931326433068</v>
      </c>
      <c r="AM137" s="11">
        <v>3.8471216954542599E-3</v>
      </c>
      <c r="AN137" s="11">
        <v>-0.11437861964567847</v>
      </c>
      <c r="AO137" s="11">
        <v>1.0508825530381178</v>
      </c>
      <c r="AP137" s="11">
        <v>0.92300648468470969</v>
      </c>
      <c r="AQ137" s="11">
        <v>-0.30600358545232015</v>
      </c>
      <c r="AR137" s="11">
        <v>0.60143265556575765</v>
      </c>
      <c r="AS137" s="11">
        <v>24.173473086591798</v>
      </c>
      <c r="AT137" s="11">
        <v>0.59836543961780753</v>
      </c>
      <c r="AU137" s="53"/>
      <c r="AV137" s="53"/>
    </row>
    <row r="138" spans="1:48" s="10" customFormat="1" x14ac:dyDescent="0.3">
      <c r="A138" s="10" t="s">
        <v>835</v>
      </c>
      <c r="B138" s="10" t="s">
        <v>360</v>
      </c>
      <c r="C138" s="47" t="s">
        <v>455</v>
      </c>
      <c r="D138" s="11">
        <v>4.2250344807761575</v>
      </c>
      <c r="E138" s="11">
        <v>2.8014032150262713E-2</v>
      </c>
      <c r="F138" s="11">
        <v>1.8634656994166666E-3</v>
      </c>
      <c r="G138" s="11">
        <v>4.4932684760338306</v>
      </c>
      <c r="H138" s="11">
        <v>4.9029952312837279E-2</v>
      </c>
      <c r="I138" s="11">
        <v>3.2614239138777567E-3</v>
      </c>
      <c r="J138" s="11">
        <v>21.76871342509876</v>
      </c>
      <c r="K138" s="11">
        <v>2.8014032150262713E-2</v>
      </c>
      <c r="L138" s="11">
        <v>1.8634656994166666E-3</v>
      </c>
      <c r="M138" s="11">
        <v>21.59533859307167</v>
      </c>
      <c r="N138" s="11">
        <v>4.9029952312837279E-2</v>
      </c>
      <c r="O138" s="11">
        <v>3.2614239138777567E-3</v>
      </c>
      <c r="P138" s="11">
        <v>43.828596639682324</v>
      </c>
      <c r="Q138" s="11">
        <v>0.10950222605806051</v>
      </c>
      <c r="R138" s="11">
        <v>7.300148403870701E-3</v>
      </c>
      <c r="S138" s="11">
        <v>43.460497477553304</v>
      </c>
      <c r="T138" s="11">
        <v>0.44524063005929798</v>
      </c>
      <c r="U138" s="11">
        <v>2.9682708670619864E-2</v>
      </c>
      <c r="V138" s="11">
        <v>57.883160323816213</v>
      </c>
      <c r="W138" s="11">
        <v>16.604361257304504</v>
      </c>
      <c r="X138" s="11">
        <v>1.1069574171536336</v>
      </c>
      <c r="Y138" s="11">
        <v>-0.32934069294632273</v>
      </c>
      <c r="Z138" s="11">
        <v>0.10925861679955523</v>
      </c>
      <c r="AA138" s="11">
        <v>7.267775080702598E-3</v>
      </c>
      <c r="AB138" s="11">
        <v>-0.18812406875956533</v>
      </c>
      <c r="AC138" s="11">
        <v>0.444250104627535</v>
      </c>
      <c r="AD138" s="11">
        <v>2.9551077384906671E-2</v>
      </c>
      <c r="AE138" s="11">
        <v>-8.6313960340632647</v>
      </c>
      <c r="AF138" s="11">
        <v>16.567421586948498</v>
      </c>
      <c r="AG138" s="11">
        <v>1.1020484908940265</v>
      </c>
      <c r="AH138" s="11">
        <v>-3.6694046175710012E-4</v>
      </c>
      <c r="AI138" s="11">
        <v>-4.661685375919957E-4</v>
      </c>
      <c r="AJ138" s="11">
        <v>-4.6826817900160763E-4</v>
      </c>
      <c r="AK138" s="11">
        <v>-4.3379239278356778E-4</v>
      </c>
      <c r="AL138" s="11">
        <v>-0.85269931326433068</v>
      </c>
      <c r="AM138" s="11">
        <v>3.8471216954542599E-3</v>
      </c>
      <c r="AN138" s="11">
        <v>-0.11437861964567847</v>
      </c>
      <c r="AO138" s="11">
        <v>1.0508825530381178</v>
      </c>
      <c r="AP138" s="11">
        <v>0.92300648468470969</v>
      </c>
      <c r="AQ138" s="11">
        <v>-0.3103281811376491</v>
      </c>
      <c r="AR138" s="11">
        <v>0.59688801341110154</v>
      </c>
      <c r="AS138" s="11">
        <v>25.708886201176654</v>
      </c>
      <c r="AT138" s="11">
        <v>0.59358846280029565</v>
      </c>
      <c r="AU138" s="53"/>
      <c r="AV138" s="53"/>
    </row>
    <row r="139" spans="1:48" s="10" customFormat="1" x14ac:dyDescent="0.3">
      <c r="A139" s="10" t="s">
        <v>836</v>
      </c>
      <c r="B139" s="10" t="s">
        <v>361</v>
      </c>
      <c r="C139" s="47" t="s">
        <v>456</v>
      </c>
      <c r="D139" s="11">
        <v>4.1978168256939785</v>
      </c>
      <c r="E139" s="11">
        <v>2.0283766174584789E-2</v>
      </c>
      <c r="F139" s="11">
        <v>1.8439787431440717E-3</v>
      </c>
      <c r="G139" s="11">
        <v>4.4725593669951005</v>
      </c>
      <c r="H139" s="11">
        <v>3.7993500392008307E-2</v>
      </c>
      <c r="I139" s="11">
        <v>3.4539545810916643E-3</v>
      </c>
      <c r="J139" s="11">
        <v>21.742111593752931</v>
      </c>
      <c r="K139" s="11">
        <v>2.0283766174584789E-2</v>
      </c>
      <c r="L139" s="11">
        <v>1.8439787431440717E-3</v>
      </c>
      <c r="M139" s="11">
        <v>21.57440468703567</v>
      </c>
      <c r="N139" s="11">
        <v>3.7993500392008307E-2</v>
      </c>
      <c r="O139" s="11">
        <v>3.4539545810916643E-3</v>
      </c>
      <c r="P139" s="11">
        <v>43.773522210468023</v>
      </c>
      <c r="Q139" s="11">
        <v>9.3565820605365446E-2</v>
      </c>
      <c r="R139" s="11">
        <v>8.5413517595067222E-3</v>
      </c>
      <c r="S139" s="11">
        <v>43.062739805661906</v>
      </c>
      <c r="T139" s="11">
        <v>0.34598105533780188</v>
      </c>
      <c r="U139" s="11">
        <v>3.158360474632621E-2</v>
      </c>
      <c r="V139" s="11">
        <v>44.700202068139397</v>
      </c>
      <c r="W139" s="11">
        <v>8.864012232835961</v>
      </c>
      <c r="X139" s="11">
        <v>0.80916990832099844</v>
      </c>
      <c r="Y139" s="11">
        <v>-0.33509588306634974</v>
      </c>
      <c r="Z139" s="11">
        <v>9.3175147414296056E-2</v>
      </c>
      <c r="AA139" s="11">
        <v>8.4704679467541861E-3</v>
      </c>
      <c r="AB139" s="11">
        <v>-0.52828281355044027</v>
      </c>
      <c r="AC139" s="11">
        <v>0.34453645172011477</v>
      </c>
      <c r="AD139" s="11">
        <v>3.1321495610919521E-2</v>
      </c>
      <c r="AE139" s="11">
        <v>-20.918885806612941</v>
      </c>
      <c r="AF139" s="11">
        <v>8.8270015816998573</v>
      </c>
      <c r="AG139" s="11">
        <v>0.80245468924544161</v>
      </c>
      <c r="AH139" s="11">
        <v>-3.6694046175710012E-4</v>
      </c>
      <c r="AI139" s="11">
        <v>-4.661685375919957E-4</v>
      </c>
      <c r="AJ139" s="11">
        <v>-4.6826817900160763E-4</v>
      </c>
      <c r="AK139" s="11">
        <v>-4.3379239278356778E-4</v>
      </c>
      <c r="AL139" s="11">
        <v>-0.85269931326433068</v>
      </c>
      <c r="AM139" s="11">
        <v>3.8471216954542599E-3</v>
      </c>
      <c r="AN139" s="11">
        <v>-0.11437861964567847</v>
      </c>
      <c r="AO139" s="11">
        <v>1.0508825530381178</v>
      </c>
      <c r="AP139" s="11">
        <v>0.92300648468470969</v>
      </c>
      <c r="AQ139" s="11">
        <v>-0.31610726212610618</v>
      </c>
      <c r="AR139" s="11">
        <v>0.59081487802773769</v>
      </c>
      <c r="AS139" s="11">
        <v>27.79833358613223</v>
      </c>
      <c r="AT139" s="11">
        <v>0.52650638947960915</v>
      </c>
      <c r="AU139" s="53"/>
      <c r="AV139" s="53"/>
    </row>
    <row r="140" spans="1:48" s="10" customFormat="1" x14ac:dyDescent="0.3">
      <c r="A140" s="10" t="s">
        <v>325</v>
      </c>
      <c r="B140" s="10" t="s">
        <v>360</v>
      </c>
      <c r="C140" s="47" t="s">
        <v>399</v>
      </c>
      <c r="D140" s="11">
        <v>4.1913498816106287</v>
      </c>
      <c r="E140" s="11">
        <v>2.6545973506502757E-2</v>
      </c>
      <c r="F140" s="11">
        <v>2.1602806866436908E-3</v>
      </c>
      <c r="G140" s="11">
        <v>4.2301450616949579</v>
      </c>
      <c r="H140" s="11">
        <v>4.7177490524458465E-2</v>
      </c>
      <c r="I140" s="11">
        <v>3.8392497302590033E-3</v>
      </c>
      <c r="J140" s="11">
        <v>21.727499632864742</v>
      </c>
      <c r="K140" s="11">
        <v>2.6545973506502757E-2</v>
      </c>
      <c r="L140" s="11">
        <v>2.1602806866436908E-3</v>
      </c>
      <c r="M140" s="11">
        <v>21.330027907410781</v>
      </c>
      <c r="N140" s="11">
        <v>4.7177490524458465E-2</v>
      </c>
      <c r="O140" s="11">
        <v>3.8392497302590033E-3</v>
      </c>
      <c r="P140" s="11">
        <v>43.52251913706943</v>
      </c>
      <c r="Q140" s="11">
        <v>0.10154170802699494</v>
      </c>
      <c r="R140" s="11">
        <v>8.2908457425602804E-3</v>
      </c>
      <c r="S140" s="11">
        <v>42.621578361703747</v>
      </c>
      <c r="T140" s="11">
        <v>0.33531590479452167</v>
      </c>
      <c r="U140" s="11">
        <v>2.7378428979541385E-2</v>
      </c>
      <c r="V140" s="11">
        <v>42.357888151293139</v>
      </c>
      <c r="W140" s="11">
        <v>9.6256438466215375</v>
      </c>
      <c r="X140" s="11">
        <v>0.78593052899944904</v>
      </c>
      <c r="Y140" s="11">
        <v>-0.32563200562962802</v>
      </c>
      <c r="Z140" s="11">
        <v>0.10120266965803106</v>
      </c>
      <c r="AA140" s="11">
        <v>8.2357564564535871E-3</v>
      </c>
      <c r="AB140" s="11">
        <v>-0.47285932566643041</v>
      </c>
      <c r="AC140" s="11">
        <v>0.33419631601018723</v>
      </c>
      <c r="AD140" s="11">
        <v>2.7196510493292962E-2</v>
      </c>
      <c r="AE140" s="11">
        <v>-22.639802672339229</v>
      </c>
      <c r="AF140" s="11">
        <v>9.593504712334747</v>
      </c>
      <c r="AG140" s="11">
        <v>0.78070834140647494</v>
      </c>
      <c r="AH140" s="11">
        <v>3.6841840302731901E-4</v>
      </c>
      <c r="AI140" s="11">
        <v>-1.7174534053612587E-3</v>
      </c>
      <c r="AJ140" s="11">
        <v>2.2994007420614737E-4</v>
      </c>
      <c r="AK140" s="11">
        <v>-3.7303164270926408E-4</v>
      </c>
      <c r="AL140" s="11">
        <v>-0.84611827160434117</v>
      </c>
      <c r="AM140" s="11">
        <v>-3.0507104195502011E-2</v>
      </c>
      <c r="AN140" s="11">
        <v>-0.11183184107463119</v>
      </c>
      <c r="AO140" s="11">
        <v>1.0851956813725487</v>
      </c>
      <c r="AP140" s="11">
        <v>0.94314883432456953</v>
      </c>
      <c r="AQ140" s="11">
        <v>-0.3093967288210816</v>
      </c>
      <c r="AR140" s="11">
        <v>0.60739284037713825</v>
      </c>
      <c r="AS140" s="11">
        <v>22.195228533019872</v>
      </c>
      <c r="AT140" s="11">
        <v>0.60500139603827308</v>
      </c>
      <c r="AU140" s="53"/>
      <c r="AV140" s="53"/>
    </row>
    <row r="141" spans="1:48" s="10" customFormat="1" x14ac:dyDescent="0.3">
      <c r="A141" s="10" t="s">
        <v>837</v>
      </c>
      <c r="B141" s="10" t="s">
        <v>360</v>
      </c>
      <c r="C141" s="47" t="s">
        <v>396</v>
      </c>
      <c r="D141" s="11">
        <v>4.0866605281579815</v>
      </c>
      <c r="E141" s="11">
        <v>9.1061144145264429E-3</v>
      </c>
      <c r="F141" s="11">
        <v>6.7685215393744474E-4</v>
      </c>
      <c r="G141" s="11">
        <v>4.6341624594607014</v>
      </c>
      <c r="H141" s="11">
        <v>1.7193187503023621E-2</v>
      </c>
      <c r="I141" s="11">
        <v>1.2779595626327392E-3</v>
      </c>
      <c r="J141" s="11">
        <v>21.642064123704539</v>
      </c>
      <c r="K141" s="11">
        <v>9.1061144145264429E-3</v>
      </c>
      <c r="L141" s="11">
        <v>6.7685215393744474E-4</v>
      </c>
      <c r="M141" s="11">
        <v>21.737068549077769</v>
      </c>
      <c r="N141" s="11">
        <v>1.7193187503023621E-2</v>
      </c>
      <c r="O141" s="11">
        <v>1.2779595626327392E-3</v>
      </c>
      <c r="P141" s="11">
        <v>43.88533877836926</v>
      </c>
      <c r="Q141" s="11">
        <v>9.3021030409407124E-2</v>
      </c>
      <c r="R141" s="11">
        <v>6.9333782444169802E-3</v>
      </c>
      <c r="S141" s="11">
        <v>44.708745604967554</v>
      </c>
      <c r="T141" s="11">
        <v>0.48584895490373847</v>
      </c>
      <c r="U141" s="11">
        <v>3.6213042998732965E-2</v>
      </c>
      <c r="V141" s="11">
        <v>279.65016191165796</v>
      </c>
      <c r="W141" s="11">
        <v>47.427507827929389</v>
      </c>
      <c r="X141" s="11">
        <v>3.5350377168884504</v>
      </c>
      <c r="Y141" s="11">
        <v>-0.28350369528651331</v>
      </c>
      <c r="Z141" s="11">
        <v>9.2762278780481072E-2</v>
      </c>
      <c r="AA141" s="11">
        <v>6.894965881007931E-3</v>
      </c>
      <c r="AB141" s="11">
        <v>0.73021807101070202</v>
      </c>
      <c r="AC141" s="11">
        <v>0.48449749483132193</v>
      </c>
      <c r="AD141" s="11">
        <v>3.6012415177953831E-2</v>
      </c>
      <c r="AE141" s="11">
        <v>199.02349382116125</v>
      </c>
      <c r="AF141" s="11">
        <v>47.295581264093052</v>
      </c>
      <c r="AG141" s="11">
        <v>3.5154528696957521</v>
      </c>
      <c r="AH141" s="11">
        <v>8.3205996911718658E-4</v>
      </c>
      <c r="AI141" s="11">
        <v>-1.9378882269705842E-4</v>
      </c>
      <c r="AJ141" s="11">
        <v>3.3523355814655739E-4</v>
      </c>
      <c r="AK141" s="11">
        <v>3.2450156818889517E-4</v>
      </c>
      <c r="AL141" s="11">
        <v>-0.87103974862559908</v>
      </c>
      <c r="AM141" s="11">
        <v>7.288056866711112E-3</v>
      </c>
      <c r="AN141" s="11">
        <v>-9.1404000864137067E-2</v>
      </c>
      <c r="AO141" s="11">
        <v>1.0136022482866711</v>
      </c>
      <c r="AP141" s="11">
        <v>0.90830831916883703</v>
      </c>
      <c r="AQ141" s="11">
        <v>-0.29774455654059506</v>
      </c>
      <c r="AR141" s="11">
        <v>0.60651376724417205</v>
      </c>
      <c r="AS141" s="11">
        <v>22.484520615114548</v>
      </c>
      <c r="AT141" s="11">
        <v>0.59220041068379259</v>
      </c>
      <c r="AU141" s="53"/>
      <c r="AV141" s="53"/>
    </row>
    <row r="142" spans="1:48" s="10" customFormat="1" x14ac:dyDescent="0.3">
      <c r="A142" s="10" t="s">
        <v>326</v>
      </c>
      <c r="B142" s="10" t="s">
        <v>360</v>
      </c>
      <c r="C142" s="47" t="s">
        <v>429</v>
      </c>
      <c r="D142" s="11">
        <v>3.6721059020470292</v>
      </c>
      <c r="E142" s="11">
        <v>1.6845548241154518E-2</v>
      </c>
      <c r="F142" s="11">
        <v>1.1205492007320989E-3</v>
      </c>
      <c r="G142" s="11">
        <v>3.0949634794071992</v>
      </c>
      <c r="H142" s="11">
        <v>2.8940209916267411E-2</v>
      </c>
      <c r="I142" s="11">
        <v>1.9250741279804185E-3</v>
      </c>
      <c r="J142" s="11">
        <v>21.194152089603051</v>
      </c>
      <c r="K142" s="11">
        <v>1.6845548241154518E-2</v>
      </c>
      <c r="L142" s="11">
        <v>1.1205492007320989E-3</v>
      </c>
      <c r="M142" s="11">
        <v>20.184608918447918</v>
      </c>
      <c r="N142" s="11">
        <v>2.8940209916267411E-2</v>
      </c>
      <c r="O142" s="11">
        <v>1.9250741279804185E-3</v>
      </c>
      <c r="P142" s="11">
        <v>41.855913158226613</v>
      </c>
      <c r="Q142" s="11">
        <v>0.14490966238293315</v>
      </c>
      <c r="R142" s="11">
        <v>9.6606441588622093E-3</v>
      </c>
      <c r="S142" s="11">
        <v>42.35902657534627</v>
      </c>
      <c r="T142" s="11">
        <v>1.0385947522084924</v>
      </c>
      <c r="U142" s="11">
        <v>6.9239650147232823E-2</v>
      </c>
      <c r="V142" s="11">
        <v>352.88274423408001</v>
      </c>
      <c r="W142" s="11">
        <v>122.64230420484975</v>
      </c>
      <c r="X142" s="11">
        <v>8.1761536136566502</v>
      </c>
      <c r="Y142" s="11">
        <v>-0.28210575405973604</v>
      </c>
      <c r="Z142" s="11">
        <v>0.14458728231200527</v>
      </c>
      <c r="AA142" s="11">
        <v>9.6178029537161511E-3</v>
      </c>
      <c r="AB142" s="11">
        <v>1.5205821763397687</v>
      </c>
      <c r="AC142" s="11">
        <v>1.0362841937241485</v>
      </c>
      <c r="AD142" s="11">
        <v>6.8932599187957216E-2</v>
      </c>
      <c r="AE142" s="11">
        <v>272.02971897848693</v>
      </c>
      <c r="AF142" s="11">
        <v>122.36946225574798</v>
      </c>
      <c r="AG142" s="11">
        <v>8.1398955475786572</v>
      </c>
      <c r="AH142" s="11">
        <v>9.2934614296159607E-4</v>
      </c>
      <c r="AI142" s="11">
        <v>6.8690406680974026E-4</v>
      </c>
      <c r="AJ142" s="11">
        <v>5.6363245444275057E-4</v>
      </c>
      <c r="AK142" s="11">
        <v>7.2662755473802893E-4</v>
      </c>
      <c r="AL142" s="11">
        <v>-0.86072784723262807</v>
      </c>
      <c r="AM142" s="11">
        <v>3.157934879864805E-3</v>
      </c>
      <c r="AN142" s="11">
        <v>-9.9873647229776985E-2</v>
      </c>
      <c r="AO142" s="11">
        <v>1.0337164042205338</v>
      </c>
      <c r="AP142" s="11">
        <v>0.915500704551924</v>
      </c>
      <c r="AQ142" s="11">
        <v>-0.31251941388922555</v>
      </c>
      <c r="AR142" s="11">
        <v>0.59244425977724502</v>
      </c>
      <c r="AS142" s="11">
        <v>27.233450579180953</v>
      </c>
      <c r="AT142" s="11">
        <v>0.56772527461639932</v>
      </c>
      <c r="AU142" s="53"/>
      <c r="AV142" s="53"/>
    </row>
    <row r="143" spans="1:48" s="10" customFormat="1" x14ac:dyDescent="0.3">
      <c r="A143" s="10" t="s">
        <v>838</v>
      </c>
      <c r="B143" s="10" t="s">
        <v>360</v>
      </c>
      <c r="C143" s="47" t="s">
        <v>438</v>
      </c>
      <c r="D143" s="11">
        <v>3.651419047056681</v>
      </c>
      <c r="E143" s="11">
        <v>4.7200165241770765E-2</v>
      </c>
      <c r="F143" s="11">
        <v>3.5083606526107175E-3</v>
      </c>
      <c r="G143" s="11">
        <v>2.918139178242142</v>
      </c>
      <c r="H143" s="11">
        <v>8.2985463166296708E-2</v>
      </c>
      <c r="I143" s="11">
        <v>6.1682608995118184E-3</v>
      </c>
      <c r="J143" s="11">
        <v>21.168305648859871</v>
      </c>
      <c r="K143" s="11">
        <v>4.7200165241770765E-2</v>
      </c>
      <c r="L143" s="11">
        <v>3.5083606526107175E-3</v>
      </c>
      <c r="M143" s="11">
        <v>20.006318919301698</v>
      </c>
      <c r="N143" s="11">
        <v>8.2985463166296708E-2</v>
      </c>
      <c r="O143" s="11">
        <v>6.1682608995118184E-3</v>
      </c>
      <c r="P143" s="11">
        <v>41.6755586787027</v>
      </c>
      <c r="Q143" s="11">
        <v>0.15757159343156843</v>
      </c>
      <c r="R143" s="11">
        <v>1.1744693141198212E-2</v>
      </c>
      <c r="S143" s="11">
        <v>41.867161514510009</v>
      </c>
      <c r="T143" s="11">
        <v>0.87196976147002014</v>
      </c>
      <c r="U143" s="11">
        <v>6.499278869904139E-2</v>
      </c>
      <c r="V143" s="11">
        <v>276.75092387692024</v>
      </c>
      <c r="W143" s="11">
        <v>100.0160892347948</v>
      </c>
      <c r="X143" s="11">
        <v>7.4547591457562037</v>
      </c>
      <c r="Y143" s="11">
        <v>-0.25728769812627394</v>
      </c>
      <c r="Z143" s="11">
        <v>0.15713328495128775</v>
      </c>
      <c r="AA143" s="11">
        <v>1.1679625088488015E-2</v>
      </c>
      <c r="AB143" s="11">
        <v>1.3979706609321685</v>
      </c>
      <c r="AC143" s="11">
        <v>0.86954424978560219</v>
      </c>
      <c r="AD143" s="11">
        <v>6.4632715076852199E-2</v>
      </c>
      <c r="AE143" s="11">
        <v>200.89256454508464</v>
      </c>
      <c r="AF143" s="11">
        <v>99.737879824574122</v>
      </c>
      <c r="AG143" s="11">
        <v>7.4134582232709301</v>
      </c>
      <c r="AH143" s="11">
        <v>1.0995128298602807E-3</v>
      </c>
      <c r="AI143" s="11">
        <v>6.8504403558107161E-4</v>
      </c>
      <c r="AJ143" s="11">
        <v>6.5066570044927294E-4</v>
      </c>
      <c r="AK143" s="11">
        <v>8.1174085529687502E-4</v>
      </c>
      <c r="AL143" s="11">
        <v>-0.86072785186814404</v>
      </c>
      <c r="AM143" s="11">
        <v>2.5661406791462971E-3</v>
      </c>
      <c r="AN143" s="11">
        <v>-9.6017418460591836E-2</v>
      </c>
      <c r="AO143" s="11">
        <v>1.0321020157245742</v>
      </c>
      <c r="AP143" s="11">
        <v>0.91386240102455374</v>
      </c>
      <c r="AQ143" s="11">
        <v>-0.29111745177309917</v>
      </c>
      <c r="AR143" s="11">
        <v>0.61339949223693657</v>
      </c>
      <c r="AS143" s="11">
        <v>20.2409831785302</v>
      </c>
      <c r="AT143" s="11">
        <v>0.61892567778124308</v>
      </c>
      <c r="AU143" s="53"/>
      <c r="AV143" s="53"/>
    </row>
    <row r="144" spans="1:48" s="10" customFormat="1" x14ac:dyDescent="0.3">
      <c r="A144" s="10" t="s">
        <v>930</v>
      </c>
      <c r="B144" s="10" t="s">
        <v>384</v>
      </c>
      <c r="C144" s="47" t="s">
        <v>469</v>
      </c>
      <c r="D144" s="11">
        <v>2.7423055818405206</v>
      </c>
      <c r="E144" s="11">
        <v>2.8152713559394166E-2</v>
      </c>
      <c r="F144" s="11">
        <v>2.7344332667233206E-3</v>
      </c>
      <c r="G144" s="11">
        <v>1.0225562823566028</v>
      </c>
      <c r="H144" s="11">
        <v>3.6999173659238931E-2</v>
      </c>
      <c r="I144" s="11">
        <v>3.5936774294120055E-3</v>
      </c>
      <c r="J144" s="11">
        <v>19.416959584077716</v>
      </c>
      <c r="K144" s="11">
        <v>2.8152713559394166E-2</v>
      </c>
      <c r="L144" s="11">
        <v>2.7344332667233206E-3</v>
      </c>
      <c r="M144" s="11">
        <v>17.311044235230153</v>
      </c>
      <c r="N144" s="11">
        <v>3.6999173659238931E-2</v>
      </c>
      <c r="O144" s="11">
        <v>3.5936774294120055E-3</v>
      </c>
      <c r="P144" s="11">
        <v>37.100854237114397</v>
      </c>
      <c r="Q144" s="11">
        <v>0.17483543209936556</v>
      </c>
      <c r="R144" s="11">
        <v>1.7062191093975918E-2</v>
      </c>
      <c r="S144" s="11">
        <v>34.368331613200994</v>
      </c>
      <c r="T144" s="11">
        <v>0.86895350578782793</v>
      </c>
      <c r="U144" s="11">
        <v>8.4801178968722496E-2</v>
      </c>
      <c r="V144" s="11">
        <v>0.70536346606700329</v>
      </c>
      <c r="W144" s="11">
        <v>28.356928365486485</v>
      </c>
      <c r="X144" s="11">
        <v>2.767352846047459</v>
      </c>
      <c r="Y144" s="11">
        <v>-0.2862515160123591</v>
      </c>
      <c r="Z144" s="11">
        <v>0.17400089066566446</v>
      </c>
      <c r="AA144" s="11">
        <v>1.6900460514113192E-2</v>
      </c>
      <c r="AB144" s="11">
        <v>-0.53458179132737094</v>
      </c>
      <c r="AC144" s="11">
        <v>0.86480573267438021</v>
      </c>
      <c r="AD144" s="11">
        <v>8.3997358183214105E-2</v>
      </c>
      <c r="AE144" s="11">
        <v>-52.112352197751235</v>
      </c>
      <c r="AF144" s="11">
        <v>28.22157232598504</v>
      </c>
      <c r="AG144" s="11">
        <v>2.7411214213722279</v>
      </c>
      <c r="AH144" s="11">
        <v>-2.9441739178773078E-4</v>
      </c>
      <c r="AI144" s="11">
        <v>4.2276042732139593E-4</v>
      </c>
      <c r="AJ144" s="11">
        <v>1.7900842996578686E-4</v>
      </c>
      <c r="AK144" s="11">
        <v>-0.76893673573285493</v>
      </c>
      <c r="AL144" s="11">
        <v>-1.7991534289459637E-2</v>
      </c>
      <c r="AM144" s="11">
        <v>-0.11889006975890629</v>
      </c>
      <c r="AN144" s="11">
        <v>2.6623999999999998E-2</v>
      </c>
      <c r="AO144" s="11">
        <v>0.94697243356748295</v>
      </c>
      <c r="AP144" s="11">
        <v>-0.29289288167973443</v>
      </c>
      <c r="AQ144" s="11">
        <v>0.59641983060896075</v>
      </c>
      <c r="AR144" s="11">
        <v>0.60099999999999998</v>
      </c>
      <c r="AS144" s="11">
        <v>25.868417369830581</v>
      </c>
      <c r="AT144" s="11">
        <v>0.58105047492118289</v>
      </c>
      <c r="AU144" s="53"/>
      <c r="AV144" s="53"/>
    </row>
    <row r="145" spans="1:48" s="10" customFormat="1" x14ac:dyDescent="0.3">
      <c r="A145" s="10" t="s">
        <v>839</v>
      </c>
      <c r="B145" s="10" t="s">
        <v>363</v>
      </c>
      <c r="C145" s="47" t="s">
        <v>457</v>
      </c>
      <c r="D145" s="11">
        <v>3.8267797527320457</v>
      </c>
      <c r="E145" s="11">
        <v>3.3805738352721763E-2</v>
      </c>
      <c r="F145" s="11">
        <v>2.6238341594355735E-3</v>
      </c>
      <c r="G145" s="11">
        <v>4.0832996539285196</v>
      </c>
      <c r="H145" s="11">
        <v>6.5432933695416889E-2</v>
      </c>
      <c r="I145" s="11">
        <v>5.0785805886205439E-3</v>
      </c>
      <c r="J145" s="11">
        <v>21.375734732825972</v>
      </c>
      <c r="K145" s="11">
        <v>3.3805738352721763E-2</v>
      </c>
      <c r="L145" s="11">
        <v>2.6238341594355735E-3</v>
      </c>
      <c r="M145" s="11">
        <v>21.181220934938178</v>
      </c>
      <c r="N145" s="11">
        <v>6.5432933695416889E-2</v>
      </c>
      <c r="O145" s="11">
        <v>5.0785805886205439E-3</v>
      </c>
      <c r="P145" s="11">
        <v>43.008556570555946</v>
      </c>
      <c r="Q145" s="11">
        <v>0.12912217660053052</v>
      </c>
      <c r="R145" s="11">
        <v>1.0052147815135071E-2</v>
      </c>
      <c r="S145" s="11">
        <v>42.77506058726722</v>
      </c>
      <c r="T145" s="11">
        <v>0.3789633742579358</v>
      </c>
      <c r="U145" s="11">
        <v>2.950225867356911E-2</v>
      </c>
      <c r="V145" s="11">
        <v>90.782879557795837</v>
      </c>
      <c r="W145" s="11">
        <v>19.340173522067769</v>
      </c>
      <c r="X145" s="11">
        <v>1.50563046668304</v>
      </c>
      <c r="Y145" s="11">
        <v>-0.31978109226638018</v>
      </c>
      <c r="Z145" s="11">
        <v>0.12873030262669807</v>
      </c>
      <c r="AA145" s="11">
        <v>9.9914092058047028E-3</v>
      </c>
      <c r="AB145" s="11">
        <v>-3.4356938673041348E-2</v>
      </c>
      <c r="AC145" s="11">
        <v>0.37781325514348768</v>
      </c>
      <c r="AD145" s="11">
        <v>2.9323995659843883E-2</v>
      </c>
      <c r="AE145" s="11">
        <v>23.4339633222882</v>
      </c>
      <c r="AF145" s="11">
        <v>19.281477867670795</v>
      </c>
      <c r="AG145" s="11">
        <v>1.4965329183387708</v>
      </c>
      <c r="AH145" s="11">
        <v>-2.0166700123672708E-3</v>
      </c>
      <c r="AI145" s="11">
        <v>1.1167598117846022E-3</v>
      </c>
      <c r="AJ145" s="11">
        <v>9.096092087683131E-4</v>
      </c>
      <c r="AK145" s="11">
        <v>3.2330027285481645E-6</v>
      </c>
      <c r="AL145" s="11">
        <v>-0.87723330556947254</v>
      </c>
      <c r="AM145" s="11">
        <v>-3.9273748420630646E-2</v>
      </c>
      <c r="AN145" s="11">
        <v>-0.13289494286625678</v>
      </c>
      <c r="AO145" s="11">
        <v>1.0621260406530197</v>
      </c>
      <c r="AP145" s="11">
        <v>0.95712472932480619</v>
      </c>
      <c r="AQ145" s="11">
        <v>-0.31992013904712369</v>
      </c>
      <c r="AR145" s="11">
        <v>0.61732921871352109</v>
      </c>
      <c r="AS145" s="11">
        <v>18.983254690601257</v>
      </c>
      <c r="AT145" s="11">
        <v>0.57490679117629528</v>
      </c>
      <c r="AU145" s="53"/>
      <c r="AV145" s="53"/>
    </row>
    <row r="146" spans="1:48" s="10" customFormat="1" x14ac:dyDescent="0.3">
      <c r="A146" s="10" t="s">
        <v>840</v>
      </c>
      <c r="B146" s="10" t="s">
        <v>363</v>
      </c>
      <c r="C146" s="47" t="s">
        <v>458</v>
      </c>
      <c r="D146" s="11">
        <v>3.80566043839492</v>
      </c>
      <c r="E146" s="11">
        <v>6.4723195889196811E-2</v>
      </c>
      <c r="F146" s="11">
        <v>4.3053229484857642E-3</v>
      </c>
      <c r="G146" s="11">
        <v>4.0498181734877194</v>
      </c>
      <c r="H146" s="11">
        <v>6.8603357137257764E-2</v>
      </c>
      <c r="I146" s="11">
        <v>4.5634274353794704E-3</v>
      </c>
      <c r="J146" s="11">
        <v>21.354485173976897</v>
      </c>
      <c r="K146" s="11">
        <v>6.4723195889196811E-2</v>
      </c>
      <c r="L146" s="11">
        <v>4.3053229484857642E-3</v>
      </c>
      <c r="M146" s="11">
        <v>21.147425075884644</v>
      </c>
      <c r="N146" s="11">
        <v>6.8603357137257764E-2</v>
      </c>
      <c r="O146" s="11">
        <v>4.5634274353794704E-3</v>
      </c>
      <c r="P146" s="11">
        <v>42.979494655361236</v>
      </c>
      <c r="Q146" s="11">
        <v>0.13029002794649272</v>
      </c>
      <c r="R146" s="11">
        <v>8.6860018630995142E-3</v>
      </c>
      <c r="S146" s="11">
        <v>42.658209742448484</v>
      </c>
      <c r="T146" s="11">
        <v>0.36288823762570882</v>
      </c>
      <c r="U146" s="11">
        <v>2.4192549175047255E-2</v>
      </c>
      <c r="V146" s="11">
        <v>92.577194686353209</v>
      </c>
      <c r="W146" s="11">
        <v>20.750226518414291</v>
      </c>
      <c r="X146" s="11">
        <v>1.3833484345609528</v>
      </c>
      <c r="Y146" s="11">
        <v>-0.29365096757560938</v>
      </c>
      <c r="Z146" s="11">
        <v>0.13000017213039405</v>
      </c>
      <c r="AA146" s="11">
        <v>8.6474828180341037E-3</v>
      </c>
      <c r="AB146" s="11">
        <v>-8.0227514720254689E-2</v>
      </c>
      <c r="AC146" s="11">
        <v>0.36208092130282954</v>
      </c>
      <c r="AD146" s="11">
        <v>2.4085264614600678E-2</v>
      </c>
      <c r="AE146" s="11">
        <v>25.206892077578537</v>
      </c>
      <c r="AF146" s="11">
        <v>20.704063554628441</v>
      </c>
      <c r="AG146" s="11">
        <v>1.3772138214752137</v>
      </c>
      <c r="AH146" s="11">
        <v>-2.4084088042311829E-3</v>
      </c>
      <c r="AI146" s="11">
        <v>1.145429684860355E-3</v>
      </c>
      <c r="AJ146" s="11">
        <v>1.016395322360875E-3</v>
      </c>
      <c r="AK146" s="11">
        <v>-8.2194599003317643E-5</v>
      </c>
      <c r="AL146" s="11">
        <v>-0.87723335813631831</v>
      </c>
      <c r="AM146" s="11">
        <v>-4.2300928864914704E-2</v>
      </c>
      <c r="AN146" s="11">
        <v>-0.1356020783369859</v>
      </c>
      <c r="AO146" s="11">
        <v>1.0659873536320417</v>
      </c>
      <c r="AP146" s="11">
        <v>0.96051300726927313</v>
      </c>
      <c r="AQ146" s="11">
        <v>-0.29011828524704675</v>
      </c>
      <c r="AR146" s="11">
        <v>0.65125058413850789</v>
      </c>
      <c r="AS146" s="11">
        <v>8.7591871796415148</v>
      </c>
      <c r="AT146" s="11">
        <v>0.60576301691517553</v>
      </c>
      <c r="AU146" s="53"/>
      <c r="AV146" s="53"/>
    </row>
    <row r="147" spans="1:48" s="10" customFormat="1" x14ac:dyDescent="0.3">
      <c r="A147" s="10" t="s">
        <v>841</v>
      </c>
      <c r="B147" s="10" t="s">
        <v>363</v>
      </c>
      <c r="C147" s="47" t="s">
        <v>447</v>
      </c>
      <c r="D147" s="11">
        <v>3.7926610742178291</v>
      </c>
      <c r="E147" s="11">
        <v>4.2647016744200288E-2</v>
      </c>
      <c r="F147" s="11">
        <v>3.4705650027450582E-3</v>
      </c>
      <c r="G147" s="11">
        <v>4.0859530115390355</v>
      </c>
      <c r="H147" s="11">
        <v>8.012000804024319E-2</v>
      </c>
      <c r="I147" s="11">
        <v>6.5200737859802405E-3</v>
      </c>
      <c r="J147" s="11">
        <v>21.343386914774481</v>
      </c>
      <c r="K147" s="11">
        <v>4.2647016744200288E-2</v>
      </c>
      <c r="L147" s="11">
        <v>3.4705650027450582E-3</v>
      </c>
      <c r="M147" s="11">
        <v>21.183822515406963</v>
      </c>
      <c r="N147" s="11">
        <v>8.012000804024319E-2</v>
      </c>
      <c r="O147" s="11">
        <v>6.5200737859802405E-3</v>
      </c>
      <c r="P147" s="11">
        <v>43.004440327951045</v>
      </c>
      <c r="Q147" s="11">
        <v>0.14314237478836736</v>
      </c>
      <c r="R147" s="11">
        <v>1.1687525960057708E-2</v>
      </c>
      <c r="S147" s="11">
        <v>42.944348966093997</v>
      </c>
      <c r="T147" s="11">
        <v>0.38107047325393478</v>
      </c>
      <c r="U147" s="11">
        <v>3.1114273850434821E-2</v>
      </c>
      <c r="V147" s="11">
        <v>839.46739024070291</v>
      </c>
      <c r="W147" s="11">
        <v>6064.6842602714351</v>
      </c>
      <c r="X147" s="11">
        <v>495.17939629178221</v>
      </c>
      <c r="Y147" s="11">
        <v>-0.29356641329714162</v>
      </c>
      <c r="Z147" s="11">
        <v>0.14266443564177586</v>
      </c>
      <c r="AA147" s="11">
        <v>1.1609867120237803E-2</v>
      </c>
      <c r="AB147" s="11">
        <v>0.12288541795779651</v>
      </c>
      <c r="AC147" s="11">
        <v>0.37979811419850146</v>
      </c>
      <c r="AD147" s="11">
        <v>3.0907532199779129E-2</v>
      </c>
      <c r="AE147" s="11">
        <v>725.94157216638689</v>
      </c>
      <c r="AF147" s="11">
        <v>6044.4348406010804</v>
      </c>
      <c r="AG147" s="11">
        <v>491.8891313075452</v>
      </c>
      <c r="AH147" s="11">
        <v>-2.6042782001631385E-3</v>
      </c>
      <c r="AI147" s="11">
        <v>1.1597646213982315E-3</v>
      </c>
      <c r="AJ147" s="11">
        <v>1.0697883791571559E-3</v>
      </c>
      <c r="AK147" s="11">
        <v>-1.2490839986925039E-4</v>
      </c>
      <c r="AL147" s="11">
        <v>-0.87723338441974108</v>
      </c>
      <c r="AM147" s="11">
        <v>-4.3814519087056733E-2</v>
      </c>
      <c r="AN147" s="11">
        <v>-0.13695564607235045</v>
      </c>
      <c r="AO147" s="11">
        <v>1.0679285571672452</v>
      </c>
      <c r="AP147" s="11">
        <v>0.96221640139329456</v>
      </c>
      <c r="AQ147" s="11">
        <v>-0.28819479746850457</v>
      </c>
      <c r="AR147" s="11">
        <v>0.65444494714964807</v>
      </c>
      <c r="AS147" s="11">
        <v>7.8507545744778895</v>
      </c>
      <c r="AT147" s="11">
        <v>0.59706258526398392</v>
      </c>
      <c r="AU147" s="53"/>
      <c r="AV147" s="53"/>
    </row>
    <row r="148" spans="1:48" s="10" customFormat="1" x14ac:dyDescent="0.3">
      <c r="A148" s="10" t="s">
        <v>327</v>
      </c>
      <c r="B148" s="10" t="s">
        <v>363</v>
      </c>
      <c r="C148" s="47" t="s">
        <v>459</v>
      </c>
      <c r="D148" s="11">
        <v>3.8759388456404142</v>
      </c>
      <c r="E148" s="11">
        <v>1.6277786927785306E-2</v>
      </c>
      <c r="F148" s="11">
        <v>1.0827822799531004E-3</v>
      </c>
      <c r="G148" s="11">
        <v>4.2852684731024118</v>
      </c>
      <c r="H148" s="11">
        <v>2.4217382358822186E-2</v>
      </c>
      <c r="I148" s="11">
        <v>1.6109163119847501E-3</v>
      </c>
      <c r="J148" s="11">
        <v>21.42952744484462</v>
      </c>
      <c r="K148" s="11">
        <v>1.6277786927785306E-2</v>
      </c>
      <c r="L148" s="11">
        <v>1.0827822799531004E-3</v>
      </c>
      <c r="M148" s="11">
        <v>21.384918531452641</v>
      </c>
      <c r="N148" s="11">
        <v>2.4217382358822186E-2</v>
      </c>
      <c r="O148" s="11">
        <v>1.6109163119847501E-3</v>
      </c>
      <c r="P148" s="11">
        <v>43.296860934571157</v>
      </c>
      <c r="Q148" s="11">
        <v>0.12823521370808927</v>
      </c>
      <c r="R148" s="11">
        <v>8.5490142472059508E-3</v>
      </c>
      <c r="S148" s="11">
        <v>43.519333347819291</v>
      </c>
      <c r="T148" s="11">
        <v>0.48136613999498107</v>
      </c>
      <c r="U148" s="11">
        <v>3.2091075999665403E-2</v>
      </c>
      <c r="V148" s="11">
        <v>3454.2418900323764</v>
      </c>
      <c r="W148" s="11">
        <v>32721.494545656718</v>
      </c>
      <c r="X148" s="11">
        <v>2181.4329697104481</v>
      </c>
      <c r="Y148" s="11">
        <v>-0.29383952005568315</v>
      </c>
      <c r="Z148" s="11">
        <v>0.12794992923077525</v>
      </c>
      <c r="AA148" s="11">
        <v>8.5111026890180679E-3</v>
      </c>
      <c r="AB148" s="11">
        <v>0.28026469775621621</v>
      </c>
      <c r="AC148" s="11">
        <v>0.480295246254688</v>
      </c>
      <c r="AD148" s="11">
        <v>3.1948764540134185E-2</v>
      </c>
      <c r="AE148" s="11">
        <v>3177.3485934381329</v>
      </c>
      <c r="AF148" s="11">
        <v>32648.699139477241</v>
      </c>
      <c r="AG148" s="11">
        <v>2171.7591616464156</v>
      </c>
      <c r="AH148" s="11">
        <v>-2.8001475960950945E-3</v>
      </c>
      <c r="AI148" s="11">
        <v>1.174099557936108E-3</v>
      </c>
      <c r="AJ148" s="11">
        <v>1.123181435953437E-3</v>
      </c>
      <c r="AK148" s="11">
        <v>-1.676222007351832E-4</v>
      </c>
      <c r="AL148" s="11">
        <v>-0.87723341070316396</v>
      </c>
      <c r="AM148" s="11">
        <v>-4.5328109309198762E-2</v>
      </c>
      <c r="AN148" s="11">
        <v>-0.13830921380771499</v>
      </c>
      <c r="AO148" s="11">
        <v>1.0698768433737729</v>
      </c>
      <c r="AP148" s="11">
        <v>0.96392601064234751</v>
      </c>
      <c r="AQ148" s="11">
        <v>-0.28658200494090513</v>
      </c>
      <c r="AR148" s="11">
        <v>0.657318559828445</v>
      </c>
      <c r="AS148" s="11">
        <v>7.0409985013008622</v>
      </c>
      <c r="AT148" s="11">
        <v>0.59867256049536932</v>
      </c>
      <c r="AU148" s="53"/>
      <c r="AV148" s="53"/>
    </row>
    <row r="149" spans="1:48" s="10" customFormat="1" x14ac:dyDescent="0.3">
      <c r="A149" s="10" t="s">
        <v>842</v>
      </c>
      <c r="B149" s="10" t="s">
        <v>363</v>
      </c>
      <c r="C149" s="47" t="s">
        <v>460</v>
      </c>
      <c r="D149" s="11">
        <v>3.749640372946228</v>
      </c>
      <c r="E149" s="11">
        <v>2.9559358326253494E-2</v>
      </c>
      <c r="F149" s="11">
        <v>2.197129801072666E-3</v>
      </c>
      <c r="G149" s="11">
        <v>4.104119206572844</v>
      </c>
      <c r="H149" s="11">
        <v>4.5206739580105133E-2</v>
      </c>
      <c r="I149" s="11">
        <v>3.3601904900812229E-3</v>
      </c>
      <c r="J149" s="11">
        <v>21.303116587760282</v>
      </c>
      <c r="K149" s="11">
        <v>2.9559358326253494E-2</v>
      </c>
      <c r="L149" s="11">
        <v>2.197129801072666E-3</v>
      </c>
      <c r="M149" s="11">
        <v>21.202042551236886</v>
      </c>
      <c r="N149" s="11">
        <v>4.5206739580105133E-2</v>
      </c>
      <c r="O149" s="11">
        <v>3.3601904900812229E-3</v>
      </c>
      <c r="P149" s="11">
        <v>42.984962349143728</v>
      </c>
      <c r="Q149" s="11">
        <v>0.10586129145749253</v>
      </c>
      <c r="R149" s="11">
        <v>7.8904347961623687E-3</v>
      </c>
      <c r="S149" s="11">
        <v>42.691545762482626</v>
      </c>
      <c r="T149" s="11">
        <v>0.41098273622284076</v>
      </c>
      <c r="U149" s="11">
        <v>3.0632844525771235E-2</v>
      </c>
      <c r="V149" s="11">
        <v>59.749919363685834</v>
      </c>
      <c r="W149" s="11">
        <v>16.454866514487417</v>
      </c>
      <c r="X149" s="11">
        <v>1.226473336235963</v>
      </c>
      <c r="Y149" s="11">
        <v>-0.28910649135061028</v>
      </c>
      <c r="Z149" s="11">
        <v>0.10556682276063674</v>
      </c>
      <c r="AA149" s="11">
        <v>7.8467201395893416E-3</v>
      </c>
      <c r="AB149" s="11">
        <v>-0.15521742680091322</v>
      </c>
      <c r="AC149" s="11">
        <v>0.40983952750982067</v>
      </c>
      <c r="AD149" s="11">
        <v>3.046313216987542E-2</v>
      </c>
      <c r="AE149" s="11">
        <v>-5.6474062362342758</v>
      </c>
      <c r="AF149" s="11">
        <v>16.40909489170884</v>
      </c>
      <c r="AG149" s="11">
        <v>1.219678417822146</v>
      </c>
      <c r="AH149" s="11">
        <v>-3.08201828277424E-4</v>
      </c>
      <c r="AI149" s="11">
        <v>-1.7773268572213844E-4</v>
      </c>
      <c r="AJ149" s="11">
        <v>1.1615978555472913E-4</v>
      </c>
      <c r="AK149" s="11">
        <v>-1.2325824281494445E-4</v>
      </c>
      <c r="AL149" s="11">
        <v>-0.85542860304948742</v>
      </c>
      <c r="AM149" s="11">
        <v>2.6032414559817332E-2</v>
      </c>
      <c r="AN149" s="11">
        <v>-0.1034244174146801</v>
      </c>
      <c r="AO149" s="11">
        <v>1.0247869236760228</v>
      </c>
      <c r="AP149" s="11">
        <v>0.90423978635544089</v>
      </c>
      <c r="AQ149" s="11">
        <v>-0.28380824042398828</v>
      </c>
      <c r="AR149" s="11">
        <v>0.61339681273743696</v>
      </c>
      <c r="AS149" s="11">
        <v>20.241846315704493</v>
      </c>
      <c r="AT149" s="11">
        <v>0.62706846402657646</v>
      </c>
      <c r="AU149" s="53"/>
      <c r="AV149" s="53"/>
    </row>
    <row r="150" spans="1:48" s="10" customFormat="1" x14ac:dyDescent="0.3">
      <c r="A150" s="10" t="s">
        <v>655</v>
      </c>
      <c r="B150" s="10" t="s">
        <v>363</v>
      </c>
      <c r="C150" s="47" t="s">
        <v>653</v>
      </c>
      <c r="D150" s="11">
        <v>3.8463600776452722</v>
      </c>
      <c r="E150" s="11">
        <v>7.7978382152127552E-3</v>
      </c>
      <c r="F150" s="11">
        <v>1.1497285202303803E-3</v>
      </c>
      <c r="G150" s="11">
        <v>4.227206709571786</v>
      </c>
      <c r="H150" s="11">
        <v>9.6321337056338666E-3</v>
      </c>
      <c r="I150" s="11">
        <v>1.4201806355041754E-3</v>
      </c>
      <c r="J150" s="11">
        <v>21.399376456860537</v>
      </c>
      <c r="K150" s="11">
        <v>7.7978382152127552E-3</v>
      </c>
      <c r="L150" s="11">
        <v>1.1497285202303803E-3</v>
      </c>
      <c r="M150" s="11">
        <v>21.326326681559625</v>
      </c>
      <c r="N150" s="11">
        <v>9.6321337056338666E-3</v>
      </c>
      <c r="O150" s="11">
        <v>1.4201806355041754E-3</v>
      </c>
      <c r="P150" s="11">
        <v>43.146178761226764</v>
      </c>
      <c r="Q150" s="11">
        <v>8.9357113200353971E-2</v>
      </c>
      <c r="R150" s="11">
        <v>1.3320571959275683E-2</v>
      </c>
      <c r="S150" s="11">
        <v>42.800957271680232</v>
      </c>
      <c r="T150" s="11">
        <v>0.44571797438987509</v>
      </c>
      <c r="U150" s="11">
        <v>6.644371263528473E-2</v>
      </c>
      <c r="V150" s="11">
        <v>45.373731739436387</v>
      </c>
      <c r="W150" s="11">
        <v>12.088189729673473</v>
      </c>
      <c r="X150" s="11">
        <v>1.8020009306976461</v>
      </c>
      <c r="Y150" s="11">
        <v>-0.35140568110192394</v>
      </c>
      <c r="Z150" s="11">
        <v>8.835867836369346E-2</v>
      </c>
      <c r="AA150" s="11">
        <v>1.3027776381204349E-2</v>
      </c>
      <c r="AB150" s="11">
        <v>-0.29365191860608597</v>
      </c>
      <c r="AC150" s="11">
        <v>0.44073772897887131</v>
      </c>
      <c r="AD150" s="11">
        <v>6.4983232911911673E-2</v>
      </c>
      <c r="AE150" s="11">
        <v>-19.469464131513735</v>
      </c>
      <c r="AF150" s="11">
        <v>11.953121917990639</v>
      </c>
      <c r="AG150" s="11">
        <v>1.7623916777465158</v>
      </c>
      <c r="AH150" s="11">
        <v>-8.8479118993167293E-4</v>
      </c>
      <c r="AI150" s="11">
        <v>-8.0975490301087483E-4</v>
      </c>
      <c r="AJ150" s="11">
        <v>-8.5756737311894682E-4</v>
      </c>
      <c r="AK150" s="11">
        <v>-8.5070448868716482E-4</v>
      </c>
      <c r="AL150" s="11">
        <v>-0.85773271782325489</v>
      </c>
      <c r="AM150" s="11">
        <v>-6.5504748759359389E-3</v>
      </c>
      <c r="AN150" s="11">
        <v>-0.14048803273611882</v>
      </c>
      <c r="AO150" s="11">
        <v>1.0654954871089803</v>
      </c>
      <c r="AP150" s="11">
        <v>0.94245206875942755</v>
      </c>
      <c r="AQ150" s="11">
        <v>-0.31470103316004949</v>
      </c>
      <c r="AR150" s="11">
        <v>0.60713953813886123</v>
      </c>
      <c r="AS150" s="11">
        <v>22.278500051284993</v>
      </c>
      <c r="AT150" s="11">
        <v>0.63444456276269512</v>
      </c>
      <c r="AU150" s="53"/>
      <c r="AV150" s="53"/>
    </row>
    <row r="151" spans="1:48" s="10" customFormat="1" x14ac:dyDescent="0.3">
      <c r="A151" s="10" t="s">
        <v>656</v>
      </c>
      <c r="B151" s="10" t="s">
        <v>363</v>
      </c>
      <c r="C151" s="47" t="s">
        <v>653</v>
      </c>
      <c r="D151" s="11">
        <v>3.8290689007185463</v>
      </c>
      <c r="E151" s="11">
        <v>8.6866932524945432E-3</v>
      </c>
      <c r="F151" s="11">
        <v>1.1122171009835414E-3</v>
      </c>
      <c r="G151" s="11">
        <v>4.1866835042995278</v>
      </c>
      <c r="H151" s="11">
        <v>1.4125457753427795E-2</v>
      </c>
      <c r="I151" s="11">
        <v>1.8085795383728292E-3</v>
      </c>
      <c r="J151" s="11">
        <v>21.381520959540673</v>
      </c>
      <c r="K151" s="11">
        <v>8.6866932524945432E-3</v>
      </c>
      <c r="L151" s="11">
        <v>1.1122171009835414E-3</v>
      </c>
      <c r="M151" s="11">
        <v>21.285440697250028</v>
      </c>
      <c r="N151" s="11">
        <v>1.4125457753427795E-2</v>
      </c>
      <c r="O151" s="11">
        <v>1.8085795383728292E-3</v>
      </c>
      <c r="P151" s="11">
        <v>43.116316139521182</v>
      </c>
      <c r="Q151" s="11">
        <v>0.13229058134369287</v>
      </c>
      <c r="R151" s="11">
        <v>1.7078640613474003E-2</v>
      </c>
      <c r="S151" s="11">
        <v>42.55827489780539</v>
      </c>
      <c r="T151" s="11">
        <v>0.4524662733975317</v>
      </c>
      <c r="U151" s="11">
        <v>5.8413144719639071E-2</v>
      </c>
      <c r="V151" s="11">
        <v>35.514909785447088</v>
      </c>
      <c r="W151" s="11">
        <v>10.04450495316879</v>
      </c>
      <c r="X151" s="11">
        <v>1.296740013484021</v>
      </c>
      <c r="Y151" s="11">
        <v>-0.32264902340040091</v>
      </c>
      <c r="Z151" s="11">
        <v>0.13118352772756198</v>
      </c>
      <c r="AA151" s="11">
        <v>1.6796329588827583E-2</v>
      </c>
      <c r="AB151" s="11">
        <v>-0.44627823995868621</v>
      </c>
      <c r="AC151" s="11">
        <v>0.44867987818288929</v>
      </c>
      <c r="AD151" s="11">
        <v>5.7447571691208989E-2</v>
      </c>
      <c r="AE151" s="11">
        <v>-28.622247412568246</v>
      </c>
      <c r="AF151" s="11">
        <v>9.9604490406638568</v>
      </c>
      <c r="AG151" s="11">
        <v>1.2753048178972073</v>
      </c>
      <c r="AH151" s="11">
        <v>-8.8479118993167293E-4</v>
      </c>
      <c r="AI151" s="11">
        <v>-8.0975490301087483E-4</v>
      </c>
      <c r="AJ151" s="11">
        <v>-8.5756737311894682E-4</v>
      </c>
      <c r="AK151" s="11">
        <v>-8.5070448868716482E-4</v>
      </c>
      <c r="AL151" s="11">
        <v>-0.85773271782325489</v>
      </c>
      <c r="AM151" s="11">
        <v>-6.5504748759359389E-3</v>
      </c>
      <c r="AN151" s="11">
        <v>-0.14048803273611882</v>
      </c>
      <c r="AO151" s="11">
        <v>1.0654954871089803</v>
      </c>
      <c r="AP151" s="11">
        <v>0.94245206875942755</v>
      </c>
      <c r="AQ151" s="11">
        <v>-0.28596977972485538</v>
      </c>
      <c r="AR151" s="11">
        <v>0.63775255901304495</v>
      </c>
      <c r="AS151" s="11">
        <v>12.697490306876205</v>
      </c>
      <c r="AT151" s="11">
        <v>0.66358777383328837</v>
      </c>
      <c r="AU151" s="53"/>
      <c r="AV151" s="53"/>
    </row>
    <row r="152" spans="1:48" s="10" customFormat="1" x14ac:dyDescent="0.3">
      <c r="A152" s="10" t="s">
        <v>843</v>
      </c>
      <c r="B152" s="10" t="s">
        <v>364</v>
      </c>
      <c r="C152" s="47" t="s">
        <v>448</v>
      </c>
      <c r="D152" s="11">
        <v>4.0019537345286071</v>
      </c>
      <c r="E152" s="11">
        <v>1.7380286767378038E-2</v>
      </c>
      <c r="F152" s="11">
        <v>1.3489718711427283E-3</v>
      </c>
      <c r="G152" s="11">
        <v>4.3268640519628212</v>
      </c>
      <c r="H152" s="11">
        <v>4.861826345785452E-2</v>
      </c>
      <c r="I152" s="11">
        <v>3.7735090741742778E-3</v>
      </c>
      <c r="J152" s="11">
        <v>21.550796170654909</v>
      </c>
      <c r="K152" s="11">
        <v>1.7380286767378038E-2</v>
      </c>
      <c r="L152" s="11">
        <v>1.3489718711427283E-3</v>
      </c>
      <c r="M152" s="11">
        <v>21.427118499467014</v>
      </c>
      <c r="N152" s="11">
        <v>4.861826345785452E-2</v>
      </c>
      <c r="O152" s="11">
        <v>3.7735090741742778E-3</v>
      </c>
      <c r="P152" s="11">
        <v>43.490978298715596</v>
      </c>
      <c r="Q152" s="11">
        <v>0.13600226157724443</v>
      </c>
      <c r="R152" s="11">
        <v>1.0587761704146405E-2</v>
      </c>
      <c r="S152" s="11">
        <v>43.195707691200184</v>
      </c>
      <c r="T152" s="11">
        <v>0.42662392436699809</v>
      </c>
      <c r="U152" s="11">
        <v>3.3212627467375341E-2</v>
      </c>
      <c r="V152" s="11">
        <v>67.642872176675894</v>
      </c>
      <c r="W152" s="11">
        <v>16.20443278033121</v>
      </c>
      <c r="X152" s="11">
        <v>1.2615133810224219</v>
      </c>
      <c r="Y152" s="11">
        <v>-0.27089773658417471</v>
      </c>
      <c r="Z152" s="11">
        <v>0.13558950717596632</v>
      </c>
      <c r="AA152" s="11">
        <v>1.0523786727488885E-2</v>
      </c>
      <c r="AB152" s="11">
        <v>-0.11257541851639186</v>
      </c>
      <c r="AC152" s="11">
        <v>0.42532915985035807</v>
      </c>
      <c r="AD152" s="11">
        <v>3.3011945101608826E-2</v>
      </c>
      <c r="AE152" s="11">
        <v>1.0660203228227694</v>
      </c>
      <c r="AF152" s="11">
        <v>16.155253811740916</v>
      </c>
      <c r="AG152" s="11">
        <v>1.253890873890195</v>
      </c>
      <c r="AH152" s="11">
        <v>1.9253054627683937E-3</v>
      </c>
      <c r="AI152" s="11">
        <v>1.5409707465707532E-4</v>
      </c>
      <c r="AJ152" s="11">
        <v>1.4978125850328809E-4</v>
      </c>
      <c r="AK152" s="11">
        <v>7.4306126530958565E-4</v>
      </c>
      <c r="AL152" s="11">
        <v>-0.85381294224902127</v>
      </c>
      <c r="AM152" s="11">
        <v>0.1021375722833564</v>
      </c>
      <c r="AN152" s="11">
        <v>-6.9683100608611451E-2</v>
      </c>
      <c r="AO152" s="11">
        <v>0.95619646758200771</v>
      </c>
      <c r="AP152" s="11">
        <v>0.84738568939389447</v>
      </c>
      <c r="AQ152" s="11">
        <v>-0.30321419794837007</v>
      </c>
      <c r="AR152" s="11">
        <v>0.55745334439495142</v>
      </c>
      <c r="AS152" s="11">
        <v>40.113649197503378</v>
      </c>
      <c r="AT152" s="11">
        <v>0.51326826720105245</v>
      </c>
      <c r="AU152" s="53"/>
      <c r="AV152" s="53"/>
    </row>
    <row r="153" spans="1:48" s="10" customFormat="1" x14ac:dyDescent="0.3">
      <c r="A153" s="10" t="s">
        <v>844</v>
      </c>
      <c r="B153" s="10" t="s">
        <v>364</v>
      </c>
      <c r="C153" s="47" t="s">
        <v>443</v>
      </c>
      <c r="D153" s="11">
        <v>4.0209857877733235</v>
      </c>
      <c r="E153" s="11">
        <v>3.4405954608703368E-2</v>
      </c>
      <c r="F153" s="11">
        <v>2.9502862679350044E-3</v>
      </c>
      <c r="G153" s="11">
        <v>4.293704612121986</v>
      </c>
      <c r="H153" s="11">
        <v>6.8856509865053622E-2</v>
      </c>
      <c r="I153" s="11">
        <v>5.9043970098539489E-3</v>
      </c>
      <c r="J153" s="11">
        <v>21.567734406484458</v>
      </c>
      <c r="K153" s="11">
        <v>3.4405954608703368E-2</v>
      </c>
      <c r="L153" s="11">
        <v>2.9502862679350044E-3</v>
      </c>
      <c r="M153" s="11">
        <v>21.393733302051338</v>
      </c>
      <c r="N153" s="11">
        <v>6.8856509865053622E-2</v>
      </c>
      <c r="O153" s="11">
        <v>5.9043970098539489E-3</v>
      </c>
      <c r="P153" s="11">
        <v>43.439855470034495</v>
      </c>
      <c r="Q153" s="11">
        <v>0.13186363550064706</v>
      </c>
      <c r="R153" s="11">
        <v>1.1349014761430472E-2</v>
      </c>
      <c r="S153" s="11">
        <v>43.382334397596424</v>
      </c>
      <c r="T153" s="11">
        <v>0.37938153816424203</v>
      </c>
      <c r="U153" s="11">
        <v>3.2651963981525846E-2</v>
      </c>
      <c r="V153" s="11">
        <v>120.35391223590712</v>
      </c>
      <c r="W153" s="11">
        <v>20.432000687067024</v>
      </c>
      <c r="X153" s="11">
        <v>1.7585066309046464</v>
      </c>
      <c r="Y153" s="11">
        <v>-0.30485159672799522</v>
      </c>
      <c r="Z153" s="11">
        <v>0.13137434388567784</v>
      </c>
      <c r="AA153" s="11">
        <v>1.1265257050209579E-2</v>
      </c>
      <c r="AB153" s="11">
        <v>0.13168089158388518</v>
      </c>
      <c r="AC153" s="11">
        <v>0.37797380960592408</v>
      </c>
      <c r="AD153" s="11">
        <v>3.2410986784169996E-2</v>
      </c>
      <c r="AE153" s="11">
        <v>50.53897851821332</v>
      </c>
      <c r="AF153" s="11">
        <v>20.356185951827189</v>
      </c>
      <c r="AG153" s="11">
        <v>1.7455285448180886</v>
      </c>
      <c r="AH153" s="11">
        <v>-2.1146047103332488E-3</v>
      </c>
      <c r="AI153" s="11">
        <v>1.1239272800535403E-3</v>
      </c>
      <c r="AJ153" s="11">
        <v>9.3630573716645355E-4</v>
      </c>
      <c r="AK153" s="11">
        <v>-1.8123897704418314E-5</v>
      </c>
      <c r="AL153" s="11">
        <v>-0.87723331871118393</v>
      </c>
      <c r="AM153" s="11">
        <v>-4.0030543531701657E-2</v>
      </c>
      <c r="AN153" s="11">
        <v>-0.13357172673393905</v>
      </c>
      <c r="AO153" s="11">
        <v>1.0630887440852652</v>
      </c>
      <c r="AP153" s="11">
        <v>0.95796949550849086</v>
      </c>
      <c r="AQ153" s="11">
        <v>-0.30406429723116157</v>
      </c>
      <c r="AR153" s="11">
        <v>0.63472216364384648</v>
      </c>
      <c r="AS153" s="11">
        <v>13.604579105468645</v>
      </c>
      <c r="AT153" s="11">
        <v>0.59132360328588429</v>
      </c>
      <c r="AU153" s="53"/>
      <c r="AV153" s="53"/>
    </row>
    <row r="154" spans="1:48" s="10" customFormat="1" x14ac:dyDescent="0.3">
      <c r="A154" s="10" t="s">
        <v>845</v>
      </c>
      <c r="B154" s="10" t="s">
        <v>364</v>
      </c>
      <c r="C154" s="47" t="s">
        <v>444</v>
      </c>
      <c r="D154" s="11">
        <v>4.0496981433670864</v>
      </c>
      <c r="E154" s="11">
        <v>3.8428554796270407E-2</v>
      </c>
      <c r="F154" s="11">
        <v>4.4080575500857356E-3</v>
      </c>
      <c r="G154" s="11">
        <v>4.3532337164508119</v>
      </c>
      <c r="H154" s="11">
        <v>7.0008408180180268E-2</v>
      </c>
      <c r="I154" s="11">
        <v>8.0305151698829465E-3</v>
      </c>
      <c r="J154" s="11">
        <v>21.597112763372987</v>
      </c>
      <c r="K154" s="11">
        <v>3.8428554796270407E-2</v>
      </c>
      <c r="L154" s="11">
        <v>4.4080575500857356E-3</v>
      </c>
      <c r="M154" s="11">
        <v>21.453802442358693</v>
      </c>
      <c r="N154" s="11">
        <v>7.0008408180180268E-2</v>
      </c>
      <c r="O154" s="11">
        <v>8.0305151698829465E-3</v>
      </c>
      <c r="P154" s="11">
        <v>43.533586279410713</v>
      </c>
      <c r="Q154" s="11">
        <v>0.11654754354193067</v>
      </c>
      <c r="R154" s="11">
        <v>1.3457751127464659E-2</v>
      </c>
      <c r="S154" s="11">
        <v>43.798473165584873</v>
      </c>
      <c r="T154" s="11">
        <v>0.2916426326389675</v>
      </c>
      <c r="U154" s="11">
        <v>3.3675990492255801E-2</v>
      </c>
      <c r="V154" s="11">
        <v>109.87174757212783</v>
      </c>
      <c r="W154" s="11">
        <v>18.489393143565344</v>
      </c>
      <c r="X154" s="11">
        <v>2.1349712217180543</v>
      </c>
      <c r="Y154" s="11">
        <v>-0.30251517342316792</v>
      </c>
      <c r="Z154" s="11">
        <v>0.11576795256136065</v>
      </c>
      <c r="AA154" s="11">
        <v>1.3279494897778465E-2</v>
      </c>
      <c r="AB154" s="11">
        <v>0.41289604418293102</v>
      </c>
      <c r="AC154" s="11">
        <v>0.28969182390421933</v>
      </c>
      <c r="AD154" s="11">
        <v>3.3229931188644007E-2</v>
      </c>
      <c r="AE154" s="11">
        <v>40.557857911820435</v>
      </c>
      <c r="AF154" s="11">
        <v>18.365716884994082</v>
      </c>
      <c r="AG154" s="11">
        <v>2.1066922086149424</v>
      </c>
      <c r="AH154" s="11">
        <v>-2.2125394082992268E-3</v>
      </c>
      <c r="AI154" s="11">
        <v>1.1310947483224787E-3</v>
      </c>
      <c r="AJ154" s="11">
        <v>9.6300226556459399E-4</v>
      </c>
      <c r="AK154" s="11">
        <v>-3.9480798137384717E-5</v>
      </c>
      <c r="AL154" s="11">
        <v>-0.87723333185289543</v>
      </c>
      <c r="AM154" s="11">
        <v>-4.0787338642772675E-2</v>
      </c>
      <c r="AN154" s="11">
        <v>-0.13424851060162135</v>
      </c>
      <c r="AO154" s="11">
        <v>1.0640531942177016</v>
      </c>
      <c r="AP154" s="11">
        <v>0.95881579444113874</v>
      </c>
      <c r="AQ154" s="11">
        <v>-0.30079643269107409</v>
      </c>
      <c r="AR154" s="11">
        <v>0.63875238942691148</v>
      </c>
      <c r="AS154" s="11">
        <v>12.400094213757995</v>
      </c>
      <c r="AT154" s="11">
        <v>0.5947070829381722</v>
      </c>
      <c r="AU154" s="53"/>
      <c r="AV154" s="53"/>
    </row>
    <row r="155" spans="1:48" s="10" customFormat="1" x14ac:dyDescent="0.3">
      <c r="A155" s="10" t="s">
        <v>846</v>
      </c>
      <c r="B155" s="10" t="s">
        <v>364</v>
      </c>
      <c r="C155" s="47" t="s">
        <v>461</v>
      </c>
      <c r="D155" s="11">
        <v>3.963037098064115</v>
      </c>
      <c r="E155" s="11">
        <v>7.0190876102827315E-2</v>
      </c>
      <c r="F155" s="11">
        <v>6.018817970774009E-3</v>
      </c>
      <c r="G155" s="11">
        <v>4.139373855050489</v>
      </c>
      <c r="H155" s="11">
        <v>0.13234201687970573</v>
      </c>
      <c r="I155" s="11">
        <v>1.1348234324887777E-2</v>
      </c>
      <c r="J155" s="11">
        <v>21.507247775986265</v>
      </c>
      <c r="K155" s="11">
        <v>7.0190876102827315E-2</v>
      </c>
      <c r="L155" s="11">
        <v>6.018817970774009E-3</v>
      </c>
      <c r="M155" s="11">
        <v>21.238037827942769</v>
      </c>
      <c r="N155" s="11">
        <v>0.13234201687970573</v>
      </c>
      <c r="O155" s="11">
        <v>1.1348234324887777E-2</v>
      </c>
      <c r="P155" s="11">
        <v>43.244735724015193</v>
      </c>
      <c r="Q155" s="11">
        <v>0.18627532869140914</v>
      </c>
      <c r="R155" s="11">
        <v>1.6032027685136452E-2</v>
      </c>
      <c r="S155" s="11">
        <v>42.99461618529007</v>
      </c>
      <c r="T155" s="11">
        <v>0.40026316516667287</v>
      </c>
      <c r="U155" s="11">
        <v>3.4449168284239842E-2</v>
      </c>
      <c r="V155" s="11">
        <v>11.500696870244543</v>
      </c>
      <c r="W155" s="11">
        <v>1545.2253169325306</v>
      </c>
      <c r="X155" s="11">
        <v>132.99182041372819</v>
      </c>
      <c r="Y155" s="11">
        <v>-0.2809066964521989</v>
      </c>
      <c r="Z155" s="11">
        <v>0.18558413770415708</v>
      </c>
      <c r="AA155" s="11">
        <v>1.5913708520577732E-2</v>
      </c>
      <c r="AB155" s="11">
        <v>6.4899222528058687E-2</v>
      </c>
      <c r="AC155" s="11">
        <v>0.39877795349513417</v>
      </c>
      <c r="AD155" s="11">
        <v>3.419492740522035E-2</v>
      </c>
      <c r="AE155" s="11">
        <v>-51.186997758530865</v>
      </c>
      <c r="AF155" s="11">
        <v>1539.4916225144841</v>
      </c>
      <c r="AG155" s="11">
        <v>132.01031754998965</v>
      </c>
      <c r="AH155" s="11">
        <v>-2.5063435021971609E-3</v>
      </c>
      <c r="AI155" s="11">
        <v>1.1525971531292933E-3</v>
      </c>
      <c r="AJ155" s="11">
        <v>1.0430918507590154E-3</v>
      </c>
      <c r="AK155" s="11">
        <v>-1.0355149943628405E-4</v>
      </c>
      <c r="AL155" s="11">
        <v>-0.87723337127802969</v>
      </c>
      <c r="AM155" s="11">
        <v>-4.3057723975985715E-2</v>
      </c>
      <c r="AN155" s="11">
        <v>-0.13627886220466817</v>
      </c>
      <c r="AO155" s="11">
        <v>1.0669570724817066</v>
      </c>
      <c r="AP155" s="11">
        <v>0.96136392956074612</v>
      </c>
      <c r="AQ155" s="11">
        <v>-0.27642863922525129</v>
      </c>
      <c r="AR155" s="11">
        <v>0.66642643790287015</v>
      </c>
      <c r="AS155" s="11">
        <v>4.520006687816533</v>
      </c>
      <c r="AT155" s="11">
        <v>0.61993699450622053</v>
      </c>
      <c r="AU155" s="53"/>
      <c r="AV155" s="53"/>
    </row>
    <row r="156" spans="1:48" s="10" customFormat="1" x14ac:dyDescent="0.3">
      <c r="A156" s="10" t="s">
        <v>847</v>
      </c>
      <c r="B156" s="10" t="s">
        <v>365</v>
      </c>
      <c r="C156" s="47" t="s">
        <v>433</v>
      </c>
      <c r="D156" s="11">
        <v>2.926865721225802</v>
      </c>
      <c r="E156" s="11">
        <v>5.0785792527744351E-2</v>
      </c>
      <c r="F156" s="11">
        <v>3.7748782298395456E-3</v>
      </c>
      <c r="G156" s="11">
        <v>1.8969503271392254</v>
      </c>
      <c r="H156" s="11">
        <v>0.10451033674993462</v>
      </c>
      <c r="I156" s="11">
        <v>7.768192152854651E-3</v>
      </c>
      <c r="J156" s="11">
        <v>20.443707495223709</v>
      </c>
      <c r="K156" s="11">
        <v>5.0785792527744351E-2</v>
      </c>
      <c r="L156" s="11">
        <v>3.7748782298395456E-3</v>
      </c>
      <c r="M156" s="11">
        <v>18.975370253703279</v>
      </c>
      <c r="N156" s="11">
        <v>0.10451033674993462</v>
      </c>
      <c r="O156" s="11">
        <v>7.768192152854651E-3</v>
      </c>
      <c r="P156" s="11">
        <v>39.818189323892945</v>
      </c>
      <c r="Q156" s="11">
        <v>0.18986554332322697</v>
      </c>
      <c r="R156" s="11">
        <v>1.4151742048522226E-2</v>
      </c>
      <c r="S156" s="11">
        <v>37.947703898361382</v>
      </c>
      <c r="T156" s="11">
        <v>0.3539181521497623</v>
      </c>
      <c r="U156" s="11">
        <v>2.6379501555932727E-2</v>
      </c>
      <c r="V156" s="11">
        <v>48.383043079865686</v>
      </c>
      <c r="W156" s="11">
        <v>10.259082058566658</v>
      </c>
      <c r="X156" s="11">
        <v>0.76466682899011751</v>
      </c>
      <c r="Y156" s="11">
        <v>-0.31540467192303634</v>
      </c>
      <c r="Z156" s="11">
        <v>0.18933740448843242</v>
      </c>
      <c r="AA156" s="11">
        <v>1.4073338442188377E-2</v>
      </c>
      <c r="AB156" s="11">
        <v>-0.34952227704843075</v>
      </c>
      <c r="AC156" s="11">
        <v>0.35293367694053063</v>
      </c>
      <c r="AD156" s="11">
        <v>2.6233353608338492E-2</v>
      </c>
      <c r="AE156" s="11">
        <v>-11.197623732219885</v>
      </c>
      <c r="AF156" s="11">
        <v>10.230544918285032</v>
      </c>
      <c r="AG156" s="11">
        <v>0.76043041506799591</v>
      </c>
      <c r="AH156" s="11">
        <v>1.9927230377815501E-4</v>
      </c>
      <c r="AI156" s="11">
        <v>8.5548249262596624E-4</v>
      </c>
      <c r="AJ156" s="11">
        <v>2.2326717440555524E-4</v>
      </c>
      <c r="AK156" s="11">
        <v>4.2600732360322549E-4</v>
      </c>
      <c r="AL156" s="11">
        <v>-0.82877743591496689</v>
      </c>
      <c r="AM156" s="11">
        <v>0.27896859796835294</v>
      </c>
      <c r="AN156" s="11">
        <v>-2.2033184029041225E-3</v>
      </c>
      <c r="AO156" s="11">
        <v>0.84073938153381256</v>
      </c>
      <c r="AP156" s="11">
        <v>0.74029178630948</v>
      </c>
      <c r="AQ156" s="11">
        <v>-0.3323675121876345</v>
      </c>
      <c r="AR156" s="11">
        <v>0.46085732967091625</v>
      </c>
      <c r="AS156" s="11">
        <v>86.619207165403054</v>
      </c>
      <c r="AT156" s="11">
        <v>0.48876090827550822</v>
      </c>
      <c r="AU156" s="53"/>
      <c r="AV156" s="53"/>
    </row>
    <row r="157" spans="1:48" s="10" customFormat="1" x14ac:dyDescent="0.3">
      <c r="A157" s="10" t="s">
        <v>848</v>
      </c>
      <c r="B157" s="10" t="s">
        <v>365</v>
      </c>
      <c r="C157" s="47" t="s">
        <v>433</v>
      </c>
      <c r="D157" s="11">
        <v>2.9301747235199738</v>
      </c>
      <c r="E157" s="11">
        <v>6.6196487506364171E-2</v>
      </c>
      <c r="F157" s="11">
        <v>6.9392774097173475E-3</v>
      </c>
      <c r="G157" s="11">
        <v>1.902878629909023</v>
      </c>
      <c r="H157" s="11">
        <v>0.13394625361309351</v>
      </c>
      <c r="I157" s="11">
        <v>1.4041382659831439E-2</v>
      </c>
      <c r="J157" s="11">
        <v>20.447060940148166</v>
      </c>
      <c r="K157" s="11">
        <v>6.6196487506364171E-2</v>
      </c>
      <c r="L157" s="11">
        <v>6.9392774097173475E-3</v>
      </c>
      <c r="M157" s="11">
        <v>18.981353291564137</v>
      </c>
      <c r="N157" s="11">
        <v>0.13394625361309351</v>
      </c>
      <c r="O157" s="11">
        <v>1.4041382659831439E-2</v>
      </c>
      <c r="P157" s="11">
        <v>39.822597933185968</v>
      </c>
      <c r="Q157" s="11">
        <v>0.19708360191486601</v>
      </c>
      <c r="R157" s="11">
        <v>2.0774435717363295E-2</v>
      </c>
      <c r="S157" s="11">
        <v>37.92549425154062</v>
      </c>
      <c r="T157" s="11">
        <v>0.40003229103301008</v>
      </c>
      <c r="U157" s="11">
        <v>4.2167105909322107E-2</v>
      </c>
      <c r="V157" s="11">
        <v>55.863756199091078</v>
      </c>
      <c r="W157" s="11">
        <v>13.898526971675469</v>
      </c>
      <c r="X157" s="11">
        <v>1.4650333783925671</v>
      </c>
      <c r="Y157" s="11">
        <v>-0.32032639502055371</v>
      </c>
      <c r="Z157" s="11">
        <v>0.19598563458672813</v>
      </c>
      <c r="AA157" s="11">
        <v>2.0544876895258985E-2</v>
      </c>
      <c r="AB157" s="11">
        <v>-0.38265120840630384</v>
      </c>
      <c r="AC157" s="11">
        <v>0.39780368154197732</v>
      </c>
      <c r="AD157" s="11">
        <v>4.1701156735260966E-2</v>
      </c>
      <c r="AE157" s="11">
        <v>-4.1570249802327375</v>
      </c>
      <c r="AF157" s="11">
        <v>13.821097249588632</v>
      </c>
      <c r="AG157" s="11">
        <v>1.4488446673602775</v>
      </c>
      <c r="AH157" s="11">
        <v>8.8983467218871717E-5</v>
      </c>
      <c r="AI157" s="11">
        <v>-1.7773268572213844E-4</v>
      </c>
      <c r="AJ157" s="11">
        <v>1.1615978555472913E-4</v>
      </c>
      <c r="AK157" s="11">
        <v>9.1368556838208037E-6</v>
      </c>
      <c r="AL157" s="11">
        <v>-0.84142504339568125</v>
      </c>
      <c r="AM157" s="11">
        <v>2.6032414559817332E-2</v>
      </c>
      <c r="AN157" s="11">
        <v>-0.1034244174146801</v>
      </c>
      <c r="AO157" s="11">
        <v>1.0422907677093469</v>
      </c>
      <c r="AP157" s="11">
        <v>0.90481717484030466</v>
      </c>
      <c r="AQ157" s="11">
        <v>-0.32069024835082405</v>
      </c>
      <c r="AR157" s="11">
        <v>0.5705646896898231</v>
      </c>
      <c r="AS157" s="11">
        <v>35.095685100784408</v>
      </c>
      <c r="AT157" s="11">
        <v>0.59020897157786567</v>
      </c>
      <c r="AU157" s="53"/>
      <c r="AV157" s="53"/>
    </row>
    <row r="158" spans="1:48" s="10" customFormat="1" x14ac:dyDescent="0.3">
      <c r="A158" s="10" t="s">
        <v>657</v>
      </c>
      <c r="B158" s="10" t="s">
        <v>364</v>
      </c>
      <c r="C158" s="47" t="s">
        <v>635</v>
      </c>
      <c r="D158" s="11">
        <v>3.9656210703939987</v>
      </c>
      <c r="E158" s="11">
        <v>7.8460063334987208E-3</v>
      </c>
      <c r="F158" s="11">
        <v>8.2248494682308441E-4</v>
      </c>
      <c r="G158" s="11">
        <v>4.3620858066243509</v>
      </c>
      <c r="H158" s="11">
        <v>1.1849860195777478E-2</v>
      </c>
      <c r="I158" s="11">
        <v>1.2422028760508152E-3</v>
      </c>
      <c r="J158" s="11">
        <v>21.517480280099111</v>
      </c>
      <c r="K158" s="11">
        <v>7.8460063334987208E-3</v>
      </c>
      <c r="L158" s="11">
        <v>8.2248494682308441E-4</v>
      </c>
      <c r="M158" s="11">
        <v>21.462545512020171</v>
      </c>
      <c r="N158" s="11">
        <v>1.1849860195777478E-2</v>
      </c>
      <c r="O158" s="11">
        <v>1.2422028760508152E-3</v>
      </c>
      <c r="P158" s="11">
        <v>43.404329678049159</v>
      </c>
      <c r="Q158" s="11">
        <v>8.7343624744892157E-2</v>
      </c>
      <c r="R158" s="11">
        <v>9.2068264429634172E-3</v>
      </c>
      <c r="S158" s="11">
        <v>42.198316968352792</v>
      </c>
      <c r="T158" s="11">
        <v>0.35195789125686483</v>
      </c>
      <c r="U158" s="11">
        <v>3.7099619228051849E-2</v>
      </c>
      <c r="V158" s="11">
        <v>22.231136426902996</v>
      </c>
      <c r="W158" s="11">
        <v>5.6090809028662427</v>
      </c>
      <c r="X158" s="11">
        <v>0.59124904110703347</v>
      </c>
      <c r="Y158" s="11">
        <v>-0.35436581752146257</v>
      </c>
      <c r="Z158" s="11">
        <v>8.68570269490367E-2</v>
      </c>
      <c r="AA158" s="11">
        <v>9.1050904313422203E-3</v>
      </c>
      <c r="AB158" s="11">
        <v>-1.137849713575001</v>
      </c>
      <c r="AC158" s="11">
        <v>0.34999710780392546</v>
      </c>
      <c r="AD158" s="11">
        <v>3.6689666100738164E-2</v>
      </c>
      <c r="AE158" s="11">
        <v>-41.545909721329991</v>
      </c>
      <c r="AF158" s="11">
        <v>5.5778322981503239</v>
      </c>
      <c r="AG158" s="11">
        <v>0.58471570199287548</v>
      </c>
      <c r="AH158" s="11">
        <v>-9.1042706920722784E-4</v>
      </c>
      <c r="AI158" s="11">
        <v>-6.064891832256664E-4</v>
      </c>
      <c r="AJ158" s="11">
        <v>-8.5756737311894682E-4</v>
      </c>
      <c r="AK158" s="11">
        <v>-7.9149454185061365E-4</v>
      </c>
      <c r="AL158" s="11">
        <v>-0.86154906602122627</v>
      </c>
      <c r="AM158" s="11">
        <v>-7.4562757237819884E-3</v>
      </c>
      <c r="AN158" s="11">
        <v>-0.14048803273611882</v>
      </c>
      <c r="AO158" s="11">
        <v>1.0612318269883816</v>
      </c>
      <c r="AP158" s="11">
        <v>0.94269449937775773</v>
      </c>
      <c r="AQ158" s="11">
        <v>-0.32001152748860207</v>
      </c>
      <c r="AR158" s="11">
        <v>0.60308808140368586</v>
      </c>
      <c r="AS158" s="11">
        <v>23.620037156762294</v>
      </c>
      <c r="AT158" s="11">
        <v>0.62905792491707246</v>
      </c>
      <c r="AU158" s="53"/>
      <c r="AV158" s="53"/>
    </row>
    <row r="159" spans="1:48" s="10" customFormat="1" x14ac:dyDescent="0.3">
      <c r="A159" s="10" t="s">
        <v>658</v>
      </c>
      <c r="B159" s="10" t="s">
        <v>364</v>
      </c>
      <c r="C159" s="47" t="s">
        <v>659</v>
      </c>
      <c r="D159" s="11">
        <v>3.9659764980943812</v>
      </c>
      <c r="E159" s="11">
        <v>8.1165745167999983E-3</v>
      </c>
      <c r="F159" s="11">
        <v>6.0330023259163614E-4</v>
      </c>
      <c r="G159" s="11">
        <v>4.362715928193718</v>
      </c>
      <c r="H159" s="11">
        <v>1.2007891751819414E-2</v>
      </c>
      <c r="I159" s="11">
        <v>8.9253956478970017E-4</v>
      </c>
      <c r="J159" s="11">
        <v>21.517840223707779</v>
      </c>
      <c r="K159" s="11">
        <v>8.1165745167999983E-3</v>
      </c>
      <c r="L159" s="11">
        <v>6.0330023259163614E-4</v>
      </c>
      <c r="M159" s="11">
        <v>21.463181460249196</v>
      </c>
      <c r="N159" s="11">
        <v>1.2007891751819414E-2</v>
      </c>
      <c r="O159" s="11">
        <v>8.9253956478970017E-4</v>
      </c>
      <c r="P159" s="11">
        <v>43.410270013581012</v>
      </c>
      <c r="Q159" s="11">
        <v>9.4355803689747927E-2</v>
      </c>
      <c r="R159" s="11">
        <v>7.0328663707300608E-3</v>
      </c>
      <c r="S159" s="11">
        <v>42.161109236495648</v>
      </c>
      <c r="T159" s="11">
        <v>0.31554449302854043</v>
      </c>
      <c r="U159" s="11">
        <v>2.3519297877917494E-2</v>
      </c>
      <c r="V159" s="11">
        <v>20.897287446991282</v>
      </c>
      <c r="W159" s="11">
        <v>6.6064491281031961</v>
      </c>
      <c r="X159" s="11">
        <v>0.49241564467776539</v>
      </c>
      <c r="Y159" s="11">
        <v>-0.3496498928456937</v>
      </c>
      <c r="Z159" s="11">
        <v>9.4093339193322828E-2</v>
      </c>
      <c r="AA159" s="11">
        <v>6.9939028223245927E-3</v>
      </c>
      <c r="AB159" s="11">
        <v>-1.1747539986450839</v>
      </c>
      <c r="AC159" s="11">
        <v>0.31466675977606595</v>
      </c>
      <c r="AD159" s="11">
        <v>2.3388996056011312E-2</v>
      </c>
      <c r="AE159" s="11">
        <v>-42.798070312631609</v>
      </c>
      <c r="AF159" s="11">
        <v>6.5880723216348871</v>
      </c>
      <c r="AG159" s="11">
        <v>0.48968755917241907</v>
      </c>
      <c r="AH159" s="11">
        <v>-9.1042706920722784E-4</v>
      </c>
      <c r="AI159" s="11">
        <v>-6.064891832256664E-4</v>
      </c>
      <c r="AJ159" s="11">
        <v>-8.5756737311894682E-4</v>
      </c>
      <c r="AK159" s="11">
        <v>-7.9149454185061365E-4</v>
      </c>
      <c r="AL159" s="11">
        <v>-0.86154906602122627</v>
      </c>
      <c r="AM159" s="11">
        <v>-7.4562757237819884E-3</v>
      </c>
      <c r="AN159" s="11">
        <v>-0.14048803273611882</v>
      </c>
      <c r="AO159" s="11">
        <v>1.0612318269883816</v>
      </c>
      <c r="AP159" s="11">
        <v>0.94269449937775773</v>
      </c>
      <c r="AQ159" s="11">
        <v>-0.31529090106968294</v>
      </c>
      <c r="AR159" s="11">
        <v>0.60809776040276509</v>
      </c>
      <c r="AS159" s="11">
        <v>21.963860634447769</v>
      </c>
      <c r="AT159" s="11">
        <v>0.63384623714376631</v>
      </c>
      <c r="AU159" s="53"/>
      <c r="AV159" s="53"/>
    </row>
    <row r="160" spans="1:48" s="10" customFormat="1" x14ac:dyDescent="0.3">
      <c r="A160" s="10" t="s">
        <v>849</v>
      </c>
      <c r="B160" s="10" t="s">
        <v>366</v>
      </c>
      <c r="C160" s="47" t="s">
        <v>462</v>
      </c>
      <c r="D160" s="11">
        <v>2.3132814628807896</v>
      </c>
      <c r="E160" s="11">
        <v>4.3095147663606455E-2</v>
      </c>
      <c r="F160" s="11">
        <v>2.8666465809590292E-3</v>
      </c>
      <c r="G160" s="11">
        <v>2.042674304359017</v>
      </c>
      <c r="H160" s="11">
        <v>8.50896241190265E-2</v>
      </c>
      <c r="I160" s="11">
        <v>5.660077602237492E-3</v>
      </c>
      <c r="J160" s="11">
        <v>19.865397107210324</v>
      </c>
      <c r="K160" s="11">
        <v>4.3095147663606455E-2</v>
      </c>
      <c r="L160" s="11">
        <v>2.8666465809590292E-3</v>
      </c>
      <c r="M160" s="11">
        <v>19.120952281849696</v>
      </c>
      <c r="N160" s="11">
        <v>8.50896241190265E-2</v>
      </c>
      <c r="O160" s="11">
        <v>5.660077602237492E-3</v>
      </c>
      <c r="P160" s="11">
        <v>39.336117142858306</v>
      </c>
      <c r="Q160" s="11">
        <v>0.14299241885036498</v>
      </c>
      <c r="R160" s="11">
        <v>9.5328279233576653E-3</v>
      </c>
      <c r="S160" s="11">
        <v>38.255351498547881</v>
      </c>
      <c r="T160" s="11">
        <v>0.35687452816182486</v>
      </c>
      <c r="U160" s="11">
        <v>2.3791635210788323E-2</v>
      </c>
      <c r="V160" s="11">
        <v>44.611070929288971</v>
      </c>
      <c r="W160" s="11">
        <v>11.906254584846343</v>
      </c>
      <c r="X160" s="11">
        <v>0.79375030565642279</v>
      </c>
      <c r="Y160" s="11">
        <v>-0.33474079831452563</v>
      </c>
      <c r="Z160" s="11">
        <v>0.14267430406510442</v>
      </c>
      <c r="AA160" s="11">
        <v>9.4905535335788032E-3</v>
      </c>
      <c r="AB160" s="11">
        <v>-0.33889685196997199</v>
      </c>
      <c r="AC160" s="11">
        <v>0.35608059051950852</v>
      </c>
      <c r="AD160" s="11">
        <v>2.3686128548078823E-2</v>
      </c>
      <c r="AE160" s="11">
        <v>-14.436555548455132</v>
      </c>
      <c r="AF160" s="11">
        <v>11.879766777653751</v>
      </c>
      <c r="AG160" s="11">
        <v>0.79023033130272979</v>
      </c>
      <c r="AH160" s="11">
        <v>-2.8465736024599199E-3</v>
      </c>
      <c r="AI160" s="11">
        <v>1.313300426382899E-2</v>
      </c>
      <c r="AJ160" s="11">
        <v>-2.7335751970316898E-2</v>
      </c>
      <c r="AK160" s="11">
        <v>-5.6831071029826092E-3</v>
      </c>
      <c r="AL160" s="11">
        <v>-0.83111434369457338</v>
      </c>
      <c r="AM160" s="11">
        <v>-2.2287311905313318E-2</v>
      </c>
      <c r="AN160" s="11">
        <v>0.60975835110679844</v>
      </c>
      <c r="AO160" s="11">
        <v>0.56625342589737815</v>
      </c>
      <c r="AP160" s="11">
        <v>0.63158028528872312</v>
      </c>
      <c r="AQ160" s="11">
        <v>-0.11118943157619163</v>
      </c>
      <c r="AR160" s="11">
        <v>0.56861888873512245</v>
      </c>
      <c r="AS160" s="11">
        <v>35.825164300251174</v>
      </c>
      <c r="AT160" s="11">
        <v>0.68414039891424905</v>
      </c>
      <c r="AU160" s="53"/>
      <c r="AV160" s="53"/>
    </row>
    <row r="161" spans="1:48" s="10" customFormat="1" x14ac:dyDescent="0.3">
      <c r="A161" s="10" t="s">
        <v>660</v>
      </c>
      <c r="B161" s="10" t="s">
        <v>366</v>
      </c>
      <c r="C161" s="47" t="s">
        <v>661</v>
      </c>
      <c r="D161" s="11">
        <v>2.1590374459419248</v>
      </c>
      <c r="E161" s="11">
        <v>7.5893873298264365E-3</v>
      </c>
      <c r="F161" s="11">
        <v>7.9558396578665019E-4</v>
      </c>
      <c r="G161" s="11">
        <v>1.6867055217145834</v>
      </c>
      <c r="H161" s="11">
        <v>1.438139622201281E-2</v>
      </c>
      <c r="I161" s="11">
        <v>1.5075799590425912E-3</v>
      </c>
      <c r="J161" s="11">
        <v>19.706298049652784</v>
      </c>
      <c r="K161" s="11">
        <v>7.5893873298264365E-3</v>
      </c>
      <c r="L161" s="11">
        <v>7.9558396578665019E-4</v>
      </c>
      <c r="M161" s="11">
        <v>18.761792297464684</v>
      </c>
      <c r="N161" s="11">
        <v>1.438139622201281E-2</v>
      </c>
      <c r="O161" s="11">
        <v>1.5075799590425912E-3</v>
      </c>
      <c r="P161" s="11">
        <v>38.766822947900046</v>
      </c>
      <c r="Q161" s="11">
        <v>0.13294353785253296</v>
      </c>
      <c r="R161" s="11">
        <v>1.4013479327160476E-2</v>
      </c>
      <c r="S161" s="11">
        <v>37.325603135938451</v>
      </c>
      <c r="T161" s="11">
        <v>0.52623039037800168</v>
      </c>
      <c r="U161" s="11">
        <v>5.5469553586467997E-2</v>
      </c>
      <c r="V161" s="11">
        <v>31.127408227952007</v>
      </c>
      <c r="W161" s="11">
        <v>10.39622751574462</v>
      </c>
      <c r="X161" s="11">
        <v>1.0958586007689006</v>
      </c>
      <c r="Y161" s="11">
        <v>-0.37512292402486214</v>
      </c>
      <c r="Z161" s="11">
        <v>0.13220289956689721</v>
      </c>
      <c r="AA161" s="11">
        <v>1.38586294986649E-2</v>
      </c>
      <c r="AB161" s="11">
        <v>-0.52974057219867809</v>
      </c>
      <c r="AC161" s="11">
        <v>0.52329872193834182</v>
      </c>
      <c r="AD161" s="11">
        <v>5.4856611528392323E-2</v>
      </c>
      <c r="AE161" s="11">
        <v>-26.322091153945014</v>
      </c>
      <c r="AF161" s="11">
        <v>10.338309363055764</v>
      </c>
      <c r="AG161" s="11">
        <v>1.083749294263159</v>
      </c>
      <c r="AH161" s="11">
        <v>-2.1042982229536092E-3</v>
      </c>
      <c r="AI161" s="11">
        <v>-1.9667395017063539E-3</v>
      </c>
      <c r="AJ161" s="11">
        <v>-1.8127827013824842E-3</v>
      </c>
      <c r="AK161" s="11">
        <v>-1.9612734753474827E-3</v>
      </c>
      <c r="AL161" s="11">
        <v>-0.87512960107834359</v>
      </c>
      <c r="AM161" s="11">
        <v>-1.1287843245580844E-2</v>
      </c>
      <c r="AN161" s="11">
        <v>-0.13045073476508065</v>
      </c>
      <c r="AO161" s="11">
        <v>1.0419733777385496</v>
      </c>
      <c r="AP161" s="11">
        <v>0.93877552376007301</v>
      </c>
      <c r="AQ161" s="11">
        <v>-0.29909058245365366</v>
      </c>
      <c r="AR161" s="11">
        <v>0.62713109931104927</v>
      </c>
      <c r="AS161" s="11">
        <v>15.915273642302793</v>
      </c>
      <c r="AT161" s="11">
        <v>0.62730037395818683</v>
      </c>
      <c r="AU161" s="53"/>
      <c r="AV161" s="53"/>
    </row>
    <row r="162" spans="1:48" s="10" customFormat="1" x14ac:dyDescent="0.3">
      <c r="A162" s="10" t="s">
        <v>850</v>
      </c>
      <c r="B162" s="10" t="s">
        <v>366</v>
      </c>
      <c r="C162" s="47" t="s">
        <v>463</v>
      </c>
      <c r="D162" s="11">
        <v>2.2783698305621769</v>
      </c>
      <c r="E162" s="11">
        <v>4.4307010654414614E-2</v>
      </c>
      <c r="F162" s="11">
        <v>2.9472585079979696E-3</v>
      </c>
      <c r="G162" s="11">
        <v>1.9421865757652936</v>
      </c>
      <c r="H162" s="11">
        <v>9.4295276736960462E-2</v>
      </c>
      <c r="I162" s="11">
        <v>6.2724285056080485E-3</v>
      </c>
      <c r="J162" s="11">
        <v>19.828690625175096</v>
      </c>
      <c r="K162" s="11">
        <v>4.4307010654414614E-2</v>
      </c>
      <c r="L162" s="11">
        <v>2.9472585079979696E-3</v>
      </c>
      <c r="M162" s="11">
        <v>19.019582163078539</v>
      </c>
      <c r="N162" s="11">
        <v>9.4295276736960462E-2</v>
      </c>
      <c r="O162" s="11">
        <v>6.2724285056080485E-3</v>
      </c>
      <c r="P162" s="11">
        <v>39.206335053589136</v>
      </c>
      <c r="Q162" s="11">
        <v>0.15461806234387682</v>
      </c>
      <c r="R162" s="11">
        <v>1.0307870822925121E-2</v>
      </c>
      <c r="S162" s="11">
        <v>38.253201035945935</v>
      </c>
      <c r="T162" s="11">
        <v>0.40833674179720153</v>
      </c>
      <c r="U162" s="11">
        <v>2.7222449453146769E-2</v>
      </c>
      <c r="V162" s="11">
        <v>53.467935085161983</v>
      </c>
      <c r="W162" s="11">
        <v>12.21439182075617</v>
      </c>
      <c r="X162" s="11">
        <v>0.81429278805041128</v>
      </c>
      <c r="Y162" s="11">
        <v>-0.32469187444261749</v>
      </c>
      <c r="Z162" s="11">
        <v>0.15427408402603746</v>
      </c>
      <c r="AA162" s="11">
        <v>1.0262159418873569E-2</v>
      </c>
      <c r="AB162" s="11">
        <v>-0.14206945387384984</v>
      </c>
      <c r="AC162" s="11">
        <v>0.40742831632978743</v>
      </c>
      <c r="AD162" s="11">
        <v>2.7101728461624626E-2</v>
      </c>
      <c r="AE162" s="11">
        <v>-5.8478999695832368</v>
      </c>
      <c r="AF162" s="11">
        <v>12.187218501622498</v>
      </c>
      <c r="AG162" s="11">
        <v>0.81068171576495929</v>
      </c>
      <c r="AH162" s="11">
        <v>-4.3460661965816542E-4</v>
      </c>
      <c r="AI162" s="11">
        <v>-2.4465368919604812E-3</v>
      </c>
      <c r="AJ162" s="11">
        <v>-4.8009201148548135E-4</v>
      </c>
      <c r="AK162" s="11">
        <v>-1.1204118410347095E-3</v>
      </c>
      <c r="AL162" s="11">
        <v>-0.88232817346215597</v>
      </c>
      <c r="AM162" s="11">
        <v>-4.3977956862744423E-2</v>
      </c>
      <c r="AN162" s="11">
        <v>-0.11424597715806309</v>
      </c>
      <c r="AO162" s="11">
        <v>1.0476784614001851</v>
      </c>
      <c r="AP162" s="11">
        <v>0.9489803436581572</v>
      </c>
      <c r="AQ162" s="11">
        <v>-0.28076463240500205</v>
      </c>
      <c r="AR162" s="11">
        <v>0.65482928556449616</v>
      </c>
      <c r="AS162" s="11">
        <v>7.7420449206666717</v>
      </c>
      <c r="AT162" s="11">
        <v>0.53214020594456757</v>
      </c>
      <c r="AU162" s="53"/>
      <c r="AV162" s="53"/>
    </row>
    <row r="163" spans="1:48" s="10" customFormat="1" x14ac:dyDescent="0.3">
      <c r="A163" s="10" t="s">
        <v>851</v>
      </c>
      <c r="B163" s="10" t="s">
        <v>367</v>
      </c>
      <c r="C163" s="47" t="s">
        <v>464</v>
      </c>
      <c r="D163" s="11">
        <v>3.2853574569418065</v>
      </c>
      <c r="E163" s="11">
        <v>4.6334833247986373E-2</v>
      </c>
      <c r="F163" s="11">
        <v>3.5962805183939891E-3</v>
      </c>
      <c r="G163" s="11">
        <v>2.2879630794604546</v>
      </c>
      <c r="H163" s="11">
        <v>9.6350031710627906E-2</v>
      </c>
      <c r="I163" s="11">
        <v>7.4782127764025687E-3</v>
      </c>
      <c r="J163" s="11">
        <v>20.798231231639253</v>
      </c>
      <c r="K163" s="11">
        <v>4.6334833247986373E-2</v>
      </c>
      <c r="L163" s="11">
        <v>3.5962805183939891E-3</v>
      </c>
      <c r="M163" s="11">
        <v>19.370293426506031</v>
      </c>
      <c r="N163" s="11">
        <v>9.6350031710627906E-2</v>
      </c>
      <c r="O163" s="11">
        <v>7.4782127764025687E-3</v>
      </c>
      <c r="P163" s="11">
        <v>40.57370697834105</v>
      </c>
      <c r="Q163" s="11">
        <v>0.16171103026630271</v>
      </c>
      <c r="R163" s="11">
        <v>1.2053228546232626E-2</v>
      </c>
      <c r="S163" s="11">
        <v>38.862192956879184</v>
      </c>
      <c r="T163" s="11">
        <v>0.37725698638070204</v>
      </c>
      <c r="U163" s="11">
        <v>2.8119075551132071E-2</v>
      </c>
      <c r="V163" s="11">
        <v>47.951947695593795</v>
      </c>
      <c r="W163" s="11">
        <v>10.081277446725425</v>
      </c>
      <c r="X163" s="11">
        <v>0.75141405569711872</v>
      </c>
      <c r="Y163" s="11">
        <v>-0.33375008722158483</v>
      </c>
      <c r="Z163" s="11">
        <v>0.16525558877405958</v>
      </c>
      <c r="AA163" s="11">
        <v>1.2826321210289589E-2</v>
      </c>
      <c r="AB163" s="11">
        <v>-0.23682308491723703</v>
      </c>
      <c r="AC163" s="11">
        <v>0.3828561568005765</v>
      </c>
      <c r="AD163" s="11">
        <v>2.9715400737067365E-2</v>
      </c>
      <c r="AE163" s="11">
        <v>-12.878594821574939</v>
      </c>
      <c r="AF163" s="11">
        <v>10.24564924243845</v>
      </c>
      <c r="AG163" s="11">
        <v>0.79521660457212939</v>
      </c>
      <c r="AH163" s="11">
        <v>-3.9389962867555505E-4</v>
      </c>
      <c r="AI163" s="11">
        <v>-2.6629279667221414E-3</v>
      </c>
      <c r="AJ163" s="11">
        <v>-4.831697900190108E-4</v>
      </c>
      <c r="AK163" s="11">
        <v>-1.1799991284722356E-3</v>
      </c>
      <c r="AL163" s="11">
        <v>-0.88232940935883342</v>
      </c>
      <c r="AM163" s="11">
        <v>-4.920705810981383E-2</v>
      </c>
      <c r="AN163" s="11">
        <v>-0.10980805650001513</v>
      </c>
      <c r="AO163" s="11">
        <v>1.0483815693032903</v>
      </c>
      <c r="AP163" s="11">
        <v>0.94950113540788472</v>
      </c>
      <c r="AQ163" s="11">
        <v>-0.2858731483482545</v>
      </c>
      <c r="AR163" s="11">
        <v>0.64979699552086934</v>
      </c>
      <c r="AS163" s="11">
        <v>9.1754947645620746</v>
      </c>
      <c r="AT163" s="11">
        <v>0.52784579767349926</v>
      </c>
      <c r="AU163" s="53"/>
      <c r="AV163" s="53"/>
    </row>
    <row r="164" spans="1:48" s="10" customFormat="1" x14ac:dyDescent="0.3">
      <c r="A164" s="10" t="s">
        <v>852</v>
      </c>
      <c r="B164" s="10" t="s">
        <v>368</v>
      </c>
      <c r="C164" s="47" t="s">
        <v>465</v>
      </c>
      <c r="D164" s="11">
        <v>3.5937714969487278</v>
      </c>
      <c r="E164" s="11">
        <v>5.3027007578216552E-2</v>
      </c>
      <c r="F164" s="11">
        <v>3.5273040751396269E-3</v>
      </c>
      <c r="G164" s="11">
        <v>2.6255551487138886</v>
      </c>
      <c r="H164" s="11">
        <v>0.10375078422093294</v>
      </c>
      <c r="I164" s="11">
        <v>6.9013995074420362E-3</v>
      </c>
      <c r="J164" s="11">
        <v>21.103271487796899</v>
      </c>
      <c r="K164" s="11">
        <v>5.3027007578216552E-2</v>
      </c>
      <c r="L164" s="11">
        <v>3.5273040751396269E-3</v>
      </c>
      <c r="M164" s="11">
        <v>19.711259502158079</v>
      </c>
      <c r="N164" s="11">
        <v>0.10375078422093294</v>
      </c>
      <c r="O164" s="11">
        <v>6.9013995074420362E-3</v>
      </c>
      <c r="P164" s="11">
        <v>41.249764837266284</v>
      </c>
      <c r="Q164" s="11">
        <v>0.1877565875166208</v>
      </c>
      <c r="R164" s="11">
        <v>1.2517105834441386E-2</v>
      </c>
      <c r="S164" s="11">
        <v>39.67348575158492</v>
      </c>
      <c r="T164" s="11">
        <v>0.67323133965415149</v>
      </c>
      <c r="U164" s="11">
        <v>4.488208931027677E-2</v>
      </c>
      <c r="V164" s="11">
        <v>58.185212339092104</v>
      </c>
      <c r="W164" s="11">
        <v>15.834097197448628</v>
      </c>
      <c r="X164" s="11">
        <v>1.0556064798299085</v>
      </c>
      <c r="Y164" s="11">
        <v>-0.31596276299450388</v>
      </c>
      <c r="Z164" s="11">
        <v>0.18733888602587528</v>
      </c>
      <c r="AA164" s="11">
        <v>1.2461597331067283E-2</v>
      </c>
      <c r="AB164" s="11">
        <v>-0.13211258554779448</v>
      </c>
      <c r="AC164" s="11">
        <v>0.67173360400657922</v>
      </c>
      <c r="AD164" s="11">
        <v>4.4683054674086231E-2</v>
      </c>
      <c r="AE164" s="11">
        <v>-4.0534116810642118</v>
      </c>
      <c r="AF164" s="11">
        <v>15.798871131128037</v>
      </c>
      <c r="AG164" s="11">
        <v>1.050925275035254</v>
      </c>
      <c r="AH164" s="11">
        <v>-4.7531361064077584E-4</v>
      </c>
      <c r="AI164" s="11">
        <v>-2.2301458171988214E-3</v>
      </c>
      <c r="AJ164" s="11">
        <v>-4.7701423295195189E-4</v>
      </c>
      <c r="AK164" s="11">
        <v>-1.0608245535971832E-3</v>
      </c>
      <c r="AL164" s="11">
        <v>-0.88232693756547864</v>
      </c>
      <c r="AM164" s="11">
        <v>-3.8748855615675017E-2</v>
      </c>
      <c r="AN164" s="11">
        <v>-0.11868389781611105</v>
      </c>
      <c r="AO164" s="11">
        <v>1.0467526874071864</v>
      </c>
      <c r="AP164" s="11">
        <v>0.94838275026968422</v>
      </c>
      <c r="AQ164" s="11">
        <v>-0.27220399962502206</v>
      </c>
      <c r="AR164" s="11">
        <v>0.6634524821392076</v>
      </c>
      <c r="AS164" s="11">
        <v>5.3356790191020309</v>
      </c>
      <c r="AT164" s="11">
        <v>0.53933659186648741</v>
      </c>
      <c r="AU164" s="53"/>
      <c r="AV164" s="53"/>
    </row>
    <row r="165" spans="1:48" s="10" customFormat="1" x14ac:dyDescent="0.3">
      <c r="A165" s="10" t="s">
        <v>853</v>
      </c>
      <c r="B165" s="10" t="s">
        <v>369</v>
      </c>
      <c r="C165" s="47" t="s">
        <v>462</v>
      </c>
      <c r="D165" s="11">
        <v>3.3714692833073379</v>
      </c>
      <c r="E165" s="11">
        <v>4.5995215743121154E-2</v>
      </c>
      <c r="F165" s="11">
        <v>3.4187974617237464E-3</v>
      </c>
      <c r="G165" s="11">
        <v>2.1861405286797266</v>
      </c>
      <c r="H165" s="11">
        <v>8.9155379685140479E-2</v>
      </c>
      <c r="I165" s="11">
        <v>6.626867182640845E-3</v>
      </c>
      <c r="J165" s="11">
        <v>20.876549110517615</v>
      </c>
      <c r="K165" s="11">
        <v>4.5995215743121154E-2</v>
      </c>
      <c r="L165" s="11">
        <v>3.4187974617237464E-3</v>
      </c>
      <c r="M165" s="11">
        <v>19.267836705918139</v>
      </c>
      <c r="N165" s="11">
        <v>8.9155379685140479E-2</v>
      </c>
      <c r="O165" s="11">
        <v>6.626867182640845E-3</v>
      </c>
      <c r="P165" s="11">
        <v>40.553687559405411</v>
      </c>
      <c r="Q165" s="11">
        <v>0.14816181089970801</v>
      </c>
      <c r="R165" s="11">
        <v>1.1043329361373878E-2</v>
      </c>
      <c r="S165" s="11">
        <v>38.806773809289503</v>
      </c>
      <c r="T165" s="11">
        <v>0.38171537267016897</v>
      </c>
      <c r="U165" s="11">
        <v>2.845138404490544E-2</v>
      </c>
      <c r="V165" s="11">
        <v>59.966465599795875</v>
      </c>
      <c r="W165" s="11">
        <v>13.344771142604857</v>
      </c>
      <c r="X165" s="11">
        <v>0.99466051396806665</v>
      </c>
      <c r="Y165" s="11">
        <v>-0.32796756287645223</v>
      </c>
      <c r="Z165" s="11">
        <v>0.14774967710860507</v>
      </c>
      <c r="AA165" s="11">
        <v>1.098214701047351E-2</v>
      </c>
      <c r="AB165" s="11">
        <v>-9.62130793201732E-2</v>
      </c>
      <c r="AC165" s="11">
        <v>0.38065357541819478</v>
      </c>
      <c r="AD165" s="11">
        <v>2.8293757435639843E-2</v>
      </c>
      <c r="AE165" s="11">
        <v>-1.2875728051247037</v>
      </c>
      <c r="AF165" s="11">
        <v>13.307650705907918</v>
      </c>
      <c r="AG165" s="11">
        <v>0.98914988700033257</v>
      </c>
      <c r="AH165" s="11">
        <v>-2.8465736024599199E-3</v>
      </c>
      <c r="AI165" s="11">
        <v>1.313300426382899E-2</v>
      </c>
      <c r="AJ165" s="11">
        <v>-2.7335751970316898E-2</v>
      </c>
      <c r="AK165" s="11">
        <v>-5.6831071029826092E-3</v>
      </c>
      <c r="AL165" s="11">
        <v>-0.83111434369457338</v>
      </c>
      <c r="AM165" s="11">
        <v>-2.2287311905313318E-2</v>
      </c>
      <c r="AN165" s="11">
        <v>0.60975835110679844</v>
      </c>
      <c r="AO165" s="11">
        <v>0.56625342589737815</v>
      </c>
      <c r="AP165" s="11">
        <v>0.63158028528872312</v>
      </c>
      <c r="AQ165" s="11">
        <v>-9.749661305545787E-2</v>
      </c>
      <c r="AR165" s="11">
        <v>0.5763724941326791</v>
      </c>
      <c r="AS165" s="11">
        <v>32.948690333890511</v>
      </c>
      <c r="AT165" s="11">
        <v>0.69649376542511765</v>
      </c>
      <c r="AU165" s="53"/>
      <c r="AV165" s="53"/>
    </row>
    <row r="166" spans="1:48" s="10" customFormat="1" x14ac:dyDescent="0.3">
      <c r="A166" s="2" t="s">
        <v>931</v>
      </c>
      <c r="B166" s="10" t="s">
        <v>369</v>
      </c>
      <c r="C166" s="43" t="s">
        <v>404</v>
      </c>
      <c r="D166" s="1">
        <v>3.5353346678779207</v>
      </c>
      <c r="E166" s="1">
        <v>6.8970169447946849E-3</v>
      </c>
      <c r="F166" s="1">
        <v>7.2300382818423999E-4</v>
      </c>
      <c r="G166" s="1">
        <v>10.27664306867182</v>
      </c>
      <c r="H166" s="1">
        <v>1.3799685922303035E-2</v>
      </c>
      <c r="I166" s="1">
        <v>1.4466001503875192E-3</v>
      </c>
      <c r="J166" s="1">
        <v>21.037264341574513</v>
      </c>
      <c r="K166" s="1">
        <v>6.8970169447946849E-3</v>
      </c>
      <c r="L166" s="1">
        <v>7.2300382818423999E-4</v>
      </c>
      <c r="M166" s="1">
        <v>19.409819468697087</v>
      </c>
      <c r="N166" s="1">
        <v>1.3799685922303035E-2</v>
      </c>
      <c r="O166" s="1">
        <v>1.4466001503875192E-3</v>
      </c>
      <c r="P166" s="1">
        <v>40.834784251553494</v>
      </c>
      <c r="Q166" s="1">
        <v>0.12156201336916436</v>
      </c>
      <c r="R166" s="1">
        <v>1.2813761306746611E-2</v>
      </c>
      <c r="S166" s="1">
        <v>38.12720696752401</v>
      </c>
      <c r="T166" s="1">
        <v>0.49577812036048335</v>
      </c>
      <c r="U166" s="1">
        <v>5.225960248054088E-2</v>
      </c>
      <c r="V166" s="1">
        <v>18.413694784912042</v>
      </c>
      <c r="W166" s="1">
        <v>7.3058815235828742</v>
      </c>
      <c r="X166" s="1">
        <v>0.77010753099543483</v>
      </c>
      <c r="Y166" s="1">
        <v>-0.35719520197174948</v>
      </c>
      <c r="Z166" s="1">
        <v>0.1208847823985245</v>
      </c>
      <c r="AA166" s="1">
        <v>1.2672168437880188E-2</v>
      </c>
      <c r="AB166" s="1">
        <v>-1.0286592879216183</v>
      </c>
      <c r="AC166" s="1">
        <v>0.49301610377020122</v>
      </c>
      <c r="AD166" s="1">
        <v>5.1682130584202172E-2</v>
      </c>
      <c r="AE166" s="1">
        <v>-40.862586229668985</v>
      </c>
      <c r="AF166" s="1">
        <v>7.2651799170656428</v>
      </c>
      <c r="AG166" s="1">
        <v>0.76159779431165175</v>
      </c>
      <c r="AH166" s="1">
        <v>-2.122478478458137E-3</v>
      </c>
      <c r="AI166" s="1">
        <v>-1.9968351732089396E-3</v>
      </c>
      <c r="AJ166" s="1">
        <v>-1.771654185646124E-3</v>
      </c>
      <c r="AK166" s="1">
        <v>-1.9636559457710668E-3</v>
      </c>
      <c r="AL166" s="1">
        <v>-0.87513008758085231</v>
      </c>
      <c r="AM166" s="1">
        <v>-1.7032305342473446E-2</v>
      </c>
      <c r="AN166" s="1">
        <v>-0.13088384034158518</v>
      </c>
      <c r="AO166" s="1">
        <v>1.0466770668271577</v>
      </c>
      <c r="AP166" s="1">
        <v>0.94252534355409634</v>
      </c>
      <c r="AQ166" s="1">
        <v>-0.27700973508190774</v>
      </c>
      <c r="AR166" s="1">
        <v>0.65258560655599718</v>
      </c>
      <c r="AS166" s="1">
        <v>8.3784549116806488</v>
      </c>
      <c r="AT166" s="1">
        <v>0.63598704586933874</v>
      </c>
      <c r="AU166" s="53"/>
      <c r="AV166" s="53"/>
    </row>
    <row r="167" spans="1:48" s="10" customFormat="1" x14ac:dyDescent="0.3">
      <c r="A167" s="10" t="s">
        <v>662</v>
      </c>
      <c r="B167" s="10" t="s">
        <v>370</v>
      </c>
      <c r="C167" s="47" t="s">
        <v>661</v>
      </c>
      <c r="D167" s="11">
        <v>2.7915990095810361</v>
      </c>
      <c r="E167" s="11">
        <v>8.0875833896958717E-3</v>
      </c>
      <c r="F167" s="11">
        <v>8.4780910331422354E-4</v>
      </c>
      <c r="G167" s="11">
        <v>0.5836651958176633</v>
      </c>
      <c r="H167" s="11">
        <v>1.3267193508705834E-2</v>
      </c>
      <c r="I167" s="11">
        <v>1.3907797781031791E-3</v>
      </c>
      <c r="J167" s="11">
        <v>20.269178470679403</v>
      </c>
      <c r="K167" s="11">
        <v>8.0875833896958717E-3</v>
      </c>
      <c r="L167" s="11">
        <v>8.4780910331422354E-4</v>
      </c>
      <c r="M167" s="11">
        <v>17.651238877964236</v>
      </c>
      <c r="N167" s="11">
        <v>1.3267193508705834E-2</v>
      </c>
      <c r="O167" s="11">
        <v>1.3907797781031791E-3</v>
      </c>
      <c r="P167" s="11">
        <v>38.283930343920133</v>
      </c>
      <c r="Q167" s="11">
        <v>0.1287731462464953</v>
      </c>
      <c r="R167" s="11">
        <v>1.3573881453496256E-2</v>
      </c>
      <c r="S167" s="11">
        <v>34.759482190117566</v>
      </c>
      <c r="T167" s="11">
        <v>0.52900463540335196</v>
      </c>
      <c r="U167" s="11">
        <v>5.5761984688717944E-2</v>
      </c>
      <c r="V167" s="11">
        <v>24.236633738740657</v>
      </c>
      <c r="W167" s="11">
        <v>10.081072964918818</v>
      </c>
      <c r="X167" s="11">
        <v>1.0626383942496729</v>
      </c>
      <c r="Y167" s="11">
        <v>-0.33709024129380261</v>
      </c>
      <c r="Z167" s="11">
        <v>0.12805574152105675</v>
      </c>
      <c r="AA167" s="11">
        <v>1.3423889209170516E-2</v>
      </c>
      <c r="AB167" s="11">
        <v>-0.82499373671829357</v>
      </c>
      <c r="AC167" s="11">
        <v>0.52605751143939428</v>
      </c>
      <c r="AD167" s="11">
        <v>5.5145811248558413E-2</v>
      </c>
      <c r="AE167" s="11">
        <v>-31.323611497309777</v>
      </c>
      <c r="AF167" s="11">
        <v>10.024910561550376</v>
      </c>
      <c r="AG167" s="11">
        <v>1.0508961731166671</v>
      </c>
      <c r="AH167" s="11">
        <v>-2.1042982229536092E-3</v>
      </c>
      <c r="AI167" s="11">
        <v>-1.9667395017063539E-3</v>
      </c>
      <c r="AJ167" s="11">
        <v>-1.8127827013824842E-3</v>
      </c>
      <c r="AK167" s="11">
        <v>-1.9612734753474827E-3</v>
      </c>
      <c r="AL167" s="11">
        <v>-0.87512960107834359</v>
      </c>
      <c r="AM167" s="11">
        <v>-1.1287843245580844E-2</v>
      </c>
      <c r="AN167" s="11">
        <v>-0.13045073476508065</v>
      </c>
      <c r="AO167" s="11">
        <v>1.0419733777385496</v>
      </c>
      <c r="AP167" s="11">
        <v>0.93877552376007301</v>
      </c>
      <c r="AQ167" s="11">
        <v>-0.26200498417822143</v>
      </c>
      <c r="AR167" s="11">
        <v>0.66577330541155644</v>
      </c>
      <c r="AS167" s="11">
        <v>4.6985283045495976</v>
      </c>
      <c r="AT167" s="11">
        <v>0.66796013711109592</v>
      </c>
      <c r="AU167" s="53"/>
      <c r="AV167" s="53"/>
    </row>
    <row r="168" spans="1:48" s="10" customFormat="1" x14ac:dyDescent="0.3">
      <c r="A168" s="10" t="s">
        <v>663</v>
      </c>
      <c r="B168" s="10" t="s">
        <v>370</v>
      </c>
      <c r="C168" s="47" t="s">
        <v>664</v>
      </c>
      <c r="D168" s="11">
        <v>2.8304316496545745</v>
      </c>
      <c r="E168" s="11">
        <v>8.205786099317396E-3</v>
      </c>
      <c r="F168" s="11">
        <v>7.4598055448339966E-4</v>
      </c>
      <c r="G168" s="11">
        <v>0.76374246819556202</v>
      </c>
      <c r="H168" s="11">
        <v>1.433286607495109E-2</v>
      </c>
      <c r="I168" s="11">
        <v>1.3029878249955537E-3</v>
      </c>
      <c r="J168" s="11">
        <v>20.312398650678972</v>
      </c>
      <c r="K168" s="11">
        <v>8.205786099317396E-3</v>
      </c>
      <c r="L168" s="11">
        <v>7.4598055448339966E-4</v>
      </c>
      <c r="M168" s="11">
        <v>17.832846802511618</v>
      </c>
      <c r="N168" s="11">
        <v>1.433286607495109E-2</v>
      </c>
      <c r="O168" s="11">
        <v>1.3029878249955537E-3</v>
      </c>
      <c r="P168" s="11">
        <v>38.472519593298145</v>
      </c>
      <c r="Q168" s="11">
        <v>0.13700018851343074</v>
      </c>
      <c r="R168" s="11">
        <v>1.2506348938544361E-2</v>
      </c>
      <c r="S168" s="11">
        <v>34.990197639404968</v>
      </c>
      <c r="T168" s="11">
        <v>0.44197456496402354</v>
      </c>
      <c r="U168" s="11">
        <v>4.0346573179054691E-2</v>
      </c>
      <c r="V168" s="11">
        <v>20.423403885341997</v>
      </c>
      <c r="W168" s="11">
        <v>7.0016578048692573</v>
      </c>
      <c r="X168" s="11">
        <v>0.63916098660983278</v>
      </c>
      <c r="Y168" s="11">
        <v>-0.37459952846774502</v>
      </c>
      <c r="Z168" s="11">
        <v>0.13642816017576037</v>
      </c>
      <c r="AA168" s="11">
        <v>1.2402560015978215E-2</v>
      </c>
      <c r="AB168" s="11">
        <v>-0.95881749103299274</v>
      </c>
      <c r="AC168" s="11">
        <v>0.4401291516223903</v>
      </c>
      <c r="AD168" s="11">
        <v>4.0011741056580938E-2</v>
      </c>
      <c r="AE168" s="11">
        <v>-35.311888910661388</v>
      </c>
      <c r="AF168" s="11">
        <v>6.972423197833197</v>
      </c>
      <c r="AG168" s="11">
        <v>0.63385665434847249</v>
      </c>
      <c r="AH168" s="11">
        <v>-2.0927289694507279E-3</v>
      </c>
      <c r="AI168" s="11">
        <v>-1.9505341401280382E-3</v>
      </c>
      <c r="AJ168" s="11">
        <v>-1.8367743355620276E-3</v>
      </c>
      <c r="AK168" s="11">
        <v>-1.960012481713598E-3</v>
      </c>
      <c r="AL168" s="11">
        <v>-0.87512960508698279</v>
      </c>
      <c r="AM168" s="11">
        <v>-8.1946713472540577E-3</v>
      </c>
      <c r="AN168" s="11">
        <v>-0.130198089845453</v>
      </c>
      <c r="AO168" s="11">
        <v>1.0394256283786178</v>
      </c>
      <c r="AP168" s="11">
        <v>0.93675270748201678</v>
      </c>
      <c r="AQ168" s="11">
        <v>-0.29919290986190972</v>
      </c>
      <c r="AR168" s="11">
        <v>0.62576392914237411</v>
      </c>
      <c r="AS168" s="11">
        <v>16.337402246118756</v>
      </c>
      <c r="AT168" s="11">
        <v>0.61283434259785885</v>
      </c>
      <c r="AU168" s="53"/>
      <c r="AV168" s="53"/>
    </row>
    <row r="169" spans="1:48" s="10" customFormat="1" x14ac:dyDescent="0.3">
      <c r="A169" s="10" t="s">
        <v>854</v>
      </c>
      <c r="B169" s="10" t="s">
        <v>370</v>
      </c>
      <c r="C169" s="47" t="s">
        <v>466</v>
      </c>
      <c r="D169" s="11">
        <v>3.2077508052414938</v>
      </c>
      <c r="E169" s="11">
        <v>5.1541096110689598E-2</v>
      </c>
      <c r="F169" s="11">
        <v>4.419612529838665E-3</v>
      </c>
      <c r="G169" s="11">
        <v>1.6953953968160809</v>
      </c>
      <c r="H169" s="11">
        <v>0.10002495874401501</v>
      </c>
      <c r="I169" s="11">
        <v>8.5770694517681954E-3</v>
      </c>
      <c r="J169" s="11">
        <v>20.70373148256374</v>
      </c>
      <c r="K169" s="11">
        <v>5.1541096110689598E-2</v>
      </c>
      <c r="L169" s="11">
        <v>4.419612529838665E-3</v>
      </c>
      <c r="M169" s="11">
        <v>18.772796260484743</v>
      </c>
      <c r="N169" s="11">
        <v>0.10002495874401501</v>
      </c>
      <c r="O169" s="11">
        <v>8.5770694517681954E-3</v>
      </c>
      <c r="P169" s="11">
        <v>39.897918030051507</v>
      </c>
      <c r="Q169" s="11">
        <v>0.16346199219095647</v>
      </c>
      <c r="R169" s="11">
        <v>1.4068568299854695E-2</v>
      </c>
      <c r="S169" s="11">
        <v>37.704597119827774</v>
      </c>
      <c r="T169" s="11">
        <v>0.37830712474713429</v>
      </c>
      <c r="U169" s="11">
        <v>3.2559493197716956E-2</v>
      </c>
      <c r="V169" s="11">
        <v>54.611383610061218</v>
      </c>
      <c r="W169" s="11">
        <v>15.330250263712019</v>
      </c>
      <c r="X169" s="11">
        <v>1.3194178658788558</v>
      </c>
      <c r="Y169" s="11">
        <v>-0.30610226274152552</v>
      </c>
      <c r="Z169" s="11">
        <v>0.1628554520948827</v>
      </c>
      <c r="AA169" s="11">
        <v>1.3964739808508004E-2</v>
      </c>
      <c r="AB169" s="11">
        <v>-0.18616691661521578</v>
      </c>
      <c r="AC169" s="11">
        <v>0.37690338289427922</v>
      </c>
      <c r="AD169" s="11">
        <v>3.2319198450897077E-2</v>
      </c>
      <c r="AE169" s="11">
        <v>-5.2046806642995769</v>
      </c>
      <c r="AF169" s="11">
        <v>15.273366022041197</v>
      </c>
      <c r="AG169" s="11">
        <v>1.3096803315718668</v>
      </c>
      <c r="AH169" s="11">
        <v>-5.1602060162338626E-4</v>
      </c>
      <c r="AI169" s="11">
        <v>-2.0137547424371612E-3</v>
      </c>
      <c r="AJ169" s="11">
        <v>-4.7393645441842248E-4</v>
      </c>
      <c r="AK169" s="11">
        <v>-1.0012372661596567E-3</v>
      </c>
      <c r="AL169" s="11">
        <v>-0.8823257016688012</v>
      </c>
      <c r="AM169" s="11">
        <v>-3.351975436860561E-2</v>
      </c>
      <c r="AN169" s="11">
        <v>-0.12312181847415901</v>
      </c>
      <c r="AO169" s="11">
        <v>1.0456066090884715</v>
      </c>
      <c r="AP169" s="11">
        <v>0.94770934961864328</v>
      </c>
      <c r="AQ169" s="11">
        <v>-0.26615498036765467</v>
      </c>
      <c r="AR169" s="11">
        <v>0.6694159431044111</v>
      </c>
      <c r="AS169" s="11">
        <v>3.7072508576493988</v>
      </c>
      <c r="AT169" s="11">
        <v>0.54442162216085344</v>
      </c>
      <c r="AU169" s="53"/>
      <c r="AV169" s="53"/>
    </row>
    <row r="170" spans="1:48" s="10" customFormat="1" x14ac:dyDescent="0.3">
      <c r="A170" s="10" t="s">
        <v>663</v>
      </c>
      <c r="B170" s="10" t="s">
        <v>370</v>
      </c>
      <c r="C170" s="47" t="s">
        <v>664</v>
      </c>
      <c r="D170" s="11">
        <v>2.8304316496545745</v>
      </c>
      <c r="E170" s="11">
        <v>8.205786099317396E-3</v>
      </c>
      <c r="F170" s="11">
        <v>7.4598055448339966E-4</v>
      </c>
      <c r="G170" s="11">
        <v>0.76374246819556202</v>
      </c>
      <c r="H170" s="11">
        <v>1.433286607495109E-2</v>
      </c>
      <c r="I170" s="11">
        <v>1.3029878249955537E-3</v>
      </c>
      <c r="J170" s="11">
        <v>20.312398650678972</v>
      </c>
      <c r="K170" s="11">
        <v>8.205786099317396E-3</v>
      </c>
      <c r="L170" s="11">
        <v>7.4598055448339966E-4</v>
      </c>
      <c r="M170" s="11">
        <v>17.832846802511618</v>
      </c>
      <c r="N170" s="11">
        <v>1.433286607495109E-2</v>
      </c>
      <c r="O170" s="11">
        <v>1.3029878249955537E-3</v>
      </c>
      <c r="P170" s="11">
        <v>38.472519593298145</v>
      </c>
      <c r="Q170" s="11">
        <v>0.13700018851343074</v>
      </c>
      <c r="R170" s="11">
        <v>1.2506348938544361E-2</v>
      </c>
      <c r="S170" s="11">
        <v>34.990197639404968</v>
      </c>
      <c r="T170" s="11">
        <v>0.44197456496402354</v>
      </c>
      <c r="U170" s="11">
        <v>4.0346573179054691E-2</v>
      </c>
      <c r="V170" s="11">
        <v>20.423403885341997</v>
      </c>
      <c r="W170" s="11">
        <v>7.0016578048692573</v>
      </c>
      <c r="X170" s="11">
        <v>0.63916098660983278</v>
      </c>
      <c r="Y170" s="11">
        <v>-0.37459952846774502</v>
      </c>
      <c r="Z170" s="11">
        <v>0.13642816017576037</v>
      </c>
      <c r="AA170" s="11">
        <v>1.2402560015978215E-2</v>
      </c>
      <c r="AB170" s="11">
        <v>-0.95881749103299274</v>
      </c>
      <c r="AC170" s="11">
        <v>0.4401291516223903</v>
      </c>
      <c r="AD170" s="11">
        <v>4.0011741056580938E-2</v>
      </c>
      <c r="AE170" s="11">
        <v>-35.311888910661388</v>
      </c>
      <c r="AF170" s="11">
        <v>6.972423197833197</v>
      </c>
      <c r="AG170" s="11">
        <v>0.63385665434847249</v>
      </c>
      <c r="AH170" s="11">
        <v>-2.122478478458137E-3</v>
      </c>
      <c r="AI170" s="11">
        <v>-1.9968351732089396E-3</v>
      </c>
      <c r="AJ170" s="11">
        <v>-1.771654185646124E-3</v>
      </c>
      <c r="AK170" s="11">
        <v>-1.9636559457710668E-3</v>
      </c>
      <c r="AL170" s="11">
        <v>-0.87513008758085231</v>
      </c>
      <c r="AM170" s="11">
        <v>-1.7032305342473446E-2</v>
      </c>
      <c r="AN170" s="11">
        <v>-0.13088384034158518</v>
      </c>
      <c r="AO170" s="11">
        <v>1.0466770668271577</v>
      </c>
      <c r="AP170" s="11">
        <v>0.94252534355409634</v>
      </c>
      <c r="AQ170" s="11">
        <v>-0.29905273661957127</v>
      </c>
      <c r="AR170" s="11">
        <v>0.62951370236248894</v>
      </c>
      <c r="AS170" s="11">
        <v>15.184011691311241</v>
      </c>
      <c r="AT170" s="11">
        <v>0.61293370917543699</v>
      </c>
      <c r="AU170" s="53"/>
      <c r="AV170" s="53"/>
    </row>
    <row r="171" spans="1:48" s="10" customFormat="1" x14ac:dyDescent="0.3">
      <c r="A171" s="10" t="s">
        <v>855</v>
      </c>
      <c r="B171" s="10" t="s">
        <v>371</v>
      </c>
      <c r="C171" s="47" t="s">
        <v>464</v>
      </c>
      <c r="D171" s="11">
        <v>3.3328921776323295</v>
      </c>
      <c r="E171" s="11">
        <v>3.9564461288970877E-2</v>
      </c>
      <c r="F171" s="11">
        <v>2.8260329492122054E-3</v>
      </c>
      <c r="G171" s="11">
        <v>1.8904709555452994</v>
      </c>
      <c r="H171" s="11">
        <v>7.3121088400983261E-2</v>
      </c>
      <c r="I171" s="11">
        <v>5.2229348857845189E-3</v>
      </c>
      <c r="J171" s="11">
        <v>20.829536023001761</v>
      </c>
      <c r="K171" s="11">
        <v>3.9564461288970877E-2</v>
      </c>
      <c r="L171" s="11">
        <v>2.8260329492122054E-3</v>
      </c>
      <c r="M171" s="11">
        <v>18.969707783346834</v>
      </c>
      <c r="N171" s="11">
        <v>7.3121088400983261E-2</v>
      </c>
      <c r="O171" s="11">
        <v>5.2229348857845189E-3</v>
      </c>
      <c r="P171" s="11">
        <v>40.215407249745745</v>
      </c>
      <c r="Q171" s="11">
        <v>0.1364087211265459</v>
      </c>
      <c r="R171" s="11">
        <v>9.7684314147416552E-3</v>
      </c>
      <c r="S171" s="11">
        <v>37.57053625472998</v>
      </c>
      <c r="T171" s="11">
        <v>0.36258663950448233</v>
      </c>
      <c r="U171" s="11">
        <v>2.5965368567713365E-2</v>
      </c>
      <c r="V171" s="11">
        <v>24.239691350641422</v>
      </c>
      <c r="W171" s="11">
        <v>10.940063010204987</v>
      </c>
      <c r="X171" s="11">
        <v>0.78343418445364033</v>
      </c>
      <c r="Y171" s="11">
        <v>-0.31799490191386504</v>
      </c>
      <c r="Z171" s="11">
        <v>0.13605850560356475</v>
      </c>
      <c r="AA171" s="11">
        <v>9.7184646859689115E-3</v>
      </c>
      <c r="AB171" s="11">
        <v>-0.70166380174085941</v>
      </c>
      <c r="AC171" s="11">
        <v>0.36165573517130378</v>
      </c>
      <c r="AD171" s="11">
        <v>2.5832552512235984E-2</v>
      </c>
      <c r="AE171" s="11">
        <v>-34.34742408156599</v>
      </c>
      <c r="AF171" s="11">
        <v>10.911975510689409</v>
      </c>
      <c r="AG171" s="11">
        <v>0.77942682219210069</v>
      </c>
      <c r="AH171" s="11">
        <v>-3.9389962867555505E-4</v>
      </c>
      <c r="AI171" s="11">
        <v>-2.6629279667221414E-3</v>
      </c>
      <c r="AJ171" s="11">
        <v>-4.831697900190108E-4</v>
      </c>
      <c r="AK171" s="11">
        <v>-1.1799991284722356E-3</v>
      </c>
      <c r="AL171" s="11">
        <v>-0.88232940935883342</v>
      </c>
      <c r="AM171" s="11">
        <v>-4.920705810981383E-2</v>
      </c>
      <c r="AN171" s="11">
        <v>-0.10980805650001513</v>
      </c>
      <c r="AO171" s="11">
        <v>1.0483815693032903</v>
      </c>
      <c r="AP171" s="11">
        <v>0.94950113540788472</v>
      </c>
      <c r="AQ171" s="11">
        <v>-0.27054075640800901</v>
      </c>
      <c r="AR171" s="11">
        <v>0.66587119264435701</v>
      </c>
      <c r="AS171" s="11">
        <v>4.6717507134766265</v>
      </c>
      <c r="AT171" s="11">
        <v>0.54073477590022301</v>
      </c>
      <c r="AU171" s="53"/>
      <c r="AV171" s="53"/>
    </row>
    <row r="172" spans="1:48" s="10" customFormat="1" x14ac:dyDescent="0.3">
      <c r="A172" s="10" t="s">
        <v>665</v>
      </c>
      <c r="B172" s="10" t="s">
        <v>372</v>
      </c>
      <c r="C172" s="47" t="s">
        <v>629</v>
      </c>
      <c r="D172" s="11">
        <v>2.6272997054865854</v>
      </c>
      <c r="E172" s="11">
        <v>7.7310790115050747E-3</v>
      </c>
      <c r="F172" s="11">
        <v>5.7464657734260509E-4</v>
      </c>
      <c r="G172" s="11">
        <v>1.5376208744823039E-2</v>
      </c>
      <c r="H172" s="11">
        <v>1.2641115649211889E-2</v>
      </c>
      <c r="I172" s="11">
        <v>9.396067264092645E-4</v>
      </c>
      <c r="J172" s="11">
        <v>20.093083091152113</v>
      </c>
      <c r="K172" s="11">
        <v>7.7310790115050747E-3</v>
      </c>
      <c r="L172" s="11">
        <v>5.7464657734260509E-4</v>
      </c>
      <c r="M172" s="11">
        <v>17.078030172053538</v>
      </c>
      <c r="N172" s="11">
        <v>1.2641115649211889E-2</v>
      </c>
      <c r="O172" s="11">
        <v>9.396067264092645E-4</v>
      </c>
      <c r="P172" s="11">
        <v>37.514954049787654</v>
      </c>
      <c r="Q172" s="11">
        <v>0.13158370904060449</v>
      </c>
      <c r="R172" s="11">
        <v>9.8076706048781746E-3</v>
      </c>
      <c r="S172" s="11">
        <v>33.809841331608411</v>
      </c>
      <c r="T172" s="11">
        <v>0.47545342753709419</v>
      </c>
      <c r="U172" s="11">
        <v>3.5438206136940431E-2</v>
      </c>
      <c r="V172" s="11">
        <v>26.029841583658779</v>
      </c>
      <c r="W172" s="11">
        <v>8.0641704978945707</v>
      </c>
      <c r="X172" s="11">
        <v>0.60106778051468612</v>
      </c>
      <c r="Y172" s="11">
        <v>-0.3459619632981692</v>
      </c>
      <c r="Z172" s="11">
        <v>0.13121768966945221</v>
      </c>
      <c r="AA172" s="11">
        <v>9.7533340615381103E-3</v>
      </c>
      <c r="AB172" s="11">
        <v>-0.61645753143491078</v>
      </c>
      <c r="AC172" s="11">
        <v>0.4741308841475807</v>
      </c>
      <c r="AD172" s="11">
        <v>3.524187107418901E-2</v>
      </c>
      <c r="AE172" s="11">
        <v>-28.373987424744175</v>
      </c>
      <c r="AF172" s="11">
        <v>8.0417388257975855</v>
      </c>
      <c r="AG172" s="11">
        <v>0.59773773948639064</v>
      </c>
      <c r="AH172" s="11">
        <v>-2.0976872209519629E-3</v>
      </c>
      <c r="AI172" s="11">
        <v>-1.9574792950901735E-3</v>
      </c>
      <c r="AJ172" s="11">
        <v>-1.8264922066279375E-3</v>
      </c>
      <c r="AK172" s="11">
        <v>-1.9605529075566916E-3</v>
      </c>
      <c r="AL172" s="11">
        <v>-0.87512960336899459</v>
      </c>
      <c r="AM172" s="11">
        <v>-9.5203164465369663E-3</v>
      </c>
      <c r="AN172" s="11">
        <v>-0.13030636623957914</v>
      </c>
      <c r="AO172" s="11">
        <v>1.0405179060652749</v>
      </c>
      <c r="AP172" s="11">
        <v>0.93761906317128407</v>
      </c>
      <c r="AQ172" s="11">
        <v>-0.27241191105900231</v>
      </c>
      <c r="AR172" s="11">
        <v>0.65416959188893109</v>
      </c>
      <c r="AS172" s="11">
        <v>7.9287161275729545</v>
      </c>
      <c r="AT172" s="11">
        <v>0.6408445469907611</v>
      </c>
      <c r="AU172" s="53"/>
      <c r="AV172" s="53"/>
    </row>
    <row r="173" spans="1:48" s="10" customFormat="1" x14ac:dyDescent="0.3">
      <c r="A173" s="10" t="s">
        <v>856</v>
      </c>
      <c r="B173" s="10" t="s">
        <v>372</v>
      </c>
      <c r="C173" s="47" t="s">
        <v>463</v>
      </c>
      <c r="D173" s="11">
        <v>3.2217814152570856</v>
      </c>
      <c r="E173" s="11">
        <v>3.4296381173988311E-2</v>
      </c>
      <c r="F173" s="11">
        <v>2.5492299364087028E-3</v>
      </c>
      <c r="G173" s="11">
        <v>1.7454687212933431</v>
      </c>
      <c r="H173" s="11">
        <v>7.2741368494850842E-2</v>
      </c>
      <c r="I173" s="11">
        <v>5.4068233392230679E-3</v>
      </c>
      <c r="J173" s="11">
        <v>20.718822257178253</v>
      </c>
      <c r="K173" s="11">
        <v>3.4296381173988311E-2</v>
      </c>
      <c r="L173" s="11">
        <v>2.5492299364087028E-3</v>
      </c>
      <c r="M173" s="11">
        <v>18.8233021326071</v>
      </c>
      <c r="N173" s="11">
        <v>7.2741368494850842E-2</v>
      </c>
      <c r="O173" s="11">
        <v>5.4068233392230679E-3</v>
      </c>
      <c r="P173" s="11">
        <v>39.933635073818451</v>
      </c>
      <c r="Q173" s="11">
        <v>0.1327337965644502</v>
      </c>
      <c r="R173" s="11">
        <v>9.893393067657956E-3</v>
      </c>
      <c r="S173" s="11">
        <v>37.592934149306537</v>
      </c>
      <c r="T173" s="11">
        <v>0.35686433412957019</v>
      </c>
      <c r="U173" s="11">
        <v>2.659909699529724E-2</v>
      </c>
      <c r="V173" s="11">
        <v>42.229350855308155</v>
      </c>
      <c r="W173" s="11">
        <v>8.8665150852202697</v>
      </c>
      <c r="X173" s="11">
        <v>0.66087101513599544</v>
      </c>
      <c r="Y173" s="11">
        <v>-0.33573910260087381</v>
      </c>
      <c r="Z173" s="11">
        <v>0.1323645780562975</v>
      </c>
      <c r="AA173" s="11">
        <v>9.8385816039722063E-3</v>
      </c>
      <c r="AB173" s="11">
        <v>-0.39286641807978473</v>
      </c>
      <c r="AC173" s="11">
        <v>0.35587166368337941</v>
      </c>
      <c r="AD173" s="11">
        <v>2.6451732443109621E-2</v>
      </c>
      <c r="AE173" s="11">
        <v>-16.995678009495531</v>
      </c>
      <c r="AF173" s="11">
        <v>8.8418515740648544</v>
      </c>
      <c r="AG173" s="11">
        <v>0.65720965169887002</v>
      </c>
      <c r="AH173" s="11">
        <v>-4.3460661965816542E-4</v>
      </c>
      <c r="AI173" s="11">
        <v>-2.4465368919604812E-3</v>
      </c>
      <c r="AJ173" s="11">
        <v>-4.8009201148548135E-4</v>
      </c>
      <c r="AK173" s="11">
        <v>-1.1204118410347095E-3</v>
      </c>
      <c r="AL173" s="11">
        <v>-0.88232817346215597</v>
      </c>
      <c r="AM173" s="11">
        <v>-4.3977956862744423E-2</v>
      </c>
      <c r="AN173" s="11">
        <v>-0.11424597715806309</v>
      </c>
      <c r="AO173" s="11">
        <v>1.0476784614001851</v>
      </c>
      <c r="AP173" s="11">
        <v>0.9489803436581572</v>
      </c>
      <c r="AQ173" s="11">
        <v>-0.2909969850086086</v>
      </c>
      <c r="AR173" s="11">
        <v>0.64410907013224539</v>
      </c>
      <c r="AS173" s="11">
        <v>10.82242573060438</v>
      </c>
      <c r="AT173" s="11">
        <v>0.52353851023850717</v>
      </c>
      <c r="AU173" s="53"/>
      <c r="AV173" s="53"/>
    </row>
    <row r="174" spans="1:48" s="10" customFormat="1" x14ac:dyDescent="0.3">
      <c r="A174" s="10" t="s">
        <v>666</v>
      </c>
      <c r="B174" s="10" t="s">
        <v>373</v>
      </c>
      <c r="C174" s="47" t="s">
        <v>629</v>
      </c>
      <c r="D174" s="11">
        <v>3.6582751495151111</v>
      </c>
      <c r="E174" s="11">
        <v>8.3120797413554232E-3</v>
      </c>
      <c r="F174" s="11">
        <v>8.7134271544863349E-4</v>
      </c>
      <c r="G174" s="11">
        <v>2.3671352180906338</v>
      </c>
      <c r="H174" s="11">
        <v>1.3583564004108876E-2</v>
      </c>
      <c r="I174" s="11">
        <v>1.4239444174149001E-3</v>
      </c>
      <c r="J174" s="11">
        <v>21.155572652629168</v>
      </c>
      <c r="K174" s="11">
        <v>8.3120797413554232E-3</v>
      </c>
      <c r="L174" s="11">
        <v>8.7134271544863349E-4</v>
      </c>
      <c r="M174" s="11">
        <v>19.450900306133878</v>
      </c>
      <c r="N174" s="11">
        <v>1.3583564004108876E-2</v>
      </c>
      <c r="O174" s="11">
        <v>1.4239444174149001E-3</v>
      </c>
      <c r="P174" s="11">
        <v>40.997158394798333</v>
      </c>
      <c r="Q174" s="11">
        <v>0.13806867685892463</v>
      </c>
      <c r="R174" s="11">
        <v>1.4553716413332807E-2</v>
      </c>
      <c r="S174" s="11">
        <v>38.171272232354831</v>
      </c>
      <c r="T174" s="11">
        <v>0.51291169826393623</v>
      </c>
      <c r="U174" s="11">
        <v>5.4065640168635666E-2</v>
      </c>
      <c r="V174" s="11">
        <v>17.040878564421856</v>
      </c>
      <c r="W174" s="11">
        <v>8.034177457559597</v>
      </c>
      <c r="X174" s="11">
        <v>0.84687666306230336</v>
      </c>
      <c r="Y174" s="11">
        <v>-0.36035175549731235</v>
      </c>
      <c r="Z174" s="11">
        <v>0.1372994860446842</v>
      </c>
      <c r="AA174" s="11">
        <v>1.4392896931035508E-2</v>
      </c>
      <c r="AB174" s="11">
        <v>-1.0667679403431052</v>
      </c>
      <c r="AC174" s="11">
        <v>0.51005422924347055</v>
      </c>
      <c r="AD174" s="11">
        <v>5.3468211442181543E-2</v>
      </c>
      <c r="AE174" s="11">
        <v>-42.349594274692095</v>
      </c>
      <c r="AF174" s="11">
        <v>7.9894184605088059</v>
      </c>
      <c r="AG174" s="11">
        <v>0.83751862263775534</v>
      </c>
      <c r="AH174" s="11">
        <v>-2.0976872209519629E-3</v>
      </c>
      <c r="AI174" s="11">
        <v>-1.9574792950901735E-3</v>
      </c>
      <c r="AJ174" s="11">
        <v>-1.8264922066279375E-3</v>
      </c>
      <c r="AK174" s="11">
        <v>-1.9605529075566916E-3</v>
      </c>
      <c r="AL174" s="11">
        <v>-0.87512960336899459</v>
      </c>
      <c r="AM174" s="11">
        <v>-9.5203164465369663E-3</v>
      </c>
      <c r="AN174" s="11">
        <v>-0.13030636623957914</v>
      </c>
      <c r="AO174" s="11">
        <v>1.0405179060652749</v>
      </c>
      <c r="AP174" s="11">
        <v>0.93761906317128407</v>
      </c>
      <c r="AQ174" s="11">
        <v>-0.27997465740482824</v>
      </c>
      <c r="AR174" s="11">
        <v>0.64630041889706946</v>
      </c>
      <c r="AS174" s="11">
        <v>10.184516846435315</v>
      </c>
      <c r="AT174" s="11">
        <v>0.63293468252016249</v>
      </c>
      <c r="AU174" s="53"/>
      <c r="AV174" s="53"/>
    </row>
    <row r="175" spans="1:48" s="10" customFormat="1" x14ac:dyDescent="0.3">
      <c r="A175" s="10" t="s">
        <v>857</v>
      </c>
      <c r="B175" s="10" t="s">
        <v>373</v>
      </c>
      <c r="C175" s="47" t="s">
        <v>467</v>
      </c>
      <c r="D175" s="11">
        <v>3.7596166809583664</v>
      </c>
      <c r="E175" s="11">
        <v>4.6688733043273568E-2</v>
      </c>
      <c r="F175" s="11">
        <v>4.5348106336304062E-3</v>
      </c>
      <c r="G175" s="11">
        <v>2.7196433126944877</v>
      </c>
      <c r="H175" s="11">
        <v>9.2278218718125041E-2</v>
      </c>
      <c r="I175" s="11">
        <v>8.9628529244426321E-3</v>
      </c>
      <c r="J175" s="11">
        <v>21.264246504702914</v>
      </c>
      <c r="K175" s="11">
        <v>4.6688733043273568E-2</v>
      </c>
      <c r="L175" s="11">
        <v>4.5348106336304062E-3</v>
      </c>
      <c r="M175" s="11">
        <v>19.806459099013086</v>
      </c>
      <c r="N175" s="11">
        <v>9.2278218718125041E-2</v>
      </c>
      <c r="O175" s="11">
        <v>8.9628529244426321E-3</v>
      </c>
      <c r="P175" s="11">
        <v>41.501942182374215</v>
      </c>
      <c r="Q175" s="11">
        <v>0.1590745812101875</v>
      </c>
      <c r="R175" s="11">
        <v>1.5524089540727936E-2</v>
      </c>
      <c r="S175" s="11">
        <v>39.858740617438485</v>
      </c>
      <c r="T175" s="11">
        <v>0.37748711555223685</v>
      </c>
      <c r="U175" s="11">
        <v>3.6838970360455935E-2</v>
      </c>
      <c r="V175" s="11">
        <v>55.117564991126883</v>
      </c>
      <c r="W175" s="11">
        <v>13.42434089533392</v>
      </c>
      <c r="X175" s="11">
        <v>1.3100815259042351</v>
      </c>
      <c r="Y175" s="11">
        <v>-0.3282084999712831</v>
      </c>
      <c r="Z175" s="11">
        <v>0.15831527099786677</v>
      </c>
      <c r="AA175" s="11">
        <v>1.5376938451548699E-2</v>
      </c>
      <c r="AB175" s="11">
        <v>-0.14065024873100018</v>
      </c>
      <c r="AC175" s="11">
        <v>0.37568525745726206</v>
      </c>
      <c r="AD175" s="11">
        <v>3.6489777926428754E-2</v>
      </c>
      <c r="AE175" s="11">
        <v>-7.2895666825713024</v>
      </c>
      <c r="AF175" s="11">
        <v>13.360262529966223</v>
      </c>
      <c r="AG175" s="11">
        <v>1.2976634112737686</v>
      </c>
      <c r="AH175" s="11">
        <v>-2.7546166400766272E-3</v>
      </c>
      <c r="AI175" s="11">
        <v>1.2666430265969475E-2</v>
      </c>
      <c r="AJ175" s="11">
        <v>-2.6440973675493654E-2</v>
      </c>
      <c r="AK175" s="11">
        <v>-5.5097200165336009E-3</v>
      </c>
      <c r="AL175" s="11">
        <v>-0.83110713984080586</v>
      </c>
      <c r="AM175" s="11">
        <v>-2.2474916318320284E-2</v>
      </c>
      <c r="AN175" s="11">
        <v>0.5862165962523761</v>
      </c>
      <c r="AO175" s="11">
        <v>0.57911249665665954</v>
      </c>
      <c r="AP175" s="11">
        <v>0.6372038930021181</v>
      </c>
      <c r="AQ175" s="11">
        <v>-9.9544418404035689E-2</v>
      </c>
      <c r="AR175" s="11">
        <v>0.57955647633192187</v>
      </c>
      <c r="AS175" s="11">
        <v>31.790529907184464</v>
      </c>
      <c r="AT175" s="11">
        <v>0.69464627946190316</v>
      </c>
      <c r="AU175" s="53"/>
      <c r="AV175" s="53"/>
    </row>
    <row r="176" spans="1:48" s="10" customFormat="1" x14ac:dyDescent="0.3">
      <c r="A176" s="10" t="s">
        <v>858</v>
      </c>
      <c r="B176" s="10" t="s">
        <v>373</v>
      </c>
      <c r="C176" s="47" t="s">
        <v>465</v>
      </c>
      <c r="D176" s="11">
        <v>3.7290895878292485</v>
      </c>
      <c r="E176" s="11">
        <v>4.8477798542465908E-2</v>
      </c>
      <c r="F176" s="11">
        <v>3.6033263879564322E-3</v>
      </c>
      <c r="G176" s="11">
        <v>2.6266247700378456</v>
      </c>
      <c r="H176" s="11">
        <v>9.3776031398090154E-2</v>
      </c>
      <c r="I176" s="11">
        <v>6.9703175196490887E-3</v>
      </c>
      <c r="J176" s="11">
        <v>21.231970980405571</v>
      </c>
      <c r="K176" s="11">
        <v>4.8477798542465908E-2</v>
      </c>
      <c r="L176" s="11">
        <v>3.6033263879564322E-3</v>
      </c>
      <c r="M176" s="11">
        <v>19.712627443009264</v>
      </c>
      <c r="N176" s="11">
        <v>9.3776031398090154E-2</v>
      </c>
      <c r="O176" s="11">
        <v>6.9703175196490887E-3</v>
      </c>
      <c r="P176" s="11">
        <v>41.367103325295567</v>
      </c>
      <c r="Q176" s="11">
        <v>0.16265603422706265</v>
      </c>
      <c r="R176" s="11">
        <v>1.2123664982741485E-2</v>
      </c>
      <c r="S176" s="11">
        <v>39.79432732322951</v>
      </c>
      <c r="T176" s="11">
        <v>0.41932836181713778</v>
      </c>
      <c r="U176" s="11">
        <v>3.1254890730558239E-2</v>
      </c>
      <c r="V176" s="11">
        <v>65.86968927647564</v>
      </c>
      <c r="W176" s="11">
        <v>18.842724295016883</v>
      </c>
      <c r="X176" s="11">
        <v>1.4044537468314851</v>
      </c>
      <c r="Y176" s="11">
        <v>-0.33461082997343627</v>
      </c>
      <c r="Z176" s="11">
        <v>0.16220358262955112</v>
      </c>
      <c r="AA176" s="11">
        <v>1.205649734688639E-2</v>
      </c>
      <c r="AB176" s="11">
        <v>-1.857940528104951E-2</v>
      </c>
      <c r="AC176" s="11">
        <v>0.41816193852342098</v>
      </c>
      <c r="AD176" s="11">
        <v>3.1081732108782626E-2</v>
      </c>
      <c r="AE176" s="11">
        <v>3.0417248988023893</v>
      </c>
      <c r="AF176" s="11">
        <v>18.790310495865391</v>
      </c>
      <c r="AG176" s="11">
        <v>1.3966727797743435</v>
      </c>
      <c r="AH176" s="11">
        <v>-4.7531361064077584E-4</v>
      </c>
      <c r="AI176" s="11">
        <v>-2.2301458171988214E-3</v>
      </c>
      <c r="AJ176" s="11">
        <v>-4.7701423295195189E-4</v>
      </c>
      <c r="AK176" s="11">
        <v>-1.0608245535971832E-3</v>
      </c>
      <c r="AL176" s="11">
        <v>-0.88232693756547864</v>
      </c>
      <c r="AM176" s="11">
        <v>-3.8748855615675017E-2</v>
      </c>
      <c r="AN176" s="11">
        <v>-0.11868389781611105</v>
      </c>
      <c r="AO176" s="11">
        <v>1.0467526874071864</v>
      </c>
      <c r="AP176" s="11">
        <v>0.94838275026968422</v>
      </c>
      <c r="AQ176" s="11">
        <v>-0.29072759105477103</v>
      </c>
      <c r="AR176" s="11">
        <v>0.64406286302968518</v>
      </c>
      <c r="AS176" s="11">
        <v>10.835923193757935</v>
      </c>
      <c r="AT176" s="11">
        <v>0.52376497280344525</v>
      </c>
      <c r="AU176" s="53"/>
      <c r="AV176" s="53"/>
    </row>
    <row r="177" spans="1:48" s="10" customFormat="1" x14ac:dyDescent="0.3">
      <c r="A177" s="10" t="s">
        <v>859</v>
      </c>
      <c r="B177" s="10" t="s">
        <v>373</v>
      </c>
      <c r="C177" s="47" t="s">
        <v>465</v>
      </c>
      <c r="D177" s="11">
        <v>3.8319393971322224</v>
      </c>
      <c r="E177" s="11">
        <v>3.9957349283816557E-2</v>
      </c>
      <c r="F177" s="11">
        <v>2.7507773668951018E-3</v>
      </c>
      <c r="G177" s="11">
        <v>2.8105138797650655</v>
      </c>
      <c r="H177" s="11">
        <v>7.9185544923999096E-2</v>
      </c>
      <c r="I177" s="11">
        <v>5.4513577268353423E-3</v>
      </c>
      <c r="J177" s="11">
        <v>21.336186641405476</v>
      </c>
      <c r="K177" s="11">
        <v>3.9957349283816557E-2</v>
      </c>
      <c r="L177" s="11">
        <v>2.7507773668951018E-3</v>
      </c>
      <c r="M177" s="11">
        <v>19.898215008933224</v>
      </c>
      <c r="N177" s="11">
        <v>7.9185544923999096E-2</v>
      </c>
      <c r="O177" s="11">
        <v>5.4513577268353423E-3</v>
      </c>
      <c r="P177" s="11">
        <v>41.665143739293747</v>
      </c>
      <c r="Q177" s="11">
        <v>0.13674593755639436</v>
      </c>
      <c r="R177" s="11">
        <v>9.1163958370929568E-3</v>
      </c>
      <c r="S177" s="11">
        <v>39.374793475151726</v>
      </c>
      <c r="T177" s="11">
        <v>0.36624330722425275</v>
      </c>
      <c r="U177" s="11">
        <v>2.4416220481616849E-2</v>
      </c>
      <c r="V177" s="11">
        <v>26.102457145196947</v>
      </c>
      <c r="W177" s="11">
        <v>12.439389840028388</v>
      </c>
      <c r="X177" s="11">
        <v>0.82929265600189261</v>
      </c>
      <c r="Y177" s="11">
        <v>-0.32896307559260318</v>
      </c>
      <c r="Z177" s="11">
        <v>0.13654471625088019</v>
      </c>
      <c r="AA177" s="11">
        <v>9.400125928377372E-3</v>
      </c>
      <c r="AB177" s="11">
        <v>-0.75087896167536083</v>
      </c>
      <c r="AC177" s="11">
        <v>0.33697619542295859</v>
      </c>
      <c r="AD177" s="11">
        <v>2.319839799601835E-2</v>
      </c>
      <c r="AE177" s="11">
        <v>-33.081132481967089</v>
      </c>
      <c r="AF177" s="11">
        <v>10.111095937841149</v>
      </c>
      <c r="AG177" s="11">
        <v>0.69607655059299323</v>
      </c>
      <c r="AH177" s="11">
        <v>-4.7531361064077584E-4</v>
      </c>
      <c r="AI177" s="11">
        <v>-2.2301458171988214E-3</v>
      </c>
      <c r="AJ177" s="11">
        <v>-4.7701423295195189E-4</v>
      </c>
      <c r="AK177" s="11">
        <v>-1.0608245535971832E-3</v>
      </c>
      <c r="AL177" s="11">
        <v>-0.88232693756547864</v>
      </c>
      <c r="AM177" s="11">
        <v>-3.8748855615675017E-2</v>
      </c>
      <c r="AN177" s="11">
        <v>-0.11868389781611105</v>
      </c>
      <c r="AO177" s="11">
        <v>1.0467526874071864</v>
      </c>
      <c r="AP177" s="11">
        <v>0.94838275026968422</v>
      </c>
      <c r="AQ177" s="11">
        <v>-0.28476366808480441</v>
      </c>
      <c r="AR177" s="11">
        <v>0.65030561542598719</v>
      </c>
      <c r="AS177" s="11">
        <v>9.0296164018486706</v>
      </c>
      <c r="AT177" s="11">
        <v>0.52877846799749817</v>
      </c>
      <c r="AU177" s="53"/>
      <c r="AV177" s="53"/>
    </row>
    <row r="178" spans="1:48" s="10" customFormat="1" x14ac:dyDescent="0.3">
      <c r="A178" s="10" t="s">
        <v>328</v>
      </c>
      <c r="B178" s="10" t="s">
        <v>374</v>
      </c>
      <c r="C178" s="47" t="s">
        <v>468</v>
      </c>
      <c r="D178" s="11">
        <v>2.8527035524861244</v>
      </c>
      <c r="E178" s="11">
        <v>6.8137947278755356E-2</v>
      </c>
      <c r="F178" s="11">
        <v>5.5449875099808834E-3</v>
      </c>
      <c r="G178" s="11">
        <v>2.3018175427941392</v>
      </c>
      <c r="H178" s="11">
        <v>0.13428122777357732</v>
      </c>
      <c r="I178" s="11">
        <v>1.0927651339175849E-2</v>
      </c>
      <c r="J178" s="11">
        <v>20.387342678035147</v>
      </c>
      <c r="K178" s="11">
        <v>6.8137947278755356E-2</v>
      </c>
      <c r="L178" s="11">
        <v>5.5449875099808834E-3</v>
      </c>
      <c r="M178" s="11">
        <v>19.383333086373739</v>
      </c>
      <c r="N178" s="11">
        <v>0.13428122777357732</v>
      </c>
      <c r="O178" s="11">
        <v>1.0927651339175849E-2</v>
      </c>
      <c r="P178" s="11">
        <v>40.185338184674002</v>
      </c>
      <c r="Q178" s="11">
        <v>0.20595966835070001</v>
      </c>
      <c r="R178" s="11">
        <v>1.6816536501735493E-2</v>
      </c>
      <c r="S178" s="11">
        <v>38.911600123264037</v>
      </c>
      <c r="T178" s="11">
        <v>0.43899901635895877</v>
      </c>
      <c r="U178" s="11">
        <v>3.5844119588772469E-2</v>
      </c>
      <c r="V178" s="11">
        <v>55.122713133640744</v>
      </c>
      <c r="W178" s="11">
        <v>14.127315978417434</v>
      </c>
      <c r="X178" s="11">
        <v>1.1534905194063467</v>
      </c>
      <c r="Y178" s="11">
        <v>-0.29894612988179414</v>
      </c>
      <c r="Z178" s="11">
        <v>0.2052719880724502</v>
      </c>
      <c r="AA178" s="11">
        <v>1.6704797480237107E-2</v>
      </c>
      <c r="AB178" s="11">
        <v>-0.22190568714042236</v>
      </c>
      <c r="AC178" s="11">
        <v>0.43753323925736098</v>
      </c>
      <c r="AD178" s="11">
        <v>3.5605950043640075E-2</v>
      </c>
      <c r="AE178" s="11">
        <v>-5.5649191590769753</v>
      </c>
      <c r="AF178" s="11">
        <v>14.080146177355068</v>
      </c>
      <c r="AG178" s="11">
        <v>1.1458260456942413</v>
      </c>
      <c r="AH178" s="11">
        <v>-2.6626596776933346E-3</v>
      </c>
      <c r="AI178" s="11">
        <v>1.219985626810996E-2</v>
      </c>
      <c r="AJ178" s="11">
        <v>-2.5546195380670413E-2</v>
      </c>
      <c r="AK178" s="11">
        <v>-5.3363329300845962E-3</v>
      </c>
      <c r="AL178" s="11">
        <v>-0.83109993598703824</v>
      </c>
      <c r="AM178" s="11">
        <v>-2.2662520731327247E-2</v>
      </c>
      <c r="AN178" s="11">
        <v>0.56267484139795376</v>
      </c>
      <c r="AO178" s="11">
        <v>0.59237377263654067</v>
      </c>
      <c r="AP178" s="11">
        <v>0.64306988961837552</v>
      </c>
      <c r="AQ178" s="11">
        <v>-8.4503786420332322E-2</v>
      </c>
      <c r="AR178" s="11">
        <v>0.59301206285449082</v>
      </c>
      <c r="AS178" s="11">
        <v>27.03734758080077</v>
      </c>
      <c r="AT178" s="11">
        <v>0.70821561430472146</v>
      </c>
      <c r="AU178" s="53"/>
      <c r="AV178" s="53"/>
    </row>
    <row r="179" spans="1:48" s="10" customFormat="1" x14ac:dyDescent="0.3">
      <c r="A179" s="10" t="s">
        <v>329</v>
      </c>
      <c r="B179" s="10" t="s">
        <v>375</v>
      </c>
      <c r="C179" s="47" t="s">
        <v>467</v>
      </c>
      <c r="D179" s="11">
        <v>3.0711709114732422</v>
      </c>
      <c r="E179" s="11">
        <v>1.185589461870643E-2</v>
      </c>
      <c r="F179" s="11">
        <v>7.8864237891048772E-4</v>
      </c>
      <c r="G179" s="11">
        <v>3.511550005732901</v>
      </c>
      <c r="H179" s="11">
        <v>3.4665799500105891E-2</v>
      </c>
      <c r="I179" s="11">
        <v>2.3059346817625808E-3</v>
      </c>
      <c r="J179" s="11">
        <v>20.637326524627213</v>
      </c>
      <c r="K179" s="11">
        <v>1.185589461870643E-2</v>
      </c>
      <c r="L179" s="11">
        <v>7.8864237891048772E-4</v>
      </c>
      <c r="M179" s="11">
        <v>20.603256885901995</v>
      </c>
      <c r="N179" s="11">
        <v>3.4665799500105891E-2</v>
      </c>
      <c r="O179" s="11">
        <v>2.3059346817625808E-3</v>
      </c>
      <c r="P179" s="11">
        <v>41.610128669315081</v>
      </c>
      <c r="Q179" s="11">
        <v>0.14592452943255835</v>
      </c>
      <c r="R179" s="11">
        <v>9.7283019621705567E-3</v>
      </c>
      <c r="S179" s="11">
        <v>41.60879276264474</v>
      </c>
      <c r="T179" s="11">
        <v>0.53346392327171088</v>
      </c>
      <c r="U179" s="11">
        <v>3.5564261551447394E-2</v>
      </c>
      <c r="V179" s="11">
        <v>66.903076661414303</v>
      </c>
      <c r="W179" s="11">
        <v>20.139858016824856</v>
      </c>
      <c r="X179" s="11">
        <v>1.3426572011216571</v>
      </c>
      <c r="Y179" s="11">
        <v>-0.3587092172466777</v>
      </c>
      <c r="Z179" s="11">
        <v>0.14559989159009157</v>
      </c>
      <c r="AA179" s="11">
        <v>9.6851607209416449E-3</v>
      </c>
      <c r="AB179" s="11">
        <v>-2.1144393790972771E-2</v>
      </c>
      <c r="AC179" s="11">
        <v>0.53227712775653435</v>
      </c>
      <c r="AD179" s="11">
        <v>3.540654786280107E-2</v>
      </c>
      <c r="AE179" s="11">
        <v>2.9155337939347215</v>
      </c>
      <c r="AF179" s="11">
        <v>20.095052937928283</v>
      </c>
      <c r="AG179" s="11">
        <v>1.3367030378538458</v>
      </c>
      <c r="AH179" s="11">
        <v>-2.7546166400766272E-3</v>
      </c>
      <c r="AI179" s="11">
        <v>1.2666430265969475E-2</v>
      </c>
      <c r="AJ179" s="11">
        <v>-2.6440973675493654E-2</v>
      </c>
      <c r="AK179" s="11">
        <v>-5.5097200165336009E-3</v>
      </c>
      <c r="AL179" s="11">
        <v>-0.83110713984080586</v>
      </c>
      <c r="AM179" s="11">
        <v>-2.2474916318320284E-2</v>
      </c>
      <c r="AN179" s="11">
        <v>0.5862165962523761</v>
      </c>
      <c r="AO179" s="11">
        <v>0.57911249665665954</v>
      </c>
      <c r="AP179" s="11">
        <v>0.6372038930021181</v>
      </c>
      <c r="AQ179" s="11">
        <v>-0.12944905842681376</v>
      </c>
      <c r="AR179" s="11">
        <v>0.56223832558671216</v>
      </c>
      <c r="AS179" s="11">
        <v>38.254074246068626</v>
      </c>
      <c r="AT179" s="11">
        <v>0.66766695610217375</v>
      </c>
      <c r="AU179" s="53"/>
      <c r="AV179" s="53"/>
    </row>
    <row r="180" spans="1:48" s="10" customFormat="1" x14ac:dyDescent="0.3">
      <c r="A180" s="10" t="s">
        <v>330</v>
      </c>
      <c r="B180" s="10" t="s">
        <v>376</v>
      </c>
      <c r="C180" s="47" t="s">
        <v>469</v>
      </c>
      <c r="D180" s="11">
        <v>2.6080178399321419</v>
      </c>
      <c r="E180" s="11">
        <v>3.1129194563755742E-2</v>
      </c>
      <c r="F180" s="11">
        <v>2.4160940725473736E-3</v>
      </c>
      <c r="G180" s="11">
        <v>1.8680990425706936</v>
      </c>
      <c r="H180" s="11">
        <v>5.5062914793848117E-2</v>
      </c>
      <c r="I180" s="11">
        <v>4.2737110264168231E-3</v>
      </c>
      <c r="J180" s="11">
        <v>20.139534561947865</v>
      </c>
      <c r="K180" s="11">
        <v>3.1129194563755742E-2</v>
      </c>
      <c r="L180" s="11">
        <v>2.4160940725473736E-3</v>
      </c>
      <c r="M180" s="11">
        <v>18.945604660511588</v>
      </c>
      <c r="N180" s="11">
        <v>5.5062914793848117E-2</v>
      </c>
      <c r="O180" s="11">
        <v>4.2737110264168231E-3</v>
      </c>
      <c r="P180" s="11">
        <v>39.432194122269941</v>
      </c>
      <c r="Q180" s="11">
        <v>0.1618983283174559</v>
      </c>
      <c r="R180" s="11">
        <v>1.2603767765665502E-2</v>
      </c>
      <c r="S180" s="11">
        <v>37.917822379044893</v>
      </c>
      <c r="T180" s="11">
        <v>0.48776555006665678</v>
      </c>
      <c r="U180" s="11">
        <v>3.7972496572525674E-2</v>
      </c>
      <c r="V180" s="11">
        <v>52.134029247798203</v>
      </c>
      <c r="W180" s="11">
        <v>15.354574944314278</v>
      </c>
      <c r="X180" s="11">
        <v>1.195352038219764</v>
      </c>
      <c r="Y180" s="11">
        <v>-0.35039560036886908</v>
      </c>
      <c r="Z180" s="11">
        <v>0.16140698172661527</v>
      </c>
      <c r="AA180" s="11">
        <v>1.2527611371978491E-2</v>
      </c>
      <c r="AB180" s="11">
        <v>-0.31990096807699153</v>
      </c>
      <c r="AC180" s="11">
        <v>0.48628522631874987</v>
      </c>
      <c r="AD180" s="11">
        <v>3.7743053405052074E-2</v>
      </c>
      <c r="AE180" s="11">
        <v>-7.2875046754751205</v>
      </c>
      <c r="AF180" s="11">
        <v>15.307975216379512</v>
      </c>
      <c r="AG180" s="11">
        <v>1.1881293011692473</v>
      </c>
      <c r="AH180" s="11">
        <v>-2.5707027153100419E-3</v>
      </c>
      <c r="AI180" s="11">
        <v>1.1733282270250445E-2</v>
      </c>
      <c r="AJ180" s="11">
        <v>-2.4651417085847168E-2</v>
      </c>
      <c r="AK180" s="11">
        <v>-5.162945843635588E-3</v>
      </c>
      <c r="AL180" s="11">
        <v>-0.83109273213327073</v>
      </c>
      <c r="AM180" s="11">
        <v>-2.2850125144334214E-2</v>
      </c>
      <c r="AN180" s="11">
        <v>0.53913308654353154</v>
      </c>
      <c r="AO180" s="11">
        <v>0.6060465204227693</v>
      </c>
      <c r="AP180" s="11">
        <v>0.64918878871615837</v>
      </c>
      <c r="AQ180" s="11">
        <v>-0.14680931761986382</v>
      </c>
      <c r="AR180" s="11">
        <v>0.56021551260699876</v>
      </c>
      <c r="AS180" s="11">
        <v>39.036145280002643</v>
      </c>
      <c r="AT180" s="11">
        <v>0.65200490345678952</v>
      </c>
      <c r="AU180" s="53"/>
      <c r="AV180" s="53"/>
    </row>
    <row r="181" spans="1:48" s="10" customFormat="1" x14ac:dyDescent="0.3">
      <c r="A181" s="10" t="s">
        <v>331</v>
      </c>
      <c r="B181" s="10" t="s">
        <v>377</v>
      </c>
      <c r="C181" s="47" t="s">
        <v>467</v>
      </c>
      <c r="D181" s="11">
        <v>2.8842995606090938</v>
      </c>
      <c r="E181" s="11">
        <v>2.3621614913171492E-2</v>
      </c>
      <c r="F181" s="11">
        <v>1.8333928832890605E-3</v>
      </c>
      <c r="G181" s="11">
        <v>2.2755229518102285</v>
      </c>
      <c r="H181" s="11">
        <v>4.3485252927161586E-2</v>
      </c>
      <c r="I181" s="11">
        <v>3.3751101919889314E-3</v>
      </c>
      <c r="J181" s="11">
        <v>20.416465680006738</v>
      </c>
      <c r="K181" s="11">
        <v>2.3621614913171492E-2</v>
      </c>
      <c r="L181" s="11">
        <v>1.8333928832890605E-3</v>
      </c>
      <c r="M181" s="11">
        <v>19.356894776771981</v>
      </c>
      <c r="N181" s="11">
        <v>4.3485252927161586E-2</v>
      </c>
      <c r="O181" s="11">
        <v>3.3751101919889314E-3</v>
      </c>
      <c r="P181" s="11">
        <v>40.158243138501476</v>
      </c>
      <c r="Q181" s="11">
        <v>0.13812182468012923</v>
      </c>
      <c r="R181" s="11">
        <v>1.0752769467914359E-2</v>
      </c>
      <c r="S181" s="11">
        <v>38.716400999567817</v>
      </c>
      <c r="T181" s="11">
        <v>0.5008340673940328</v>
      </c>
      <c r="U181" s="11">
        <v>3.8989879266637557E-2</v>
      </c>
      <c r="V181" s="11">
        <v>44.340865349273308</v>
      </c>
      <c r="W181" s="11">
        <v>17.579704834359067</v>
      </c>
      <c r="X181" s="11">
        <v>1.3685781652219755</v>
      </c>
      <c r="Y181" s="11">
        <v>-0.32893020599722433</v>
      </c>
      <c r="Z181" s="11">
        <v>0.13770263759906071</v>
      </c>
      <c r="AA181" s="11">
        <v>1.068779745636596E-2</v>
      </c>
      <c r="AB181" s="11">
        <v>-0.35789987208989515</v>
      </c>
      <c r="AC181" s="11">
        <v>0.49931408189357496</v>
      </c>
      <c r="AD181" s="11">
        <v>3.8754288715427312E-2</v>
      </c>
      <c r="AE181" s="11">
        <v>-15.706398403559918</v>
      </c>
      <c r="AF181" s="11">
        <v>17.526352041108396</v>
      </c>
      <c r="AG181" s="11">
        <v>1.3603087350420542</v>
      </c>
      <c r="AH181" s="11">
        <v>-2.7546166400766272E-3</v>
      </c>
      <c r="AI181" s="11">
        <v>1.2666430265969475E-2</v>
      </c>
      <c r="AJ181" s="11">
        <v>-2.6440973675493654E-2</v>
      </c>
      <c r="AK181" s="11">
        <v>-5.5097200165336009E-3</v>
      </c>
      <c r="AL181" s="11">
        <v>-0.83110713984080586</v>
      </c>
      <c r="AM181" s="11">
        <v>-2.2474916318320284E-2</v>
      </c>
      <c r="AN181" s="11">
        <v>0.5862165962523761</v>
      </c>
      <c r="AO181" s="11">
        <v>0.57911249665665954</v>
      </c>
      <c r="AP181" s="11">
        <v>0.6372038930021181</v>
      </c>
      <c r="AQ181" s="11">
        <v>-0.10766952994819962</v>
      </c>
      <c r="AR181" s="11">
        <v>0.5748511226999673</v>
      </c>
      <c r="AS181" s="11">
        <v>33.506762085590537</v>
      </c>
      <c r="AT181" s="11">
        <v>0.6873159784946653</v>
      </c>
      <c r="AU181" s="53"/>
      <c r="AV181" s="53"/>
    </row>
    <row r="182" spans="1:48" s="10" customFormat="1" x14ac:dyDescent="0.3">
      <c r="A182" s="10" t="s">
        <v>860</v>
      </c>
      <c r="B182" s="10" t="s">
        <v>378</v>
      </c>
      <c r="C182" s="47" t="s">
        <v>471</v>
      </c>
      <c r="D182" s="11">
        <v>2.5984252191624257</v>
      </c>
      <c r="E182" s="11">
        <v>5.0685919598762827E-2</v>
      </c>
      <c r="F182" s="11">
        <v>3.9339903142488683E-3</v>
      </c>
      <c r="G182" s="11">
        <v>1.9927894348709243</v>
      </c>
      <c r="H182" s="11">
        <v>9.8966769147884465E-2</v>
      </c>
      <c r="I182" s="11">
        <v>7.6813109901587807E-3</v>
      </c>
      <c r="J182" s="11">
        <v>20.13477186263318</v>
      </c>
      <c r="K182" s="11">
        <v>5.0685919598762827E-2</v>
      </c>
      <c r="L182" s="11">
        <v>3.9339903142488683E-3</v>
      </c>
      <c r="M182" s="11">
        <v>19.071276765177696</v>
      </c>
      <c r="N182" s="11">
        <v>9.8966769147884465E-2</v>
      </c>
      <c r="O182" s="11">
        <v>7.6813109901587807E-3</v>
      </c>
      <c r="P182" s="11">
        <v>39.589830717461609</v>
      </c>
      <c r="Q182" s="11">
        <v>0.16136073806322992</v>
      </c>
      <c r="R182" s="11">
        <v>1.2561916421134857E-2</v>
      </c>
      <c r="S182" s="11">
        <v>38.172670971500004</v>
      </c>
      <c r="T182" s="11">
        <v>0.38352015101479869</v>
      </c>
      <c r="U182" s="11">
        <v>2.9857003262968862E-2</v>
      </c>
      <c r="V182" s="11">
        <v>50.470320045553727</v>
      </c>
      <c r="W182" s="11">
        <v>10.746937807314794</v>
      </c>
      <c r="X182" s="11">
        <v>0.83664797359641196</v>
      </c>
      <c r="Y182" s="11">
        <v>-0.31519775165889108</v>
      </c>
      <c r="Z182" s="11">
        <v>0.16087102300954861</v>
      </c>
      <c r="AA182" s="11">
        <v>1.2486012907977672E-2</v>
      </c>
      <c r="AB182" s="11">
        <v>-0.32104817503242344</v>
      </c>
      <c r="AC182" s="11">
        <v>0.38235620250045516</v>
      </c>
      <c r="AD182" s="11">
        <v>2.9676596757780532E-2</v>
      </c>
      <c r="AE182" s="11">
        <v>-9.0924951093197528</v>
      </c>
      <c r="AF182" s="11">
        <v>10.714321835868477</v>
      </c>
      <c r="AG182" s="11">
        <v>0.8315926525496159</v>
      </c>
      <c r="AH182" s="11">
        <v>-2.4787457529267492E-3</v>
      </c>
      <c r="AI182" s="11">
        <v>1.126670827239093E-2</v>
      </c>
      <c r="AJ182" s="11">
        <v>-2.3756638791023924E-2</v>
      </c>
      <c r="AK182" s="11">
        <v>-4.9895587571865815E-3</v>
      </c>
      <c r="AL182" s="11">
        <v>-0.83108552827950311</v>
      </c>
      <c r="AM182" s="11">
        <v>-2.303772955734118E-2</v>
      </c>
      <c r="AN182" s="11">
        <v>0.5155913316891092</v>
      </c>
      <c r="AO182" s="11">
        <v>0.62013929078697028</v>
      </c>
      <c r="AP182" s="11">
        <v>0.65557131619666786</v>
      </c>
      <c r="AQ182" s="11">
        <v>-0.11766196510704618</v>
      </c>
      <c r="AR182" s="11">
        <v>0.58260450860258306</v>
      </c>
      <c r="AS182" s="11">
        <v>30.694047623838856</v>
      </c>
      <c r="AT182" s="11">
        <v>0.67830101830466449</v>
      </c>
      <c r="AU182" s="53"/>
      <c r="AV182" s="53"/>
    </row>
    <row r="183" spans="1:48" s="10" customFormat="1" x14ac:dyDescent="0.3">
      <c r="A183" s="10" t="s">
        <v>332</v>
      </c>
      <c r="B183" s="10" t="s">
        <v>379</v>
      </c>
      <c r="C183" s="47" t="s">
        <v>472</v>
      </c>
      <c r="D183" s="11">
        <v>2.3058698363527252</v>
      </c>
      <c r="E183" s="11">
        <v>7.9750078905491267E-3</v>
      </c>
      <c r="F183" s="11">
        <v>8.3600798444003019E-4</v>
      </c>
      <c r="G183" s="11">
        <v>0.34019865351732204</v>
      </c>
      <c r="H183" s="11">
        <v>1.3507226696691113E-2</v>
      </c>
      <c r="I183" s="11">
        <v>1.4159420932306781E-3</v>
      </c>
      <c r="J183" s="11">
        <v>19.798825840831942</v>
      </c>
      <c r="K183" s="11">
        <v>7.9750078905491267E-3</v>
      </c>
      <c r="L183" s="11">
        <v>8.3600798444003019E-4</v>
      </c>
      <c r="M183" s="11">
        <v>17.404776427127686</v>
      </c>
      <c r="N183" s="11">
        <v>1.3507226696691113E-2</v>
      </c>
      <c r="O183" s="11">
        <v>1.4159420932306781E-3</v>
      </c>
      <c r="P183" s="11">
        <v>37.530554757792245</v>
      </c>
      <c r="Q183" s="11">
        <v>0.11552428192887869</v>
      </c>
      <c r="R183" s="11">
        <v>1.2177328531689556E-2</v>
      </c>
      <c r="S183" s="11">
        <v>34.481420622808344</v>
      </c>
      <c r="T183" s="11">
        <v>0.48866806169263433</v>
      </c>
      <c r="U183" s="11">
        <v>5.1510136490946698E-2</v>
      </c>
      <c r="V183" s="11">
        <v>27.997880646020992</v>
      </c>
      <c r="W183" s="11">
        <v>9.7927458413479833</v>
      </c>
      <c r="X183" s="11">
        <v>1.0322460468600509</v>
      </c>
      <c r="Y183" s="11">
        <v>-0.3491010768482683</v>
      </c>
      <c r="Z183" s="11">
        <v>0.11488068760681383</v>
      </c>
      <c r="AA183" s="11">
        <v>1.2042768285041054E-2</v>
      </c>
      <c r="AB183" s="11">
        <v>-0.60947598155003391</v>
      </c>
      <c r="AC183" s="11">
        <v>0.48594565576525151</v>
      </c>
      <c r="AD183" s="11">
        <v>5.0940946240960218E-2</v>
      </c>
      <c r="AE183" s="11">
        <v>-26.825435029889988</v>
      </c>
      <c r="AF183" s="11">
        <v>9.7381897297177318</v>
      </c>
      <c r="AG183" s="11">
        <v>1.0208396630784216</v>
      </c>
      <c r="AH183" s="11">
        <v>-2.1026454724531974E-3</v>
      </c>
      <c r="AI183" s="11">
        <v>-1.9644244500523086E-3</v>
      </c>
      <c r="AJ183" s="11">
        <v>-1.8162100776938474E-3</v>
      </c>
      <c r="AK183" s="11">
        <v>-1.9610933333997845E-3</v>
      </c>
      <c r="AL183" s="11">
        <v>-0.87512960165100628</v>
      </c>
      <c r="AM183" s="11">
        <v>-1.0845961545819875E-2</v>
      </c>
      <c r="AN183" s="11">
        <v>-0.13041464263370528</v>
      </c>
      <c r="AO183" s="11">
        <v>1.0416096082966064</v>
      </c>
      <c r="AP183" s="11">
        <v>0.93848626805721569</v>
      </c>
      <c r="AQ183" s="11">
        <v>-0.27550015611396639</v>
      </c>
      <c r="AR183" s="11">
        <v>0.65152265836169332</v>
      </c>
      <c r="AS183" s="11">
        <v>8.6814695756501692</v>
      </c>
      <c r="AT183" s="11">
        <v>0.63761455636040698</v>
      </c>
      <c r="AU183" s="53"/>
      <c r="AV183" s="53"/>
    </row>
    <row r="184" spans="1:48" s="10" customFormat="1" x14ac:dyDescent="0.3">
      <c r="A184" s="10" t="s">
        <v>333</v>
      </c>
      <c r="B184" s="10" t="s">
        <v>379</v>
      </c>
      <c r="C184" s="47" t="s">
        <v>468</v>
      </c>
      <c r="D184" s="11">
        <v>2.7680822669571281</v>
      </c>
      <c r="E184" s="11">
        <v>1.1146433747834061E-2</v>
      </c>
      <c r="F184" s="11">
        <v>7.6735214484200222E-4</v>
      </c>
      <c r="G184" s="11">
        <v>1.7529940037172134</v>
      </c>
      <c r="H184" s="11">
        <v>3.3993816302339497E-2</v>
      </c>
      <c r="I184" s="11">
        <v>2.3402308254901736E-3</v>
      </c>
      <c r="J184" s="11">
        <v>20.287702516577909</v>
      </c>
      <c r="K184" s="11">
        <v>1.1146433747834061E-2</v>
      </c>
      <c r="L184" s="11">
        <v>7.6735214484200222E-4</v>
      </c>
      <c r="M184" s="11">
        <v>18.82991696410658</v>
      </c>
      <c r="N184" s="11">
        <v>3.3993816302339497E-2</v>
      </c>
      <c r="O184" s="11">
        <v>2.3402308254901736E-3</v>
      </c>
      <c r="P184" s="11">
        <v>39.445498139160883</v>
      </c>
      <c r="Q184" s="11">
        <v>0.15205035101980965</v>
      </c>
      <c r="R184" s="11">
        <v>1.0492471052468625E-2</v>
      </c>
      <c r="S184" s="11">
        <v>37.80750171569214</v>
      </c>
      <c r="T184" s="11">
        <v>0.53135298827712329</v>
      </c>
      <c r="U184" s="11">
        <v>3.666683970636845E-2</v>
      </c>
      <c r="V184" s="11">
        <v>47.389367381881293</v>
      </c>
      <c r="W184" s="11">
        <v>16.552917657441807</v>
      </c>
      <c r="X184" s="11">
        <v>1.1422598382030513</v>
      </c>
      <c r="Y184" s="11">
        <v>-0.37578466196097615</v>
      </c>
      <c r="Z184" s="11">
        <v>0.15168789436359265</v>
      </c>
      <c r="AA184" s="11">
        <v>1.0442625302383192E-2</v>
      </c>
      <c r="AB184" s="11">
        <v>-0.19914070203053136</v>
      </c>
      <c r="AC184" s="11">
        <v>0.53008635241531754</v>
      </c>
      <c r="AD184" s="11">
        <v>3.6492649458972314E-2</v>
      </c>
      <c r="AE184" s="11">
        <v>-11.696653817118484</v>
      </c>
      <c r="AF184" s="11">
        <v>16.51345891798799</v>
      </c>
      <c r="AG184" s="11">
        <v>1.1368333949807656</v>
      </c>
      <c r="AH184" s="11">
        <v>-2.6626596776933346E-3</v>
      </c>
      <c r="AI184" s="11">
        <v>1.219985626810996E-2</v>
      </c>
      <c r="AJ184" s="11">
        <v>-2.5546195380670413E-2</v>
      </c>
      <c r="AK184" s="11">
        <v>-5.3363329300845962E-3</v>
      </c>
      <c r="AL184" s="11">
        <v>-0.83109993598703824</v>
      </c>
      <c r="AM184" s="11">
        <v>-2.2662520731327247E-2</v>
      </c>
      <c r="AN184" s="11">
        <v>0.56267484139795376</v>
      </c>
      <c r="AO184" s="11">
        <v>0.59237377263654067</v>
      </c>
      <c r="AP184" s="11">
        <v>0.64306988961837552</v>
      </c>
      <c r="AQ184" s="11">
        <v>-0.16529035129738126</v>
      </c>
      <c r="AR184" s="11">
        <v>0.54515622063992664</v>
      </c>
      <c r="AS184" s="11">
        <v>45.049807564235039</v>
      </c>
      <c r="AT184" s="11">
        <v>0.63533171216513684</v>
      </c>
      <c r="AU184" s="53"/>
      <c r="AV184" s="53"/>
    </row>
    <row r="185" spans="1:48" s="10" customFormat="1" x14ac:dyDescent="0.3">
      <c r="A185" s="10" t="s">
        <v>861</v>
      </c>
      <c r="B185" s="10" t="s">
        <v>380</v>
      </c>
      <c r="C185" s="47" t="s">
        <v>468</v>
      </c>
      <c r="D185" s="11">
        <v>3.1799098768248157</v>
      </c>
      <c r="E185" s="11">
        <v>6.1148208292212999E-2</v>
      </c>
      <c r="F185" s="11">
        <v>4.9761706182737848E-3</v>
      </c>
      <c r="G185" s="11">
        <v>2.443527291350013</v>
      </c>
      <c r="H185" s="11">
        <v>0.11867255818392522</v>
      </c>
      <c r="I185" s="11">
        <v>9.6574358222927242E-3</v>
      </c>
      <c r="J185" s="11">
        <v>20.703406419737771</v>
      </c>
      <c r="K185" s="11">
        <v>6.1148208292212999E-2</v>
      </c>
      <c r="L185" s="11">
        <v>4.9761706182737848E-3</v>
      </c>
      <c r="M185" s="11">
        <v>19.526882378309054</v>
      </c>
      <c r="N185" s="11">
        <v>0.11867255818392522</v>
      </c>
      <c r="O185" s="11">
        <v>9.6574358222927242E-3</v>
      </c>
      <c r="P185" s="11">
        <v>40.640373503333493</v>
      </c>
      <c r="Q185" s="11">
        <v>0.19271182753619673</v>
      </c>
      <c r="R185" s="11">
        <v>1.5734854828763824E-2</v>
      </c>
      <c r="S185" s="11">
        <v>39.0112989680512</v>
      </c>
      <c r="T185" s="11">
        <v>0.36638103632239483</v>
      </c>
      <c r="U185" s="11">
        <v>2.9914886347399239E-2</v>
      </c>
      <c r="V185" s="11">
        <v>42.042473267757053</v>
      </c>
      <c r="W185" s="11">
        <v>9.8785996554107207</v>
      </c>
      <c r="X185" s="11">
        <v>0.80658428429966667</v>
      </c>
      <c r="Y185" s="11">
        <v>-0.31952367594911824</v>
      </c>
      <c r="Z185" s="11">
        <v>0.19206838057280162</v>
      </c>
      <c r="AA185" s="11">
        <v>1.5630303140501272E-2</v>
      </c>
      <c r="AB185" s="11">
        <v>-0.40750396127486876</v>
      </c>
      <c r="AC185" s="11">
        <v>0.36515772393788165</v>
      </c>
      <c r="AD185" s="11">
        <v>2.9716114137179322E-2</v>
      </c>
      <c r="AE185" s="11">
        <v>-18.488530086947399</v>
      </c>
      <c r="AF185" s="11">
        <v>9.8456159250807751</v>
      </c>
      <c r="AG185" s="11">
        <v>0.80122486093242673</v>
      </c>
      <c r="AH185" s="11">
        <v>-2.6626596776933346E-3</v>
      </c>
      <c r="AI185" s="11">
        <v>1.219985626810996E-2</v>
      </c>
      <c r="AJ185" s="11">
        <v>-2.5546195380670413E-2</v>
      </c>
      <c r="AK185" s="11">
        <v>-5.3363329300845962E-3</v>
      </c>
      <c r="AL185" s="11">
        <v>-0.83109993598703824</v>
      </c>
      <c r="AM185" s="11">
        <v>-2.2662520731327247E-2</v>
      </c>
      <c r="AN185" s="11">
        <v>0.56267484139795376</v>
      </c>
      <c r="AO185" s="11">
        <v>0.59237377263654067</v>
      </c>
      <c r="AP185" s="11">
        <v>0.64306988961837552</v>
      </c>
      <c r="AQ185" s="11">
        <v>-0.10265311253234224</v>
      </c>
      <c r="AR185" s="11">
        <v>0.58226087807470861</v>
      </c>
      <c r="AS185" s="11">
        <v>30.81707211497644</v>
      </c>
      <c r="AT185" s="11">
        <v>0.69184168244785482</v>
      </c>
      <c r="AU185" s="53"/>
      <c r="AV185" s="53"/>
    </row>
    <row r="186" spans="1:48" s="10" customFormat="1" x14ac:dyDescent="0.3">
      <c r="A186" s="10" t="s">
        <v>862</v>
      </c>
      <c r="B186" s="10" t="s">
        <v>380</v>
      </c>
      <c r="C186" s="47" t="s">
        <v>445</v>
      </c>
      <c r="D186" s="11">
        <v>3.6989282907367027</v>
      </c>
      <c r="E186" s="11">
        <v>1.3790204324732335E-2</v>
      </c>
      <c r="F186" s="11">
        <v>9.4935681723753681E-4</v>
      </c>
      <c r="G186" s="11">
        <v>3.8809584439744151</v>
      </c>
      <c r="H186" s="11">
        <v>3.3078697159895483E-2</v>
      </c>
      <c r="I186" s="11">
        <v>2.2772314256259041E-3</v>
      </c>
      <c r="J186" s="11">
        <v>21.247106671736514</v>
      </c>
      <c r="K186" s="11">
        <v>1.3790204324732335E-2</v>
      </c>
      <c r="L186" s="11">
        <v>9.4935681723753681E-4</v>
      </c>
      <c r="M186" s="11">
        <v>20.976979361456451</v>
      </c>
      <c r="N186" s="11">
        <v>3.3078697159895483E-2</v>
      </c>
      <c r="O186" s="11">
        <v>2.2772314256259041E-3</v>
      </c>
      <c r="P186" s="11">
        <v>42.665183451093505</v>
      </c>
      <c r="Q186" s="11">
        <v>0.10834608078355262</v>
      </c>
      <c r="R186" s="11">
        <v>7.476589883845414E-3</v>
      </c>
      <c r="S186" s="11">
        <v>41.786150138494541</v>
      </c>
      <c r="T186" s="11">
        <v>0.38843656205045818</v>
      </c>
      <c r="U186" s="11">
        <v>2.6804669346037053E-2</v>
      </c>
      <c r="V186" s="11">
        <v>34.316656819127829</v>
      </c>
      <c r="W186" s="11">
        <v>8.0182797367904062</v>
      </c>
      <c r="X186" s="11">
        <v>0.55331386915317371</v>
      </c>
      <c r="Y186" s="11">
        <v>-0.32245887687842867</v>
      </c>
      <c r="Z186" s="11">
        <v>0.10808780608775853</v>
      </c>
      <c r="AA186" s="11">
        <v>7.4410714412423478E-3</v>
      </c>
      <c r="AB186" s="11">
        <v>-0.58293312645674167</v>
      </c>
      <c r="AC186" s="11">
        <v>0.38751060945324978</v>
      </c>
      <c r="AD186" s="11">
        <v>2.66773305292165E-2</v>
      </c>
      <c r="AE186" s="11">
        <v>-29.033989990796314</v>
      </c>
      <c r="AF186" s="11">
        <v>7.999165812734824</v>
      </c>
      <c r="AG186" s="11">
        <v>0.55068528483755053</v>
      </c>
      <c r="AH186" s="11">
        <v>-6.8243700814671761E-5</v>
      </c>
      <c r="AI186" s="11">
        <v>-4.3940565648154222E-3</v>
      </c>
      <c r="AJ186" s="11">
        <v>-5.0779201828724636E-4</v>
      </c>
      <c r="AK186" s="11">
        <v>-1.6566974279724469E-3</v>
      </c>
      <c r="AL186" s="11">
        <v>-0.8823392965322524</v>
      </c>
      <c r="AM186" s="11">
        <v>-9.1039868086369075E-2</v>
      </c>
      <c r="AN186" s="11">
        <v>-7.4304691235631395E-2</v>
      </c>
      <c r="AO186" s="11">
        <v>1.0457982119429727</v>
      </c>
      <c r="AP186" s="11">
        <v>0.95081430104463238</v>
      </c>
      <c r="AQ186" s="11">
        <v>-0.25177557719102944</v>
      </c>
      <c r="AR186" s="11">
        <v>0.68750785260734393</v>
      </c>
      <c r="AS186" s="11">
        <v>-1.063602208417592</v>
      </c>
      <c r="AT186" s="11">
        <v>0.55650948263162081</v>
      </c>
      <c r="AU186" s="53"/>
      <c r="AV186" s="53"/>
    </row>
    <row r="187" spans="1:48" s="10" customFormat="1" x14ac:dyDescent="0.3">
      <c r="A187" s="10" t="s">
        <v>863</v>
      </c>
      <c r="B187" s="10" t="s">
        <v>381</v>
      </c>
      <c r="C187" s="47" t="s">
        <v>473</v>
      </c>
      <c r="D187" s="11">
        <v>2.6127441879439939</v>
      </c>
      <c r="E187" s="11">
        <v>6.4829256944003127E-2</v>
      </c>
      <c r="F187" s="11">
        <v>5.2757301091739791E-3</v>
      </c>
      <c r="G187" s="11">
        <v>1.6902970251612262</v>
      </c>
      <c r="H187" s="11">
        <v>0.12470245530547003</v>
      </c>
      <c r="I187" s="11">
        <v>1.0148141890801784E-2</v>
      </c>
      <c r="J187" s="11">
        <v>20.137813592343075</v>
      </c>
      <c r="K187" s="11">
        <v>6.4829256944003127E-2</v>
      </c>
      <c r="L187" s="11">
        <v>5.2757301091739791E-3</v>
      </c>
      <c r="M187" s="11">
        <v>18.766383595935118</v>
      </c>
      <c r="N187" s="11">
        <v>0.12470245530547003</v>
      </c>
      <c r="O187" s="11">
        <v>1.0148141890801784E-2</v>
      </c>
      <c r="P187" s="11">
        <v>39.295867128970357</v>
      </c>
      <c r="Q187" s="11">
        <v>0.19850337737521839</v>
      </c>
      <c r="R187" s="11">
        <v>1.6207732892947194E-2</v>
      </c>
      <c r="S187" s="11">
        <v>37.724155118364493</v>
      </c>
      <c r="T187" s="11">
        <v>0.39642623436804542</v>
      </c>
      <c r="U187" s="11">
        <v>3.236806649515625E-2</v>
      </c>
      <c r="V187" s="11">
        <v>55.653404964596966</v>
      </c>
      <c r="W187" s="11">
        <v>13.229918205516171</v>
      </c>
      <c r="X187" s="11">
        <v>1.0802182980757431</v>
      </c>
      <c r="Y187" s="11">
        <v>-0.30688982447379942</v>
      </c>
      <c r="Z187" s="11">
        <v>0.19784059296271642</v>
      </c>
      <c r="AA187" s="11">
        <v>1.6100039122950129E-2</v>
      </c>
      <c r="AB187" s="11">
        <v>-0.15474121081715531</v>
      </c>
      <c r="AC187" s="11">
        <v>0.39510260384689139</v>
      </c>
      <c r="AD187" s="11">
        <v>3.2152993904103373E-2</v>
      </c>
      <c r="AE187" s="11">
        <v>-3.620747908140709</v>
      </c>
      <c r="AF187" s="11">
        <v>13.185744732594866</v>
      </c>
      <c r="AG187" s="11">
        <v>1.073040688368831</v>
      </c>
      <c r="AH187" s="11">
        <v>-2.3867887905434566E-3</v>
      </c>
      <c r="AI187" s="11">
        <v>1.0800134274531413E-2</v>
      </c>
      <c r="AJ187" s="11">
        <v>-2.2861860496200682E-2</v>
      </c>
      <c r="AK187" s="11">
        <v>-4.816171670737575E-3</v>
      </c>
      <c r="AL187" s="11">
        <v>-0.83107832442573559</v>
      </c>
      <c r="AM187" s="11">
        <v>-2.3225333970348143E-2</v>
      </c>
      <c r="AN187" s="11">
        <v>0.49204957683468686</v>
      </c>
      <c r="AO187" s="11">
        <v>0.6346597245527531</v>
      </c>
      <c r="AP187" s="11">
        <v>0.66222835854062223</v>
      </c>
      <c r="AQ187" s="11">
        <v>-0.1176341824301845</v>
      </c>
      <c r="AR187" s="11">
        <v>0.58757068072149299</v>
      </c>
      <c r="AS187" s="11">
        <v>28.932604822262704</v>
      </c>
      <c r="AT187" s="11">
        <v>0.67832608323847676</v>
      </c>
      <c r="AU187" s="53"/>
      <c r="AV187" s="53"/>
    </row>
    <row r="188" spans="1:48" s="10" customFormat="1" x14ac:dyDescent="0.3">
      <c r="A188" s="10" t="s">
        <v>334</v>
      </c>
      <c r="B188" s="10" t="s">
        <v>382</v>
      </c>
      <c r="C188" s="47" t="s">
        <v>474</v>
      </c>
      <c r="D188" s="11">
        <v>3.0501391600019634</v>
      </c>
      <c r="E188" s="11">
        <v>5.3487935109354408E-2</v>
      </c>
      <c r="F188" s="11">
        <v>3.9757269061631417E-3</v>
      </c>
      <c r="G188" s="11">
        <v>1.7402656809476627</v>
      </c>
      <c r="H188" s="11">
        <v>0.10338496456683176</v>
      </c>
      <c r="I188" s="11">
        <v>7.6845438972496759E-3</v>
      </c>
      <c r="J188" s="11">
        <v>20.55544080207773</v>
      </c>
      <c r="K188" s="11">
        <v>5.3487935109354408E-2</v>
      </c>
      <c r="L188" s="11">
        <v>3.9757269061631417E-3</v>
      </c>
      <c r="M188" s="11">
        <v>18.81768994438303</v>
      </c>
      <c r="N188" s="11">
        <v>0.10338496456683176</v>
      </c>
      <c r="O188" s="11">
        <v>7.6845438972496759E-3</v>
      </c>
      <c r="P188" s="11">
        <v>39.76638218646756</v>
      </c>
      <c r="Q188" s="11">
        <v>0.16759260458654757</v>
      </c>
      <c r="R188" s="11">
        <v>1.2491615212725446E-2</v>
      </c>
      <c r="S188" s="11">
        <v>37.778511407651109</v>
      </c>
      <c r="T188" s="11">
        <v>0.35884813534629045</v>
      </c>
      <c r="U188" s="11">
        <v>2.6746960807778348E-2</v>
      </c>
      <c r="V188" s="11">
        <v>47.317937409935197</v>
      </c>
      <c r="W188" s="11">
        <v>11.446172481360872</v>
      </c>
      <c r="X188" s="11">
        <v>0.85314732501701174</v>
      </c>
      <c r="Y188" s="11">
        <v>-0.3260271704601525</v>
      </c>
      <c r="Z188" s="11">
        <v>0.16712642119509438</v>
      </c>
      <c r="AA188" s="11">
        <v>1.24224090557552E-2</v>
      </c>
      <c r="AB188" s="11">
        <v>-0.20306981481443831</v>
      </c>
      <c r="AC188" s="11">
        <v>0.35784994666627623</v>
      </c>
      <c r="AD188" s="11">
        <v>2.6598777059190379E-2</v>
      </c>
      <c r="AE188" s="11">
        <v>-12.017036505213465</v>
      </c>
      <c r="AF188" s="11">
        <v>11.414333275092268</v>
      </c>
      <c r="AG188" s="11">
        <v>0.84842071066903291</v>
      </c>
      <c r="AH188" s="11">
        <v>-2.2028748657768713E-3</v>
      </c>
      <c r="AI188" s="11">
        <v>9.8669862788123824E-3</v>
      </c>
      <c r="AJ188" s="11">
        <v>-2.1072303906554193E-2</v>
      </c>
      <c r="AK188" s="11">
        <v>-4.4693974978395603E-3</v>
      </c>
      <c r="AL188" s="11">
        <v>-0.83106391671820046</v>
      </c>
      <c r="AM188" s="11">
        <v>-2.3600542796362076E-2</v>
      </c>
      <c r="AN188" s="11">
        <v>0.44496606712584219</v>
      </c>
      <c r="AO188" s="11">
        <v>0.66500822157640371</v>
      </c>
      <c r="AP188" s="11">
        <v>0.6764099331017116</v>
      </c>
      <c r="AQ188" s="11">
        <v>-0.14829540141782274</v>
      </c>
      <c r="AR188" s="11">
        <v>0.57779227193688643</v>
      </c>
      <c r="AS188" s="11">
        <v>32.430624332799539</v>
      </c>
      <c r="AT188" s="11">
        <v>0.65066419060105041</v>
      </c>
      <c r="AU188" s="53"/>
      <c r="AV188" s="53"/>
    </row>
    <row r="189" spans="1:48" s="10" customFormat="1" x14ac:dyDescent="0.3">
      <c r="A189" s="10" t="s">
        <v>864</v>
      </c>
      <c r="B189" s="10" t="s">
        <v>382</v>
      </c>
      <c r="C189" s="47" t="s">
        <v>453</v>
      </c>
      <c r="D189" s="11">
        <v>3.0704747100067653</v>
      </c>
      <c r="E189" s="11">
        <v>7.9183824948159995E-2</v>
      </c>
      <c r="F189" s="11">
        <v>6.145856736095261E-3</v>
      </c>
      <c r="G189" s="11">
        <v>1.779370087776079</v>
      </c>
      <c r="H189" s="11">
        <v>0.1534844649043384</v>
      </c>
      <c r="I189" s="11">
        <v>1.1912704812325745E-2</v>
      </c>
      <c r="J189" s="11">
        <v>20.576142951828555</v>
      </c>
      <c r="K189" s="11">
        <v>7.9183824948159995E-2</v>
      </c>
      <c r="L189" s="11">
        <v>6.145856736095261E-3</v>
      </c>
      <c r="M189" s="11">
        <v>18.857152209657276</v>
      </c>
      <c r="N189" s="11">
        <v>0.1534844649043384</v>
      </c>
      <c r="O189" s="11">
        <v>1.1912704812325745E-2</v>
      </c>
      <c r="P189" s="11">
        <v>39.834087066326859</v>
      </c>
      <c r="Q189" s="11">
        <v>0.23471252246888891</v>
      </c>
      <c r="R189" s="11">
        <v>1.8272345092351774E-2</v>
      </c>
      <c r="S189" s="11">
        <v>37.885444416123377</v>
      </c>
      <c r="T189" s="11">
        <v>0.45288519734110705</v>
      </c>
      <c r="U189" s="11">
        <v>3.5257064795643479E-2</v>
      </c>
      <c r="V189" s="11">
        <v>59.740268090841475</v>
      </c>
      <c r="W189" s="11">
        <v>16.984382607064656</v>
      </c>
      <c r="X189" s="11">
        <v>1.3222323926835169</v>
      </c>
      <c r="Y189" s="11">
        <v>-0.3199236621732604</v>
      </c>
      <c r="Z189" s="11">
        <v>0.23400019147114964</v>
      </c>
      <c r="AA189" s="11">
        <v>1.8161937162571532E-2</v>
      </c>
      <c r="AB189" s="11">
        <v>-0.17750479627021143</v>
      </c>
      <c r="AC189" s="11">
        <v>0.45151073226745042</v>
      </c>
      <c r="AD189" s="11">
        <v>3.5044029221143295E-2</v>
      </c>
      <c r="AE189" s="11">
        <v>-0.39617948252135271</v>
      </c>
      <c r="AF189" s="11">
        <v>16.932836562221283</v>
      </c>
      <c r="AG189" s="11">
        <v>1.3142429999467462</v>
      </c>
      <c r="AH189" s="11">
        <v>-2.2948318281601635E-3</v>
      </c>
      <c r="AI189" s="11">
        <v>1.0333560276671898E-2</v>
      </c>
      <c r="AJ189" s="11">
        <v>-2.1967082201377438E-2</v>
      </c>
      <c r="AK189" s="11">
        <v>-4.6427845842885685E-3</v>
      </c>
      <c r="AL189" s="11">
        <v>-0.83107112057196808</v>
      </c>
      <c r="AM189" s="11">
        <v>-2.3412938383355109E-2</v>
      </c>
      <c r="AN189" s="11">
        <v>0.46850782198026453</v>
      </c>
      <c r="AO189" s="11">
        <v>0.64961432900850735</v>
      </c>
      <c r="AP189" s="11">
        <v>0.66917089806526053</v>
      </c>
      <c r="AQ189" s="11">
        <v>-0.13498257681250941</v>
      </c>
      <c r="AR189" s="11">
        <v>0.58148428200136293</v>
      </c>
      <c r="AS189" s="11">
        <v>31.095655666669245</v>
      </c>
      <c r="AT189" s="11">
        <v>0.66267473477026739</v>
      </c>
      <c r="AU189" s="53"/>
      <c r="AV189" s="53"/>
    </row>
    <row r="190" spans="1:48" s="10" customFormat="1" x14ac:dyDescent="0.3">
      <c r="A190" s="10" t="s">
        <v>865</v>
      </c>
      <c r="B190" s="10" t="s">
        <v>382</v>
      </c>
      <c r="C190" s="47" t="s">
        <v>445</v>
      </c>
      <c r="D190" s="11">
        <v>3.1251476202289741</v>
      </c>
      <c r="E190" s="11">
        <v>1.7252623877837846E-2</v>
      </c>
      <c r="F190" s="11">
        <v>1.4794002925225273E-3</v>
      </c>
      <c r="G190" s="11">
        <v>1.9875422307226289</v>
      </c>
      <c r="H190" s="11">
        <v>4.1004370927024227E-2</v>
      </c>
      <c r="I190" s="11">
        <v>3.5160957993216392E-3</v>
      </c>
      <c r="J190" s="11">
        <v>20.635402667269737</v>
      </c>
      <c r="K190" s="11">
        <v>1.7252623877837846E-2</v>
      </c>
      <c r="L190" s="11">
        <v>1.4794002925225273E-3</v>
      </c>
      <c r="M190" s="11">
        <v>19.067114741405693</v>
      </c>
      <c r="N190" s="11">
        <v>4.1004370927024227E-2</v>
      </c>
      <c r="O190" s="11">
        <v>3.5160957993216392E-3</v>
      </c>
      <c r="P190" s="11">
        <v>40.100149564382413</v>
      </c>
      <c r="Q190" s="11">
        <v>0.10795386249644422</v>
      </c>
      <c r="R190" s="11">
        <v>9.2911891468331984E-3</v>
      </c>
      <c r="S190" s="11">
        <v>38.0350450785226</v>
      </c>
      <c r="T190" s="11">
        <v>0.37882806412203984</v>
      </c>
      <c r="U190" s="11">
        <v>3.2604328520459018E-2</v>
      </c>
      <c r="V190" s="11">
        <v>39.05279266015296</v>
      </c>
      <c r="W190" s="11">
        <v>7.1605810545345765</v>
      </c>
      <c r="X190" s="11">
        <v>0.61628469274179465</v>
      </c>
      <c r="Y190" s="11">
        <v>-0.32657339481068082</v>
      </c>
      <c r="Z190" s="11">
        <v>0.10755329019671576</v>
      </c>
      <c r="AA190" s="11">
        <v>9.2226185480792089E-3</v>
      </c>
      <c r="AB190" s="11">
        <v>-0.44540194811482081</v>
      </c>
      <c r="AC190" s="11">
        <v>0.37742238927782534</v>
      </c>
      <c r="AD190" s="11">
        <v>3.2363702881126118E-2</v>
      </c>
      <c r="AE190" s="11">
        <v>-20.367108727721515</v>
      </c>
      <c r="AF190" s="11">
        <v>7.1340110888651367</v>
      </c>
      <c r="AG190" s="11">
        <v>0.61173640406566987</v>
      </c>
      <c r="AH190" s="11">
        <v>-6.8243700814671761E-5</v>
      </c>
      <c r="AI190" s="11">
        <v>-4.3940565648154222E-3</v>
      </c>
      <c r="AJ190" s="11">
        <v>-5.0779201828724636E-4</v>
      </c>
      <c r="AK190" s="11">
        <v>-1.6566974279724469E-3</v>
      </c>
      <c r="AL190" s="11">
        <v>-0.8823392965322524</v>
      </c>
      <c r="AM190" s="11">
        <v>-9.1039868086369075E-2</v>
      </c>
      <c r="AN190" s="11">
        <v>-7.4304691235631395E-2</v>
      </c>
      <c r="AO190" s="11">
        <v>1.0457982119429727</v>
      </c>
      <c r="AP190" s="11">
        <v>0.95081430104463238</v>
      </c>
      <c r="AQ190" s="11">
        <v>-0.26013958016605804</v>
      </c>
      <c r="AR190" s="11">
        <v>0.67876079325137328</v>
      </c>
      <c r="AS190" s="11">
        <v>1.2119580063875901</v>
      </c>
      <c r="AT190" s="11">
        <v>0.54947839102807094</v>
      </c>
      <c r="AU190" s="53"/>
      <c r="AV190" s="53"/>
    </row>
    <row r="191" spans="1:48" s="10" customFormat="1" x14ac:dyDescent="0.3">
      <c r="A191" s="10" t="s">
        <v>866</v>
      </c>
      <c r="B191" s="10" t="s">
        <v>383</v>
      </c>
      <c r="C191" s="47" t="s">
        <v>473</v>
      </c>
      <c r="D191" s="11">
        <v>2.8895938937965049</v>
      </c>
      <c r="E191" s="11">
        <v>6.1075724460290068E-2</v>
      </c>
      <c r="F191" s="11">
        <v>4.062696758121152E-3</v>
      </c>
      <c r="G191" s="11">
        <v>1.4713667297700086</v>
      </c>
      <c r="H191" s="11">
        <v>0.10910919154847781</v>
      </c>
      <c r="I191" s="11">
        <v>7.2578354608536615E-3</v>
      </c>
      <c r="J191" s="11">
        <v>20.393392593002876</v>
      </c>
      <c r="K191" s="11">
        <v>6.1075724460290068E-2</v>
      </c>
      <c r="L191" s="11">
        <v>4.062696758121152E-3</v>
      </c>
      <c r="M191" s="11">
        <v>18.546285916725431</v>
      </c>
      <c r="N191" s="11">
        <v>0.10910919154847781</v>
      </c>
      <c r="O191" s="11">
        <v>7.2578354608536615E-3</v>
      </c>
      <c r="P191" s="11">
        <v>39.323093126943576</v>
      </c>
      <c r="Q191" s="11">
        <v>0.1733941122307093</v>
      </c>
      <c r="R191" s="11">
        <v>1.1559607482047287E-2</v>
      </c>
      <c r="S191" s="11">
        <v>37.217507859223069</v>
      </c>
      <c r="T191" s="11">
        <v>0.40051208675968314</v>
      </c>
      <c r="U191" s="11">
        <v>2.6700805783978876E-2</v>
      </c>
      <c r="V191" s="11">
        <v>48.548990692531916</v>
      </c>
      <c r="W191" s="11">
        <v>12.503572948129744</v>
      </c>
      <c r="X191" s="11">
        <v>0.83357152987531624</v>
      </c>
      <c r="Y191" s="11">
        <v>-0.32668697039361927</v>
      </c>
      <c r="Z191" s="11">
        <v>0.17300836289363819</v>
      </c>
      <c r="AA191" s="11">
        <v>1.1508345112022818E-2</v>
      </c>
      <c r="AB191" s="11">
        <v>-0.2109436474764248</v>
      </c>
      <c r="AC191" s="11">
        <v>0.39962106877776377</v>
      </c>
      <c r="AD191" s="11">
        <v>2.6582398079549853E-2</v>
      </c>
      <c r="AE191" s="11">
        <v>-10.170233428569709</v>
      </c>
      <c r="AF191" s="11">
        <v>12.475756288649739</v>
      </c>
      <c r="AG191" s="11">
        <v>0.82987496385673076</v>
      </c>
      <c r="AH191" s="11">
        <v>-2.3867887905434566E-3</v>
      </c>
      <c r="AI191" s="11">
        <v>1.0800134274531413E-2</v>
      </c>
      <c r="AJ191" s="11">
        <v>-2.2861860496200682E-2</v>
      </c>
      <c r="AK191" s="11">
        <v>-4.816171670737575E-3</v>
      </c>
      <c r="AL191" s="11">
        <v>-0.83107832442573559</v>
      </c>
      <c r="AM191" s="11">
        <v>-2.3225333970348143E-2</v>
      </c>
      <c r="AN191" s="11">
        <v>0.49204957683468686</v>
      </c>
      <c r="AO191" s="11">
        <v>0.6346597245527531</v>
      </c>
      <c r="AP191" s="11">
        <v>0.66222835854062223</v>
      </c>
      <c r="AQ191" s="11">
        <v>-0.13730020326985817</v>
      </c>
      <c r="AR191" s="11">
        <v>0.57508944935233708</v>
      </c>
      <c r="AS191" s="11">
        <v>33.419137089530409</v>
      </c>
      <c r="AT191" s="11">
        <v>0.66058382200314336</v>
      </c>
      <c r="AU191" s="53"/>
      <c r="AV191" s="53"/>
    </row>
    <row r="192" spans="1:48" s="10" customFormat="1" x14ac:dyDescent="0.3">
      <c r="A192" s="10" t="s">
        <v>867</v>
      </c>
      <c r="B192" s="10" t="s">
        <v>383</v>
      </c>
      <c r="C192" s="47" t="s">
        <v>475</v>
      </c>
      <c r="D192" s="11">
        <v>2.8837675125092943</v>
      </c>
      <c r="E192" s="11">
        <v>3.0264679688064722E-2</v>
      </c>
      <c r="F192" s="11">
        <v>2.2495559250184025E-3</v>
      </c>
      <c r="G192" s="11">
        <v>1.6175743185978932</v>
      </c>
      <c r="H192" s="11">
        <v>6.6077042614428344E-2</v>
      </c>
      <c r="I192" s="11">
        <v>4.9114678976629146E-3</v>
      </c>
      <c r="J192" s="11">
        <v>20.39296385569763</v>
      </c>
      <c r="K192" s="11">
        <v>3.0264679688064722E-2</v>
      </c>
      <c r="L192" s="11">
        <v>2.2495559250184025E-3</v>
      </c>
      <c r="M192" s="11">
        <v>18.693656309093669</v>
      </c>
      <c r="N192" s="11">
        <v>6.6077042614428344E-2</v>
      </c>
      <c r="O192" s="11">
        <v>4.9114678976629146E-3</v>
      </c>
      <c r="P192" s="11">
        <v>39.464441322421209</v>
      </c>
      <c r="Q192" s="11">
        <v>0.13874296911090533</v>
      </c>
      <c r="R192" s="11">
        <v>1.0341290344404596E-2</v>
      </c>
      <c r="S192" s="11">
        <v>37.422199733683989</v>
      </c>
      <c r="T192" s="11">
        <v>0.35100131928809197</v>
      </c>
      <c r="U192" s="11">
        <v>2.6162093670676057E-2</v>
      </c>
      <c r="V192" s="11">
        <v>47.860291473422329</v>
      </c>
      <c r="W192" s="11">
        <v>13.222888622450927</v>
      </c>
      <c r="X192" s="11">
        <v>0.98557592729029408</v>
      </c>
      <c r="Y192" s="11">
        <v>-0.33250307742216378</v>
      </c>
      <c r="Z192" s="11">
        <v>0.13835703520863099</v>
      </c>
      <c r="AA192" s="11">
        <v>1.028399743626885E-2</v>
      </c>
      <c r="AB192" s="11">
        <v>-0.30294545210518553</v>
      </c>
      <c r="AC192" s="11">
        <v>0.35002495767694602</v>
      </c>
      <c r="AD192" s="11">
        <v>2.6017150208168614E-2</v>
      </c>
      <c r="AE192" s="11">
        <v>-11.101109261833164</v>
      </c>
      <c r="AF192" s="11">
        <v>13.186107219846633</v>
      </c>
      <c r="AG192" s="11">
        <v>0.9801156308299499</v>
      </c>
      <c r="AH192" s="11">
        <v>-2.7177865572772377E-4</v>
      </c>
      <c r="AI192" s="11">
        <v>-3.312101191007122E-3</v>
      </c>
      <c r="AJ192" s="11">
        <v>-4.9240312561959912E-4</v>
      </c>
      <c r="AK192" s="11">
        <v>-1.358760990784815E-3</v>
      </c>
      <c r="AL192" s="11">
        <v>-0.88233311704886552</v>
      </c>
      <c r="AM192" s="11">
        <v>-6.4894361851022042E-2</v>
      </c>
      <c r="AN192" s="11">
        <v>-9.6494294525871216E-2</v>
      </c>
      <c r="AO192" s="11">
        <v>1.0491353217721593</v>
      </c>
      <c r="AP192" s="11">
        <v>0.95059412620121408</v>
      </c>
      <c r="AQ192" s="11">
        <v>-0.27888033403014156</v>
      </c>
      <c r="AR192" s="11">
        <v>0.65801091722257432</v>
      </c>
      <c r="AS192" s="11">
        <v>6.8469432277363467</v>
      </c>
      <c r="AT192" s="11">
        <v>0.5337242171556611</v>
      </c>
      <c r="AU192" s="53"/>
      <c r="AV192" s="53"/>
    </row>
    <row r="193" spans="1:48" s="10" customFormat="1" x14ac:dyDescent="0.3">
      <c r="A193" s="10" t="s">
        <v>335</v>
      </c>
      <c r="B193" s="10" t="s">
        <v>384</v>
      </c>
      <c r="C193" s="47" t="s">
        <v>469</v>
      </c>
      <c r="D193" s="11">
        <v>2.8020721212742572</v>
      </c>
      <c r="E193" s="11">
        <v>1.9319970098861588E-2</v>
      </c>
      <c r="F193" s="11">
        <v>1.4995204948862052E-3</v>
      </c>
      <c r="G193" s="11">
        <v>1.16887866231309</v>
      </c>
      <c r="H193" s="11">
        <v>5.3895288248563711E-2</v>
      </c>
      <c r="I193" s="11">
        <v>4.1830856307217062E-3</v>
      </c>
      <c r="J193" s="11">
        <v>20.299600455946088</v>
      </c>
      <c r="K193" s="11">
        <v>1.9319970098861588E-2</v>
      </c>
      <c r="L193" s="11">
        <v>1.4995204948862052E-3</v>
      </c>
      <c r="M193" s="11">
        <v>18.241179056452864</v>
      </c>
      <c r="N193" s="11">
        <v>5.3895288248563711E-2</v>
      </c>
      <c r="O193" s="11">
        <v>4.1830856307217062E-3</v>
      </c>
      <c r="P193" s="11">
        <v>38.91934428385624</v>
      </c>
      <c r="Q193" s="11">
        <v>0.15182532264376347</v>
      </c>
      <c r="R193" s="11">
        <v>1.0476942619250204E-2</v>
      </c>
      <c r="S193" s="11">
        <v>36.628133048869238</v>
      </c>
      <c r="T193" s="11">
        <v>0.51630702505181536</v>
      </c>
      <c r="U193" s="11">
        <v>3.5628569603476788E-2</v>
      </c>
      <c r="V193" s="11">
        <v>57.236281374041489</v>
      </c>
      <c r="W193" s="11">
        <v>18.071046009069146</v>
      </c>
      <c r="X193" s="11">
        <v>1.2470206472149719</v>
      </c>
      <c r="Y193" s="11">
        <v>-0.33131207754877323</v>
      </c>
      <c r="Z193" s="11">
        <v>0.1377379671421084</v>
      </c>
      <c r="AA193" s="11">
        <v>1.0690539560706903E-2</v>
      </c>
      <c r="AB193" s="11">
        <v>-0.14826539449730447</v>
      </c>
      <c r="AC193" s="11">
        <v>0.52475507888352946</v>
      </c>
      <c r="AD193" s="11">
        <v>4.0728893034251951E-2</v>
      </c>
      <c r="AE193" s="11">
        <v>-2.7528784924176763</v>
      </c>
      <c r="AF193" s="11">
        <v>17.79821943487719</v>
      </c>
      <c r="AG193" s="11">
        <v>1.38140973710166</v>
      </c>
      <c r="AH193" s="11">
        <v>-2.5707027153100419E-3</v>
      </c>
      <c r="AI193" s="11">
        <v>1.1733282270250445E-2</v>
      </c>
      <c r="AJ193" s="11">
        <v>-2.4651417085847168E-2</v>
      </c>
      <c r="AK193" s="11">
        <v>-5.162945843635588E-3</v>
      </c>
      <c r="AL193" s="11">
        <v>-0.83109273213327073</v>
      </c>
      <c r="AM193" s="11">
        <v>-2.2850125144334214E-2</v>
      </c>
      <c r="AN193" s="11">
        <v>0.53913308654353154</v>
      </c>
      <c r="AO193" s="11">
        <v>0.6060465204227693</v>
      </c>
      <c r="AP193" s="11">
        <v>0.64918878871615837</v>
      </c>
      <c r="AQ193" s="11">
        <v>-0.13037361074141518</v>
      </c>
      <c r="AR193" s="11">
        <v>0.57017631557137116</v>
      </c>
      <c r="AS193" s="11">
        <v>35.240873524550238</v>
      </c>
      <c r="AT193" s="11">
        <v>0.66683284487931271</v>
      </c>
      <c r="AU193" s="53"/>
      <c r="AV193" s="53"/>
    </row>
    <row r="194" spans="1:48" s="10" customFormat="1" x14ac:dyDescent="0.3">
      <c r="A194" s="10" t="s">
        <v>868</v>
      </c>
      <c r="B194" s="10" t="s">
        <v>384</v>
      </c>
      <c r="C194" s="47" t="s">
        <v>475</v>
      </c>
      <c r="D194" s="11">
        <v>2.9208955665724901</v>
      </c>
      <c r="E194" s="11">
        <v>3.4095390980586011E-2</v>
      </c>
      <c r="F194" s="11">
        <v>2.2679916714497877E-3</v>
      </c>
      <c r="G194" s="11">
        <v>1.3954831364636613</v>
      </c>
      <c r="H194" s="11">
        <v>4.8852003396239269E-2</v>
      </c>
      <c r="I194" s="11">
        <v>3.2495869280218799E-3</v>
      </c>
      <c r="J194" s="11">
        <v>20.420501770097221</v>
      </c>
      <c r="K194" s="11">
        <v>3.4095390980586011E-2</v>
      </c>
      <c r="L194" s="11">
        <v>2.2679916714497877E-3</v>
      </c>
      <c r="M194" s="11">
        <v>18.469859313185452</v>
      </c>
      <c r="N194" s="11">
        <v>4.8852003396239269E-2</v>
      </c>
      <c r="O194" s="11">
        <v>3.2495869280218799E-3</v>
      </c>
      <c r="P194" s="11">
        <v>39.273886763717947</v>
      </c>
      <c r="Q194" s="11">
        <v>0.11557516048159099</v>
      </c>
      <c r="R194" s="11">
        <v>7.7050106987727324E-3</v>
      </c>
      <c r="S194" s="11">
        <v>36.703982939384268</v>
      </c>
      <c r="T194" s="11">
        <v>0.32510784710500046</v>
      </c>
      <c r="U194" s="11">
        <v>2.1673856473666698E-2</v>
      </c>
      <c r="V194" s="11">
        <v>28.76377752929703</v>
      </c>
      <c r="W194" s="11">
        <v>10.214931988726727</v>
      </c>
      <c r="X194" s="11">
        <v>0.68099546591511517</v>
      </c>
      <c r="Y194" s="11">
        <v>-0.32766456476196471</v>
      </c>
      <c r="Z194" s="11">
        <v>0.11531804078494096</v>
      </c>
      <c r="AA194" s="11">
        <v>7.6708419685544791E-3</v>
      </c>
      <c r="AB194" s="11">
        <v>-0.55595661736129731</v>
      </c>
      <c r="AC194" s="11">
        <v>0.32438458069829285</v>
      </c>
      <c r="AD194" s="11">
        <v>2.1577741337219736E-2</v>
      </c>
      <c r="AE194" s="11">
        <v>-28.731750400742051</v>
      </c>
      <c r="AF194" s="11">
        <v>10.192206861603326</v>
      </c>
      <c r="AG194" s="11">
        <v>0.67797551548747248</v>
      </c>
      <c r="AH194" s="11">
        <v>-2.7177865572772377E-4</v>
      </c>
      <c r="AI194" s="11">
        <v>-3.312101191007122E-3</v>
      </c>
      <c r="AJ194" s="11">
        <v>-4.9240312561959912E-4</v>
      </c>
      <c r="AK194" s="11">
        <v>-1.358760990784815E-3</v>
      </c>
      <c r="AL194" s="11">
        <v>-0.88233311704886552</v>
      </c>
      <c r="AM194" s="11">
        <v>-6.4894361851022042E-2</v>
      </c>
      <c r="AN194" s="11">
        <v>-9.6494294525871216E-2</v>
      </c>
      <c r="AO194" s="11">
        <v>1.0491353217721593</v>
      </c>
      <c r="AP194" s="11">
        <v>0.95059412620121408</v>
      </c>
      <c r="AQ194" s="11">
        <v>-0.2743007394709247</v>
      </c>
      <c r="AR194" s="11">
        <v>0.66281553163404427</v>
      </c>
      <c r="AS194" s="11">
        <v>5.5113131520951129</v>
      </c>
      <c r="AT194" s="11">
        <v>0.53757399446314258</v>
      </c>
      <c r="AU194" s="53"/>
      <c r="AV194" s="53"/>
    </row>
    <row r="195" spans="1:48" s="10" customFormat="1" x14ac:dyDescent="0.3">
      <c r="A195" s="10" t="s">
        <v>336</v>
      </c>
      <c r="B195" s="10" t="s">
        <v>385</v>
      </c>
      <c r="C195" s="47" t="s">
        <v>476</v>
      </c>
      <c r="D195" s="11">
        <v>2.8937652753930898</v>
      </c>
      <c r="E195" s="11">
        <v>3.3486585069026888E-2</v>
      </c>
      <c r="F195" s="11">
        <v>2.7250996452832712E-3</v>
      </c>
      <c r="G195" s="11">
        <v>1.8302714974832837</v>
      </c>
      <c r="H195" s="11">
        <v>7.2643459566784349E-2</v>
      </c>
      <c r="I195" s="11">
        <v>5.9116409000658475E-3</v>
      </c>
      <c r="J195" s="11">
        <v>20.409904600097931</v>
      </c>
      <c r="K195" s="11">
        <v>3.3486585069026888E-2</v>
      </c>
      <c r="L195" s="11">
        <v>2.7250996452832712E-3</v>
      </c>
      <c r="M195" s="11">
        <v>18.908084603084209</v>
      </c>
      <c r="N195" s="11">
        <v>7.2643459566784349E-2</v>
      </c>
      <c r="O195" s="11">
        <v>5.9116409000658475E-3</v>
      </c>
      <c r="P195" s="11">
        <v>39.70312899133787</v>
      </c>
      <c r="Q195" s="11">
        <v>0.17774810430468657</v>
      </c>
      <c r="R195" s="11">
        <v>1.4513071943116141E-2</v>
      </c>
      <c r="S195" s="11">
        <v>38.602414523394046</v>
      </c>
      <c r="T195" s="11">
        <v>0.75551183036162539</v>
      </c>
      <c r="U195" s="11">
        <v>6.1687282634071527E-2</v>
      </c>
      <c r="V195" s="11">
        <v>77.415873085611253</v>
      </c>
      <c r="W195" s="11">
        <v>27.701029293831283</v>
      </c>
      <c r="X195" s="11">
        <v>2.2617795706592023</v>
      </c>
      <c r="Y195" s="11">
        <v>-0.32696302648671516</v>
      </c>
      <c r="Z195" s="11">
        <v>0.17715461982879158</v>
      </c>
      <c r="AA195" s="11">
        <v>1.4416638503466297E-2</v>
      </c>
      <c r="AB195" s="11">
        <v>0.41314667022218643</v>
      </c>
      <c r="AC195" s="11">
        <v>0.75298924625627794</v>
      </c>
      <c r="AD195" s="11">
        <v>6.1277395818215348E-2</v>
      </c>
      <c r="AE195" s="11">
        <v>16.352992760803708</v>
      </c>
      <c r="AF195" s="11">
        <v>27.608538119782029</v>
      </c>
      <c r="AG195" s="11">
        <v>2.246750968542222</v>
      </c>
      <c r="AH195" s="11">
        <v>-1.4965768277989261E-4</v>
      </c>
      <c r="AI195" s="11">
        <v>-3.9612744152921018E-3</v>
      </c>
      <c r="AJ195" s="11">
        <v>-5.0163646122018744E-4</v>
      </c>
      <c r="AK195" s="11">
        <v>-1.5375228530973941E-3</v>
      </c>
      <c r="AL195" s="11">
        <v>-0.88233682473889763</v>
      </c>
      <c r="AM195" s="11">
        <v>-8.0581665592230262E-2</v>
      </c>
      <c r="AN195" s="11">
        <v>-8.3180532551727332E-2</v>
      </c>
      <c r="AO195" s="11">
        <v>1.0478264621174074</v>
      </c>
      <c r="AP195" s="11">
        <v>0.95096907939060649</v>
      </c>
      <c r="AQ195" s="11">
        <v>-0.2659185583230595</v>
      </c>
      <c r="AR195" s="11">
        <v>0.67233257721159356</v>
      </c>
      <c r="AS195" s="11">
        <v>2.9211453712616731</v>
      </c>
      <c r="AT195" s="11">
        <v>0.54462036731405461</v>
      </c>
      <c r="AU195" s="53"/>
      <c r="AV195" s="53"/>
    </row>
    <row r="196" spans="1:48" s="10" customFormat="1" x14ac:dyDescent="0.3">
      <c r="A196" s="10" t="s">
        <v>869</v>
      </c>
      <c r="B196" s="10" t="s">
        <v>386</v>
      </c>
      <c r="C196" s="47" t="s">
        <v>470</v>
      </c>
      <c r="D196" s="11">
        <v>2.8786272094964982</v>
      </c>
      <c r="E196" s="11">
        <v>1.4130130325709717E-2</v>
      </c>
      <c r="F196" s="11">
        <v>9.7275828822266199E-4</v>
      </c>
      <c r="G196" s="11">
        <v>1.7826014318683816</v>
      </c>
      <c r="H196" s="11">
        <v>3.5586970798342284E-2</v>
      </c>
      <c r="I196" s="11">
        <v>2.4499081040914995E-3</v>
      </c>
      <c r="J196" s="11">
        <v>20.393844914795057</v>
      </c>
      <c r="K196" s="11">
        <v>1.4130130325709717E-2</v>
      </c>
      <c r="L196" s="11">
        <v>9.7275828822266199E-4</v>
      </c>
      <c r="M196" s="11">
        <v>18.859998957004816</v>
      </c>
      <c r="N196" s="11">
        <v>3.5586970798342284E-2</v>
      </c>
      <c r="O196" s="11">
        <v>2.4499081040914995E-3</v>
      </c>
      <c r="P196" s="11">
        <v>39.627573896609292</v>
      </c>
      <c r="Q196" s="11">
        <v>0.13498996909314157</v>
      </c>
      <c r="R196" s="11">
        <v>9.3151928527865843E-3</v>
      </c>
      <c r="S196" s="11">
        <v>37.782452176945327</v>
      </c>
      <c r="T196" s="11">
        <v>0.60334296275754684</v>
      </c>
      <c r="U196" s="11">
        <v>4.1634619907055977E-2</v>
      </c>
      <c r="V196" s="11">
        <v>44.058519429200267</v>
      </c>
      <c r="W196" s="11">
        <v>9.1724858005281416</v>
      </c>
      <c r="X196" s="11">
        <v>0.63296165445012542</v>
      </c>
      <c r="Y196" s="11">
        <v>-0.33699520687779927</v>
      </c>
      <c r="Z196" s="11">
        <v>0.13466818086646418</v>
      </c>
      <c r="AA196" s="11">
        <v>9.2709399048760566E-3</v>
      </c>
      <c r="AB196" s="11">
        <v>-0.28230815695517997</v>
      </c>
      <c r="AC196" s="11">
        <v>0.6019047176540897</v>
      </c>
      <c r="AD196" s="11">
        <v>4.1436829620248285E-2</v>
      </c>
      <c r="AE196" s="11">
        <v>-15.005958304557421</v>
      </c>
      <c r="AF196" s="11">
        <v>9.150620487425341</v>
      </c>
      <c r="AG196" s="11">
        <v>0.62995469371766077</v>
      </c>
      <c r="AH196" s="11">
        <v>-2.7536709832061282E-5</v>
      </c>
      <c r="AI196" s="11">
        <v>-4.6104476395770824E-3</v>
      </c>
      <c r="AJ196" s="11">
        <v>-5.1086979682077576E-4</v>
      </c>
      <c r="AK196" s="11">
        <v>-1.716284715409973E-3</v>
      </c>
      <c r="AL196" s="11">
        <v>-0.88234053242892985</v>
      </c>
      <c r="AM196" s="11">
        <v>-9.6268969333438481E-2</v>
      </c>
      <c r="AN196" s="11">
        <v>-6.9866770577583434E-2</v>
      </c>
      <c r="AO196" s="11">
        <v>1.0444372125655095</v>
      </c>
      <c r="AP196" s="11">
        <v>0.95061487844127179</v>
      </c>
      <c r="AQ196" s="11">
        <v>-0.26898300749026949</v>
      </c>
      <c r="AR196" s="11">
        <v>0.66967901587064715</v>
      </c>
      <c r="AS196" s="11">
        <v>3.636070523315027</v>
      </c>
      <c r="AT196" s="11">
        <v>0.54204427750712791</v>
      </c>
      <c r="AU196" s="53"/>
      <c r="AV196" s="53"/>
    </row>
    <row r="197" spans="1:48" s="10" customFormat="1" x14ac:dyDescent="0.3">
      <c r="A197" s="10" t="s">
        <v>870</v>
      </c>
      <c r="B197" s="10" t="s">
        <v>387</v>
      </c>
      <c r="C197" s="47" t="s">
        <v>471</v>
      </c>
      <c r="D197" s="11">
        <v>2.601564601855344</v>
      </c>
      <c r="E197" s="11">
        <v>5.979146587766896E-2</v>
      </c>
      <c r="F197" s="11">
        <v>3.9772691479485313E-3</v>
      </c>
      <c r="G197" s="11">
        <v>1.8369744281053881</v>
      </c>
      <c r="H197" s="11">
        <v>0.11553712947773363</v>
      </c>
      <c r="I197" s="11">
        <v>7.6854155316159944E-3</v>
      </c>
      <c r="J197" s="11">
        <v>20.132310859680043</v>
      </c>
      <c r="K197" s="11">
        <v>5.979146587766896E-2</v>
      </c>
      <c r="L197" s="11">
        <v>3.9772691479485313E-3</v>
      </c>
      <c r="M197" s="11">
        <v>18.914216058600694</v>
      </c>
      <c r="N197" s="11">
        <v>0.11553712947773363</v>
      </c>
      <c r="O197" s="11">
        <v>7.6854155316159944E-3</v>
      </c>
      <c r="P197" s="11">
        <v>39.425153825295013</v>
      </c>
      <c r="Q197" s="11">
        <v>0.18313515849516918</v>
      </c>
      <c r="R197" s="11">
        <v>1.2209010566344611E-2</v>
      </c>
      <c r="S197" s="11">
        <v>38.090099041395909</v>
      </c>
      <c r="T197" s="11">
        <v>0.39384999007891369</v>
      </c>
      <c r="U197" s="11">
        <v>2.6256666005260911E-2</v>
      </c>
      <c r="V197" s="11">
        <v>56.238856612258267</v>
      </c>
      <c r="W197" s="11">
        <v>14.172787961040608</v>
      </c>
      <c r="X197" s="11">
        <v>0.94485253073604059</v>
      </c>
      <c r="Y197" s="11">
        <v>-0.31958692276501388</v>
      </c>
      <c r="Z197" s="11">
        <v>0.18272773828305769</v>
      </c>
      <c r="AA197" s="11">
        <v>1.2154868345836123E-2</v>
      </c>
      <c r="AB197" s="11">
        <v>-9.2367846627250394E-2</v>
      </c>
      <c r="AC197" s="11">
        <v>0.39297379324256287</v>
      </c>
      <c r="AD197" s="11">
        <v>2.6140227888269401E-2</v>
      </c>
      <c r="AE197" s="11">
        <v>-3.3466550020188057</v>
      </c>
      <c r="AF197" s="11">
        <v>14.141257804162173</v>
      </c>
      <c r="AG197" s="11">
        <v>0.94066247669446379</v>
      </c>
      <c r="AH197" s="11">
        <v>-2.4787457529267492E-3</v>
      </c>
      <c r="AI197" s="11">
        <v>1.126670827239093E-2</v>
      </c>
      <c r="AJ197" s="11">
        <v>-2.3756638791023924E-2</v>
      </c>
      <c r="AK197" s="11">
        <v>-4.9895587571865815E-3</v>
      </c>
      <c r="AL197" s="11">
        <v>-0.83108552827950311</v>
      </c>
      <c r="AM197" s="11">
        <v>-2.303772955734118E-2</v>
      </c>
      <c r="AN197" s="11">
        <v>0.5155913316891092</v>
      </c>
      <c r="AO197" s="11">
        <v>0.62013929078697028</v>
      </c>
      <c r="AP197" s="11">
        <v>0.65557131619666786</v>
      </c>
      <c r="AQ197" s="11">
        <v>-0.12287280124258509</v>
      </c>
      <c r="AR197" s="11">
        <v>0.5793730643770828</v>
      </c>
      <c r="AS197" s="11">
        <v>31.856888745216224</v>
      </c>
      <c r="AT197" s="11">
        <v>0.67359991396205454</v>
      </c>
      <c r="AU197" s="53"/>
      <c r="AV197" s="53"/>
    </row>
    <row r="198" spans="1:48" s="10" customFormat="1" x14ac:dyDescent="0.3">
      <c r="A198" s="10" t="s">
        <v>871</v>
      </c>
      <c r="B198" s="10" t="s">
        <v>387</v>
      </c>
      <c r="C198" s="47" t="s">
        <v>477</v>
      </c>
      <c r="D198" s="11">
        <v>2.6292197103456871</v>
      </c>
      <c r="E198" s="11">
        <v>2.9167549696163735E-2</v>
      </c>
      <c r="F198" s="11">
        <v>1.9401965451918146E-3</v>
      </c>
      <c r="G198" s="11">
        <v>1.8720992955277973</v>
      </c>
      <c r="H198" s="11">
        <v>6.5158312882620112E-2</v>
      </c>
      <c r="I198" s="11">
        <v>4.3342665003503617E-3</v>
      </c>
      <c r="J198" s="11">
        <v>20.159833381198137</v>
      </c>
      <c r="K198" s="11">
        <v>2.9167549696163735E-2</v>
      </c>
      <c r="L198" s="11">
        <v>1.9401965451918146E-3</v>
      </c>
      <c r="M198" s="11">
        <v>18.949682443189204</v>
      </c>
      <c r="N198" s="11">
        <v>6.5158312882620112E-2</v>
      </c>
      <c r="O198" s="11">
        <v>4.3342665003503617E-3</v>
      </c>
      <c r="P198" s="11">
        <v>39.487210962061646</v>
      </c>
      <c r="Q198" s="11">
        <v>0.1407792155230545</v>
      </c>
      <c r="R198" s="11">
        <v>9.3852810348702999E-3</v>
      </c>
      <c r="S198" s="11">
        <v>37.865961682340284</v>
      </c>
      <c r="T198" s="11">
        <v>0.33041970398164128</v>
      </c>
      <c r="U198" s="11">
        <v>2.202798026544275E-2</v>
      </c>
      <c r="V198" s="11">
        <v>44.333277488538577</v>
      </c>
      <c r="W198" s="11">
        <v>9.9423283135235589</v>
      </c>
      <c r="X198" s="11">
        <v>0.66282188756823723</v>
      </c>
      <c r="Y198" s="11">
        <v>-0.32193929025381429</v>
      </c>
      <c r="Z198" s="11">
        <v>0.14046602444428735</v>
      </c>
      <c r="AA198" s="11">
        <v>9.3436609582422375E-3</v>
      </c>
      <c r="AB198" s="11">
        <v>-0.37785180910776539</v>
      </c>
      <c r="AC198" s="11">
        <v>0.32968462030361789</v>
      </c>
      <c r="AD198" s="11">
        <v>2.1930294727502773E-2</v>
      </c>
      <c r="AE198" s="11">
        <v>-14.676335175699329</v>
      </c>
      <c r="AF198" s="11">
        <v>9.9202096469406538</v>
      </c>
      <c r="AG198" s="11">
        <v>0.65988252990288898</v>
      </c>
      <c r="AH198" s="11">
        <v>-3.124856467103342E-4</v>
      </c>
      <c r="AI198" s="11">
        <v>-3.0957101162454618E-3</v>
      </c>
      <c r="AJ198" s="11">
        <v>-4.8932534708606972E-4</v>
      </c>
      <c r="AK198" s="11">
        <v>-1.2991737033472884E-3</v>
      </c>
      <c r="AL198" s="11">
        <v>-0.88233188115218808</v>
      </c>
      <c r="AM198" s="11">
        <v>-5.9665260603952643E-2</v>
      </c>
      <c r="AN198" s="11">
        <v>-0.10093221518391919</v>
      </c>
      <c r="AO198" s="11">
        <v>1.0491116798551834</v>
      </c>
      <c r="AP198" s="11">
        <v>0.95030878987655754</v>
      </c>
      <c r="AQ198" s="11">
        <v>-0.27063854415337701</v>
      </c>
      <c r="AR198" s="11">
        <v>0.66637873218624688</v>
      </c>
      <c r="AS198" s="11">
        <v>4.5330345104531489</v>
      </c>
      <c r="AT198" s="11">
        <v>0.54065257188888538</v>
      </c>
      <c r="AU198" s="53"/>
      <c r="AV198" s="53"/>
    </row>
    <row r="199" spans="1:48" s="10" customFormat="1" x14ac:dyDescent="0.3">
      <c r="A199" s="3" t="s">
        <v>478</v>
      </c>
      <c r="B199" s="3" t="s">
        <v>488</v>
      </c>
      <c r="C199" s="47" t="s">
        <v>503</v>
      </c>
      <c r="D199" s="11">
        <v>2.1729933635841192</v>
      </c>
      <c r="E199" s="11">
        <v>8.2412003067430691E-3</v>
      </c>
      <c r="F199" s="11">
        <v>8.6391253179467816E-4</v>
      </c>
      <c r="G199" s="11">
        <v>10.152715327296002</v>
      </c>
      <c r="H199" s="11">
        <v>1.3193198597338598E-2</v>
      </c>
      <c r="I199" s="11">
        <v>1.3830230037450934E-3</v>
      </c>
      <c r="J199" s="5">
        <v>19.737602570681453</v>
      </c>
      <c r="K199" s="5">
        <v>8.2412003067430691E-3</v>
      </c>
      <c r="L199" s="5">
        <v>8.6391253179467816E-4</v>
      </c>
      <c r="M199" s="5">
        <v>19.281979327328024</v>
      </c>
      <c r="N199" s="5">
        <v>1.3193198597338598E-2</v>
      </c>
      <c r="O199" s="5">
        <v>1.3830230037450934E-3</v>
      </c>
      <c r="P199" s="5">
        <v>39.297916863100497</v>
      </c>
      <c r="Q199" s="5">
        <v>0.11635965883690332</v>
      </c>
      <c r="R199" s="5">
        <v>1.2265384989491783E-2</v>
      </c>
      <c r="S199" s="5">
        <v>37.960746462477694</v>
      </c>
      <c r="T199" s="5">
        <v>0.57390580241606581</v>
      </c>
      <c r="U199" s="5">
        <v>6.0494983267377761E-2</v>
      </c>
      <c r="V199" s="5">
        <v>25.378063438820352</v>
      </c>
      <c r="W199" s="5">
        <v>9.0374667802128315</v>
      </c>
      <c r="X199" s="5">
        <v>0.95263264345269627</v>
      </c>
      <c r="Y199" s="5">
        <v>-0.39752287647809581</v>
      </c>
      <c r="Z199" s="5">
        <v>0.11571141056827577</v>
      </c>
      <c r="AA199" s="5">
        <v>1.2129851713442783E-2</v>
      </c>
      <c r="AB199" s="5">
        <v>-0.93829205545292726</v>
      </c>
      <c r="AC199" s="5">
        <v>0.57070853072852168</v>
      </c>
      <c r="AD199" s="5">
        <v>5.9826509895055426E-2</v>
      </c>
      <c r="AE199" s="5">
        <v>-32.753535646861565</v>
      </c>
      <c r="AF199" s="5">
        <v>8.9871183841139288</v>
      </c>
      <c r="AG199" s="5">
        <v>0.94210599278914209</v>
      </c>
      <c r="AH199" s="5">
        <v>-2.0398409534375561E-3</v>
      </c>
      <c r="AI199" s="5">
        <v>-1.8810825905066862E-3</v>
      </c>
      <c r="AJ199" s="5">
        <v>-1.9430230012142914E-3</v>
      </c>
      <c r="AK199" s="5">
        <v>-1.9546488483861775E-3</v>
      </c>
      <c r="AL199" s="5">
        <v>-0.88749833737489781</v>
      </c>
      <c r="AM199" s="5">
        <v>5.0617796455750246E-3</v>
      </c>
      <c r="AN199" s="5">
        <v>-0.1290792337728163</v>
      </c>
      <c r="AO199" s="5">
        <v>1.0133877329966758</v>
      </c>
      <c r="AP199" s="5">
        <v>0.92727823161356371</v>
      </c>
      <c r="AQ199" s="5">
        <v>-0.3207092485376607</v>
      </c>
      <c r="AR199" s="5">
        <v>0.60227541328691625</v>
      </c>
      <c r="AS199" s="5">
        <v>23.891338866514616</v>
      </c>
      <c r="AT199" s="5">
        <v>0.58141676877545567</v>
      </c>
      <c r="AU199" s="53"/>
      <c r="AV199" s="53"/>
    </row>
    <row r="200" spans="1:48" s="10" customFormat="1" x14ac:dyDescent="0.3">
      <c r="A200" s="3" t="s">
        <v>479</v>
      </c>
      <c r="B200" s="3" t="s">
        <v>488</v>
      </c>
      <c r="C200" s="47" t="s">
        <v>504</v>
      </c>
      <c r="D200" s="11">
        <v>2.4363567382739149</v>
      </c>
      <c r="E200" s="11">
        <v>9.6236533529336171E-2</v>
      </c>
      <c r="F200" s="11">
        <v>7.4694036090949397E-3</v>
      </c>
      <c r="G200" s="11">
        <v>10.74262175600138</v>
      </c>
      <c r="H200" s="11">
        <v>0.29082212776236593</v>
      </c>
      <c r="I200" s="11">
        <v>2.257217473497946E-2</v>
      </c>
      <c r="J200" s="5">
        <v>20.008624232124507</v>
      </c>
      <c r="K200" s="5">
        <v>9.6236533529336171E-2</v>
      </c>
      <c r="L200" s="5">
        <v>7.4694036090949397E-3</v>
      </c>
      <c r="M200" s="5">
        <v>19.877190798812002</v>
      </c>
      <c r="N200" s="5">
        <v>0.29082212776236593</v>
      </c>
      <c r="O200" s="5">
        <v>2.257217473497946E-2</v>
      </c>
      <c r="P200" s="5">
        <v>40.263586443805544</v>
      </c>
      <c r="Q200" s="5">
        <v>0.61706132990319207</v>
      </c>
      <c r="R200" s="5">
        <v>4.8038159381254018E-2</v>
      </c>
      <c r="S200" s="5">
        <v>39.892302264261524</v>
      </c>
      <c r="T200" s="5">
        <v>0.96783055059455159</v>
      </c>
      <c r="U200" s="5">
        <v>7.5345506176512381E-2</v>
      </c>
      <c r="V200" s="5">
        <v>40.967231584713709</v>
      </c>
      <c r="W200" s="5">
        <v>13.487287431668486</v>
      </c>
      <c r="X200" s="5">
        <v>1.0499839025156894</v>
      </c>
      <c r="Y200" s="5">
        <v>-0.31693524942133511</v>
      </c>
      <c r="Z200" s="5">
        <v>0.61518860531153963</v>
      </c>
      <c r="AA200" s="5">
        <v>4.7747895942109715E-2</v>
      </c>
      <c r="AB200" s="5">
        <v>-0.2470775238999634</v>
      </c>
      <c r="AC200" s="5">
        <v>0.96489327356094556</v>
      </c>
      <c r="AD200" s="5">
        <v>7.489024215248323E-2</v>
      </c>
      <c r="AE200" s="5">
        <v>-19.451714014806051</v>
      </c>
      <c r="AF200" s="5">
        <v>13.446354750225007</v>
      </c>
      <c r="AG200" s="5">
        <v>1.0436395308220985</v>
      </c>
      <c r="AH200" s="5">
        <v>-1.0993913171773585E-3</v>
      </c>
      <c r="AI200" s="5">
        <v>4.268098304498198E-3</v>
      </c>
      <c r="AJ200" s="5">
        <v>-1.0334964368675275E-2</v>
      </c>
      <c r="AK200" s="5">
        <v>-2.3887524604514782E-3</v>
      </c>
      <c r="AL200" s="5">
        <v>-0.83097747047298987</v>
      </c>
      <c r="AM200" s="5">
        <v>-2.5851795752445655E-2</v>
      </c>
      <c r="AN200" s="5">
        <v>0.16246500887277432</v>
      </c>
      <c r="AO200" s="5">
        <v>0.88233516328860906</v>
      </c>
      <c r="AP200" s="5">
        <v>0.78981300013101141</v>
      </c>
      <c r="AQ200" s="5">
        <v>-0.22075550823709383</v>
      </c>
      <c r="AR200" s="5">
        <v>0.59503265272377537</v>
      </c>
      <c r="AS200" s="5">
        <v>26.342596025300566</v>
      </c>
      <c r="AT200" s="5">
        <v>0.64095722463199267</v>
      </c>
      <c r="AU200" s="53"/>
      <c r="AV200" s="53"/>
    </row>
    <row r="201" spans="1:48" s="10" customFormat="1" x14ac:dyDescent="0.3">
      <c r="A201" s="3" t="s">
        <v>480</v>
      </c>
      <c r="B201" s="3" t="s">
        <v>488</v>
      </c>
      <c r="C201" s="47" t="s">
        <v>505</v>
      </c>
      <c r="D201" s="11">
        <v>2.4477129400333197</v>
      </c>
      <c r="E201" s="11">
        <v>4.8737217449876594E-2</v>
      </c>
      <c r="F201" s="11">
        <v>3.2419514804477995E-3</v>
      </c>
      <c r="G201" s="11">
        <v>10.813658646581681</v>
      </c>
      <c r="H201" s="11">
        <v>9.9580249598043097E-2</v>
      </c>
      <c r="I201" s="11">
        <v>6.6239796709722633E-3</v>
      </c>
      <c r="J201" s="5">
        <v>20.021903635921369</v>
      </c>
      <c r="K201" s="5">
        <v>4.8737217449876594E-2</v>
      </c>
      <c r="L201" s="5">
        <v>3.2419514804477995E-3</v>
      </c>
      <c r="M201" s="5">
        <v>19.948822944031757</v>
      </c>
      <c r="N201" s="5">
        <v>9.9580249598043097E-2</v>
      </c>
      <c r="O201" s="5">
        <v>6.6239796709722633E-3</v>
      </c>
      <c r="P201" s="5">
        <v>40.348036263335764</v>
      </c>
      <c r="Q201" s="5">
        <v>0.18077321348610001</v>
      </c>
      <c r="R201" s="5">
        <v>1.2051547565740001E-2</v>
      </c>
      <c r="S201" s="5">
        <v>39.949674372734606</v>
      </c>
      <c r="T201" s="5">
        <v>0.57574558700608069</v>
      </c>
      <c r="U201" s="5">
        <v>3.8383039133738715E-2</v>
      </c>
      <c r="V201" s="5">
        <v>47.178743596798284</v>
      </c>
      <c r="W201" s="5">
        <v>17.272803548360589</v>
      </c>
      <c r="X201" s="5">
        <v>1.1515202365573727</v>
      </c>
      <c r="Y201" s="5">
        <v>-0.31823880418124784</v>
      </c>
      <c r="Z201" s="5">
        <v>0.18037104788563435</v>
      </c>
      <c r="AA201" s="5">
        <v>1.1998103632488643E-2</v>
      </c>
      <c r="AB201" s="5">
        <v>-0.33235019763888651</v>
      </c>
      <c r="AC201" s="5">
        <v>0.57446472760634693</v>
      </c>
      <c r="AD201" s="5">
        <v>3.8212825261183518E-2</v>
      </c>
      <c r="AE201" s="5">
        <v>-13.750535565002387</v>
      </c>
      <c r="AF201" s="5">
        <v>17.234376796538204</v>
      </c>
      <c r="AG201" s="5">
        <v>1.1464136914996099</v>
      </c>
      <c r="AH201" s="5">
        <v>-1.3752622043272365E-3</v>
      </c>
      <c r="AI201" s="5">
        <v>5.6678202980767443E-3</v>
      </c>
      <c r="AJ201" s="5">
        <v>-1.3019299253145005E-2</v>
      </c>
      <c r="AK201" s="5">
        <v>-2.908913719798499E-3</v>
      </c>
      <c r="AL201" s="5">
        <v>-0.83099908203429251</v>
      </c>
      <c r="AM201" s="5">
        <v>-2.5288982513424759E-2</v>
      </c>
      <c r="AN201" s="5">
        <v>0.23309027343604127</v>
      </c>
      <c r="AO201" s="5">
        <v>0.82302757168701013</v>
      </c>
      <c r="AP201" s="5">
        <v>0.75656198823311716</v>
      </c>
      <c r="AQ201" s="5">
        <v>-0.20086984792790308</v>
      </c>
      <c r="AR201" s="5">
        <v>0.59124056506787603</v>
      </c>
      <c r="AS201" s="5">
        <v>27.650446591913408</v>
      </c>
      <c r="AT201" s="5">
        <v>0.62089360038585206</v>
      </c>
      <c r="AU201" s="53"/>
      <c r="AV201" s="53"/>
    </row>
    <row r="202" spans="1:48" s="10" customFormat="1" x14ac:dyDescent="0.3">
      <c r="A202" s="3" t="s">
        <v>667</v>
      </c>
      <c r="B202" s="3" t="s">
        <v>588</v>
      </c>
      <c r="C202" s="47" t="s">
        <v>668</v>
      </c>
      <c r="D202" s="11">
        <v>2.514778368397419</v>
      </c>
      <c r="E202" s="11">
        <v>6.2089636258069701E-3</v>
      </c>
      <c r="F202" s="11">
        <v>5.0527829396116439E-4</v>
      </c>
      <c r="G202" s="11">
        <v>10.856659317594497</v>
      </c>
      <c r="H202" s="11">
        <v>1.1024806084336173E-2</v>
      </c>
      <c r="I202" s="11">
        <v>8.9718599516228352E-4</v>
      </c>
      <c r="J202" s="5">
        <v>20.087172534038366</v>
      </c>
      <c r="K202" s="5">
        <v>6.2089636258069701E-3</v>
      </c>
      <c r="L202" s="5">
        <v>5.0527829396116439E-4</v>
      </c>
      <c r="M202" s="5">
        <v>19.992312829908883</v>
      </c>
      <c r="N202" s="5">
        <v>1.1024806084336173E-2</v>
      </c>
      <c r="O202" s="5">
        <v>8.9718599516228352E-4</v>
      </c>
      <c r="P202" s="5">
        <v>40.433898051245542</v>
      </c>
      <c r="Q202" s="5">
        <v>8.3652139155454358E-2</v>
      </c>
      <c r="R202" s="5">
        <v>6.830168560771884E-3</v>
      </c>
      <c r="S202" s="5">
        <v>39.818140203340398</v>
      </c>
      <c r="T202" s="5">
        <v>0.39084675491838028</v>
      </c>
      <c r="U202" s="5">
        <v>3.1912503905755438E-2</v>
      </c>
      <c r="V202" s="5">
        <v>36.503402642058383</v>
      </c>
      <c r="W202" s="5">
        <v>11.610968502849135</v>
      </c>
      <c r="X202" s="5">
        <v>0.94803160838358369</v>
      </c>
      <c r="Y202" s="5">
        <v>-0.34363507892298806</v>
      </c>
      <c r="Z202" s="5">
        <v>8.3372832401897815E-2</v>
      </c>
      <c r="AA202" s="5">
        <v>6.7847848783726605E-3</v>
      </c>
      <c r="AB202" s="5">
        <v>-0.54402285097676639</v>
      </c>
      <c r="AC202" s="5">
        <v>0.38954175376292283</v>
      </c>
      <c r="AD202" s="5">
        <v>3.1700458342174345E-2</v>
      </c>
      <c r="AE202" s="5">
        <v>-23.95308995976686</v>
      </c>
      <c r="AF202" s="5">
        <v>11.572200553207715</v>
      </c>
      <c r="AG202" s="5">
        <v>0.94173232527856643</v>
      </c>
      <c r="AH202" s="5">
        <v>-7.9079296592130487E-4</v>
      </c>
      <c r="AI202" s="5">
        <v>-7.7514756876192093E-4</v>
      </c>
      <c r="AJ202" s="5">
        <v>-8.5756737311894682E-4</v>
      </c>
      <c r="AK202" s="5">
        <v>-8.0783596926739087E-4</v>
      </c>
      <c r="AL202" s="5">
        <v>-0.84373944109735954</v>
      </c>
      <c r="AM202" s="5">
        <v>-7.7582093397306718E-3</v>
      </c>
      <c r="AN202" s="5">
        <v>-0.14048803273611882</v>
      </c>
      <c r="AO202" s="5">
        <v>1.0854393346482536</v>
      </c>
      <c r="AP202" s="5">
        <v>0.94450575997470709</v>
      </c>
      <c r="AQ202" s="5">
        <v>-0.31097112169950125</v>
      </c>
      <c r="AR202" s="5">
        <v>0.60696547254237943</v>
      </c>
      <c r="AS202" s="5">
        <v>22.335763869859477</v>
      </c>
      <c r="AT202" s="5">
        <v>0.63822795485223871</v>
      </c>
      <c r="AU202" s="53"/>
      <c r="AV202" s="53"/>
    </row>
    <row r="203" spans="1:48" s="10" customFormat="1" x14ac:dyDescent="0.3">
      <c r="A203" s="3" t="s">
        <v>669</v>
      </c>
      <c r="B203" s="3" t="s">
        <v>588</v>
      </c>
      <c r="C203" s="47" t="s">
        <v>668</v>
      </c>
      <c r="D203" s="11">
        <v>2.5196823248310185</v>
      </c>
      <c r="E203" s="11">
        <v>6.3088585857223843E-3</v>
      </c>
      <c r="F203" s="11">
        <v>6.6134807924356622E-4</v>
      </c>
      <c r="G203" s="11">
        <v>10.863412421824759</v>
      </c>
      <c r="H203" s="11">
        <v>9.6484705052883573E-3</v>
      </c>
      <c r="I203" s="11">
        <v>1.0114345328252452E-3</v>
      </c>
      <c r="J203" s="5">
        <v>20.092071198040895</v>
      </c>
      <c r="K203" s="5">
        <v>6.3088585857223843E-3</v>
      </c>
      <c r="L203" s="5">
        <v>6.6134807924356622E-4</v>
      </c>
      <c r="M203" s="5">
        <v>19.999130711613425</v>
      </c>
      <c r="N203" s="5">
        <v>9.6484705052883573E-3</v>
      </c>
      <c r="O203" s="5">
        <v>1.0114345328252452E-3</v>
      </c>
      <c r="P203" s="5">
        <v>40.472778851264124</v>
      </c>
      <c r="Q203" s="5">
        <v>8.7155156347560103E-2</v>
      </c>
      <c r="R203" s="5">
        <v>9.1869601295457206E-3</v>
      </c>
      <c r="S203" s="5">
        <v>40.132077777023831</v>
      </c>
      <c r="T203" s="5">
        <v>0.49908860281368111</v>
      </c>
      <c r="U203" s="5">
        <v>5.2608557970745103E-2</v>
      </c>
      <c r="V203" s="5">
        <v>48.862298086585312</v>
      </c>
      <c r="W203" s="5">
        <v>15.276190188549498</v>
      </c>
      <c r="X203" s="5">
        <v>1.6102518321911152</v>
      </c>
      <c r="Y203" s="5">
        <v>-0.3178004990015415</v>
      </c>
      <c r="Z203" s="5">
        <v>8.6669608523090622E-2</v>
      </c>
      <c r="AA203" s="5">
        <v>9.0854436419380638E-3</v>
      </c>
      <c r="AB203" s="5">
        <v>-0.25563633463687729</v>
      </c>
      <c r="AC203" s="5">
        <v>0.49630814328071537</v>
      </c>
      <c r="AD203" s="5">
        <v>5.2027230094278315E-2</v>
      </c>
      <c r="AE203" s="5">
        <v>-12.333083887325348</v>
      </c>
      <c r="AF203" s="5">
        <v>15.191085402750579</v>
      </c>
      <c r="AG203" s="5">
        <v>1.5924584481051107</v>
      </c>
      <c r="AH203" s="5">
        <v>-7.9079296592130487E-4</v>
      </c>
      <c r="AI203" s="5">
        <v>-7.7514756876192093E-4</v>
      </c>
      <c r="AJ203" s="5">
        <v>-8.5756737311894682E-4</v>
      </c>
      <c r="AK203" s="5">
        <v>-8.0783596926739087E-4</v>
      </c>
      <c r="AL203" s="5">
        <v>-0.84373944109735954</v>
      </c>
      <c r="AM203" s="5">
        <v>-7.7582093397306718E-3</v>
      </c>
      <c r="AN203" s="5">
        <v>-0.14048803273611882</v>
      </c>
      <c r="AO203" s="5">
        <v>1.0854393346482536</v>
      </c>
      <c r="AP203" s="5">
        <v>0.94450575997470709</v>
      </c>
      <c r="AQ203" s="5">
        <v>-0.28510513246928582</v>
      </c>
      <c r="AR203" s="5">
        <v>0.63504143468244334</v>
      </c>
      <c r="AS203" s="5">
        <v>13.508604469764805</v>
      </c>
      <c r="AT203" s="5">
        <v>0.66446481866975926</v>
      </c>
      <c r="AU203" s="53"/>
      <c r="AV203" s="53"/>
    </row>
    <row r="204" spans="1:48" s="10" customFormat="1" x14ac:dyDescent="0.3">
      <c r="A204" s="3" t="s">
        <v>670</v>
      </c>
      <c r="B204" s="3" t="s">
        <v>588</v>
      </c>
      <c r="C204" s="47" t="s">
        <v>671</v>
      </c>
      <c r="D204" s="11">
        <v>2.5041647330215078</v>
      </c>
      <c r="E204" s="11">
        <v>9.8666884943383899E-3</v>
      </c>
      <c r="F204" s="11">
        <v>9.5833750428339593E-4</v>
      </c>
      <c r="G204" s="11">
        <v>10.712170595809312</v>
      </c>
      <c r="H204" s="11">
        <v>1.2254363763456578E-2</v>
      </c>
      <c r="I204" s="11">
        <v>1.190249027562853E-3</v>
      </c>
      <c r="J204" s="5">
        <v>20.072033030361226</v>
      </c>
      <c r="K204" s="5">
        <v>9.8666884943383899E-3</v>
      </c>
      <c r="L204" s="5">
        <v>9.5833750428339593E-4</v>
      </c>
      <c r="M204" s="5">
        <v>19.846640085630934</v>
      </c>
      <c r="N204" s="5">
        <v>1.2254363763456578E-2</v>
      </c>
      <c r="O204" s="5">
        <v>1.190249027562853E-3</v>
      </c>
      <c r="P204" s="5">
        <v>40.272048007292625</v>
      </c>
      <c r="Q204" s="5">
        <v>9.1947654629045861E-2</v>
      </c>
      <c r="R204" s="5">
        <v>8.9731722859932393E-3</v>
      </c>
      <c r="S204" s="5">
        <v>39.221191527707013</v>
      </c>
      <c r="T204" s="5">
        <v>0.38902726028257739</v>
      </c>
      <c r="U204" s="5">
        <v>3.7965173168873531E-2</v>
      </c>
      <c r="V204" s="5">
        <v>25.392717686038541</v>
      </c>
      <c r="W204" s="5">
        <v>7.2021684595053959</v>
      </c>
      <c r="X204" s="5">
        <v>0.70285967250189407</v>
      </c>
      <c r="Y204" s="5">
        <v>-0.34347366927911516</v>
      </c>
      <c r="Z204" s="5">
        <v>9.1508761170219E-2</v>
      </c>
      <c r="AA204" s="5">
        <v>8.888116600646109E-3</v>
      </c>
      <c r="AB204" s="5">
        <v>-0.83242329397070769</v>
      </c>
      <c r="AC204" s="5">
        <v>0.38717031765003063</v>
      </c>
      <c r="AD204" s="5">
        <v>3.7605305585784586E-2</v>
      </c>
      <c r="AE204" s="5">
        <v>-34.129398015636411</v>
      </c>
      <c r="AF204" s="5">
        <v>7.1677903708091915</v>
      </c>
      <c r="AG204" s="5">
        <v>0.69619734515074994</v>
      </c>
      <c r="AH204" s="5">
        <v>-7.9079296592130487E-4</v>
      </c>
      <c r="AI204" s="5">
        <v>-8.7031773794654416E-4</v>
      </c>
      <c r="AJ204" s="5">
        <v>-8.5756737311894682E-4</v>
      </c>
      <c r="AK204" s="5">
        <v>-8.3955935899559858E-4</v>
      </c>
      <c r="AL204" s="5">
        <v>-0.84373944109735954</v>
      </c>
      <c r="AM204" s="5">
        <v>-4.4369395642951566E-3</v>
      </c>
      <c r="AN204" s="5">
        <v>-0.14048803273611882</v>
      </c>
      <c r="AO204" s="5">
        <v>1.082462246013661</v>
      </c>
      <c r="AP204" s="5">
        <v>0.94232296716011088</v>
      </c>
      <c r="AQ204" s="5">
        <v>-0.30966289446867257</v>
      </c>
      <c r="AR204" s="5">
        <v>0.60712457490646021</v>
      </c>
      <c r="AS204" s="5">
        <v>22.283421323391167</v>
      </c>
      <c r="AT204" s="5">
        <v>0.63955493985142553</v>
      </c>
      <c r="AU204" s="53"/>
      <c r="AV204" s="53"/>
    </row>
    <row r="205" spans="1:48" s="10" customFormat="1" x14ac:dyDescent="0.3">
      <c r="A205" s="3" t="s">
        <v>672</v>
      </c>
      <c r="B205" s="3" t="s">
        <v>588</v>
      </c>
      <c r="C205" s="47" t="s">
        <v>673</v>
      </c>
      <c r="D205" s="11">
        <v>2.5068389501641253</v>
      </c>
      <c r="E205" s="11">
        <v>8.4455348241171697E-3</v>
      </c>
      <c r="F205" s="11">
        <v>6.2775165966928834E-4</v>
      </c>
      <c r="G205" s="11">
        <v>10.717297756197119</v>
      </c>
      <c r="H205" s="11">
        <v>1.2681755040425539E-2</v>
      </c>
      <c r="I205" s="11">
        <v>9.4262742856887996E-4</v>
      </c>
      <c r="J205" s="5">
        <v>20.07475483997737</v>
      </c>
      <c r="K205" s="5">
        <v>8.4455348241171697E-3</v>
      </c>
      <c r="L205" s="5">
        <v>6.2775165966928834E-4</v>
      </c>
      <c r="M205" s="5">
        <v>19.851814180603586</v>
      </c>
      <c r="N205" s="5">
        <v>1.2681755040425539E-2</v>
      </c>
      <c r="O205" s="5">
        <v>9.4262742856887996E-4</v>
      </c>
      <c r="P205" s="5">
        <v>40.273214999911247</v>
      </c>
      <c r="Q205" s="5">
        <v>9.0770365905906494E-2</v>
      </c>
      <c r="R205" s="5">
        <v>6.7656236169378733E-3</v>
      </c>
      <c r="S205" s="5">
        <v>39.360037040934458</v>
      </c>
      <c r="T205" s="5">
        <v>0.37104739271609799</v>
      </c>
      <c r="U205" s="5">
        <v>2.7656239766241847E-2</v>
      </c>
      <c r="V205" s="5">
        <v>29.732041329781573</v>
      </c>
      <c r="W205" s="5">
        <v>9.8525485345464769</v>
      </c>
      <c r="X205" s="5">
        <v>0.73436560916206184</v>
      </c>
      <c r="Y205" s="5">
        <v>-0.35009027984633789</v>
      </c>
      <c r="Z205" s="5">
        <v>9.0517874830146589E-2</v>
      </c>
      <c r="AA205" s="5">
        <v>6.728140649198168E-3</v>
      </c>
      <c r="AB205" s="5">
        <v>-0.70906877551979441</v>
      </c>
      <c r="AC205" s="5">
        <v>0.3700152700138285</v>
      </c>
      <c r="AD205" s="5">
        <v>2.7503018422334338E-2</v>
      </c>
      <c r="AE205" s="5">
        <v>-30.054392070451797</v>
      </c>
      <c r="AF205" s="5">
        <v>9.8251422268419777</v>
      </c>
      <c r="AG205" s="5">
        <v>0.73029707032574909</v>
      </c>
      <c r="AH205" s="5">
        <v>-7.9079296592130487E-4</v>
      </c>
      <c r="AI205" s="5">
        <v>-8.6599182116542492E-4</v>
      </c>
      <c r="AJ205" s="5">
        <v>-8.5756737311894682E-4</v>
      </c>
      <c r="AK205" s="5">
        <v>-8.3811738673522553E-4</v>
      </c>
      <c r="AL205" s="5">
        <v>-0.84373944109735954</v>
      </c>
      <c r="AM205" s="5">
        <v>-4.5879063722694983E-3</v>
      </c>
      <c r="AN205" s="5">
        <v>-0.14048803273611882</v>
      </c>
      <c r="AO205" s="5">
        <v>1.0825977343894617</v>
      </c>
      <c r="AP205" s="5">
        <v>0.94242209678006561</v>
      </c>
      <c r="AQ205" s="5">
        <v>-0.31633659813518639</v>
      </c>
      <c r="AR205" s="5">
        <v>0.5999568123344432</v>
      </c>
      <c r="AS205" s="5">
        <v>24.669491142704089</v>
      </c>
      <c r="AT205" s="5">
        <v>0.63278554654895436</v>
      </c>
      <c r="AU205" s="53"/>
      <c r="AV205" s="53"/>
    </row>
    <row r="206" spans="1:48" s="10" customFormat="1" x14ac:dyDescent="0.3">
      <c r="A206" s="3" t="s">
        <v>481</v>
      </c>
      <c r="B206" s="3" t="s">
        <v>490</v>
      </c>
      <c r="C206" s="47" t="s">
        <v>507</v>
      </c>
      <c r="D206" s="11">
        <v>2.4856540002540228</v>
      </c>
      <c r="E206" s="11">
        <v>8.8079423770677789E-3</v>
      </c>
      <c r="F206" s="11">
        <v>8.5550299073033681E-4</v>
      </c>
      <c r="G206" s="11">
        <v>11.299996077258401</v>
      </c>
      <c r="H206" s="11">
        <v>1.5501120138665886E-2</v>
      </c>
      <c r="I206" s="11">
        <v>1.5056018841387649E-3</v>
      </c>
      <c r="J206" s="5">
        <v>20.074967224283824</v>
      </c>
      <c r="K206" s="5">
        <v>8.8079423770677789E-3</v>
      </c>
      <c r="L206" s="5">
        <v>8.5550299073033681E-4</v>
      </c>
      <c r="M206" s="5">
        <v>20.439150364474546</v>
      </c>
      <c r="N206" s="5">
        <v>1.5501120138665886E-2</v>
      </c>
      <c r="O206" s="5">
        <v>1.5056018841387649E-3</v>
      </c>
      <c r="P206" s="5">
        <v>40.900668063909386</v>
      </c>
      <c r="Q206" s="5">
        <v>0.14250497158210873</v>
      </c>
      <c r="R206" s="5">
        <v>1.3907061216250856E-2</v>
      </c>
      <c r="S206" s="5">
        <v>41.34862061034417</v>
      </c>
      <c r="T206" s="5">
        <v>0.64822952770835873</v>
      </c>
      <c r="U206" s="5">
        <v>6.3260724337798058E-2</v>
      </c>
      <c r="V206" s="5">
        <v>63.526549604141103</v>
      </c>
      <c r="W206" s="5">
        <v>26.719780029412796</v>
      </c>
      <c r="X206" s="5">
        <v>2.6075835279872708</v>
      </c>
      <c r="Y206" s="5">
        <v>-0.31337641579642916</v>
      </c>
      <c r="Z206" s="5">
        <v>0.14182475303678505</v>
      </c>
      <c r="AA206" s="5">
        <v>1.3775237755693977E-2</v>
      </c>
      <c r="AB206" s="5">
        <v>5.065439898310764E-2</v>
      </c>
      <c r="AC206" s="5">
        <v>0.64513533568489256</v>
      </c>
      <c r="AD206" s="5">
        <v>6.26610830857844E-2</v>
      </c>
      <c r="AE206" s="5">
        <v>0.64505523683089372</v>
      </c>
      <c r="AF206" s="5">
        <v>26.592238585060404</v>
      </c>
      <c r="AG206" s="5">
        <v>2.5828665386100509</v>
      </c>
      <c r="AH206" s="5">
        <v>4.2884010801816168E-4</v>
      </c>
      <c r="AI206" s="5">
        <v>-1.7306927313436135E-3</v>
      </c>
      <c r="AJ206" s="5">
        <v>2.8017308243383774E-4</v>
      </c>
      <c r="AK206" s="5">
        <v>-3.4055984696387142E-4</v>
      </c>
      <c r="AL206" s="5">
        <v>-0.84611827712937437</v>
      </c>
      <c r="AM206" s="5">
        <v>-3.0948002449313422E-2</v>
      </c>
      <c r="AN206" s="5">
        <v>-0.11185793238495577</v>
      </c>
      <c r="AO206" s="5">
        <v>1.085549754402328</v>
      </c>
      <c r="AP206" s="5">
        <v>0.94343447847321638</v>
      </c>
      <c r="AQ206" s="5">
        <v>-0.29944729053986407</v>
      </c>
      <c r="AR206" s="5">
        <v>0.61836954577122438</v>
      </c>
      <c r="AS206" s="5">
        <v>18.652991731191094</v>
      </c>
      <c r="AT206" s="5">
        <v>0.61532221104287133</v>
      </c>
      <c r="AU206" s="53"/>
      <c r="AV206" s="53"/>
    </row>
    <row r="207" spans="1:48" s="3" customFormat="1" x14ac:dyDescent="0.3">
      <c r="A207" s="3" t="s">
        <v>872</v>
      </c>
      <c r="B207" s="3" t="s">
        <v>489</v>
      </c>
      <c r="C207" s="47" t="s">
        <v>508</v>
      </c>
      <c r="D207" s="11">
        <v>2.4385105142195052</v>
      </c>
      <c r="E207" s="11">
        <v>2.5346434065512992E-2</v>
      </c>
      <c r="F207" s="11">
        <v>1.6860197143440008E-3</v>
      </c>
      <c r="G207" s="11">
        <v>11.234675028194863</v>
      </c>
      <c r="H207" s="11">
        <v>4.8050086802964978E-2</v>
      </c>
      <c r="I207" s="11">
        <v>3.1962442297146783E-3</v>
      </c>
      <c r="J207" s="5">
        <v>20.027861039565117</v>
      </c>
      <c r="K207" s="5">
        <v>2.5346434065512992E-2</v>
      </c>
      <c r="L207" s="5">
        <v>1.6860197143440008E-3</v>
      </c>
      <c r="M207" s="5">
        <v>20.373203359528816</v>
      </c>
      <c r="N207" s="5">
        <v>4.8050086802964978E-2</v>
      </c>
      <c r="O207" s="5">
        <v>3.1962442297146783E-3</v>
      </c>
      <c r="P207" s="5">
        <v>40.78273482822074</v>
      </c>
      <c r="Q207" s="5">
        <v>0.10013612929052247</v>
      </c>
      <c r="R207" s="5">
        <v>6.6757419527014982E-3</v>
      </c>
      <c r="S207" s="5">
        <v>40.882293317970507</v>
      </c>
      <c r="T207" s="5">
        <v>0.3816177222861864</v>
      </c>
      <c r="U207" s="5">
        <v>2.544118148574576E-2</v>
      </c>
      <c r="V207" s="5">
        <v>47.348878533109044</v>
      </c>
      <c r="W207" s="5">
        <v>11.588076774383145</v>
      </c>
      <c r="X207" s="5">
        <v>0.77253845162554302</v>
      </c>
      <c r="Y207" s="5">
        <v>-0.31549840211819724</v>
      </c>
      <c r="Z207" s="5">
        <v>9.9913356758089031E-2</v>
      </c>
      <c r="AA207" s="5">
        <v>6.6461376296569038E-3</v>
      </c>
      <c r="AB207" s="5">
        <v>-0.26796622932723224</v>
      </c>
      <c r="AC207" s="5">
        <v>0.38076873853758819</v>
      </c>
      <c r="AD207" s="5">
        <v>2.5328359725905952E-2</v>
      </c>
      <c r="AE207" s="5">
        <v>-14.402442628228208</v>
      </c>
      <c r="AF207" s="5">
        <v>11.562296816366588</v>
      </c>
      <c r="AG207" s="5">
        <v>0.76911254360688697</v>
      </c>
      <c r="AH207" s="5">
        <v>7.9137033796321829E-4</v>
      </c>
      <c r="AI207" s="5">
        <v>-7.0962406287977128E-5</v>
      </c>
      <c r="AJ207" s="5">
        <v>5.8157113179998013E-4</v>
      </c>
      <c r="AK207" s="5">
        <v>4.3399302115840703E-4</v>
      </c>
      <c r="AL207" s="5">
        <v>-0.84611758449100505</v>
      </c>
      <c r="AM207" s="5">
        <v>9.4745939055375702E-3</v>
      </c>
      <c r="AN207" s="5">
        <v>-0.11201448024690322</v>
      </c>
      <c r="AO207" s="5">
        <v>1.0537395337110615</v>
      </c>
      <c r="AP207" s="5">
        <v>0.9188049603221391</v>
      </c>
      <c r="AQ207" s="5">
        <v>-0.33319782441739892</v>
      </c>
      <c r="AR207" s="5">
        <v>0.56770124018700896</v>
      </c>
      <c r="AS207" s="5">
        <v>36.170991939714099</v>
      </c>
      <c r="AT207" s="5">
        <v>0.5818282525076226</v>
      </c>
      <c r="AU207" s="53"/>
      <c r="AV207" s="53"/>
    </row>
    <row r="208" spans="1:48" s="3" customFormat="1" x14ac:dyDescent="0.3">
      <c r="A208" s="3" t="s">
        <v>674</v>
      </c>
      <c r="B208" s="3" t="s">
        <v>490</v>
      </c>
      <c r="C208" s="47" t="s">
        <v>675</v>
      </c>
      <c r="D208" s="11">
        <v>2.4596564823959888</v>
      </c>
      <c r="E208" s="11">
        <v>6.6165541412188753E-3</v>
      </c>
      <c r="F208" s="11">
        <v>7.5897081200101632E-4</v>
      </c>
      <c r="G208" s="11">
        <v>10.906660764206544</v>
      </c>
      <c r="H208" s="11">
        <v>9.64255495843689E-3</v>
      </c>
      <c r="I208" s="11">
        <v>1.1060769110885116E-3</v>
      </c>
      <c r="J208" s="5">
        <v>20.036508755995101</v>
      </c>
      <c r="K208" s="5">
        <v>6.6165541412188753E-3</v>
      </c>
      <c r="L208" s="5">
        <v>7.5897081200101632E-4</v>
      </c>
      <c r="M208" s="5">
        <v>20.042598111298183</v>
      </c>
      <c r="N208" s="5">
        <v>9.64255495843689E-3</v>
      </c>
      <c r="O208" s="5">
        <v>1.1060769110885116E-3</v>
      </c>
      <c r="P208" s="5">
        <v>40.461438211070373</v>
      </c>
      <c r="Q208" s="5">
        <v>7.968207136768117E-2</v>
      </c>
      <c r="R208" s="5">
        <v>9.2008930707435377E-3</v>
      </c>
      <c r="S208" s="5">
        <v>40.290264907395986</v>
      </c>
      <c r="T208" s="5">
        <v>0.52213532145944641</v>
      </c>
      <c r="U208" s="5">
        <v>6.0290993679604631E-2</v>
      </c>
      <c r="V208" s="5">
        <v>49.565283394850695</v>
      </c>
      <c r="W208" s="5">
        <v>14.917084772120322</v>
      </c>
      <c r="X208" s="5">
        <v>1.722476581741627</v>
      </c>
      <c r="Y208" s="5">
        <v>-0.31440225902257257</v>
      </c>
      <c r="Z208" s="5">
        <v>7.9149074941814571E-2</v>
      </c>
      <c r="AA208" s="5">
        <v>9.0790215564762397E-3</v>
      </c>
      <c r="AB208" s="5">
        <v>-0.18880802719323242</v>
      </c>
      <c r="AC208" s="5">
        <v>0.51864273830517027</v>
      </c>
      <c r="AD208" s="5">
        <v>5.9492402212459168E-2</v>
      </c>
      <c r="AE208" s="5">
        <v>-11.69650232357311</v>
      </c>
      <c r="AF208" s="5">
        <v>14.817303821005153</v>
      </c>
      <c r="AG208" s="5">
        <v>1.6996613150394879</v>
      </c>
      <c r="AH208" s="5">
        <v>-7.9079296592130487E-4</v>
      </c>
      <c r="AI208" s="5">
        <v>-7.7082165198080169E-4</v>
      </c>
      <c r="AJ208" s="5">
        <v>-8.5756737311894682E-4</v>
      </c>
      <c r="AK208" s="5">
        <v>-8.0639399700701772E-4</v>
      </c>
      <c r="AL208" s="5">
        <v>-0.84373944109735954</v>
      </c>
      <c r="AM208" s="5">
        <v>-7.9091761477050136E-3</v>
      </c>
      <c r="AN208" s="5">
        <v>-0.14048803273611882</v>
      </c>
      <c r="AO208" s="5">
        <v>1.0855744713204536</v>
      </c>
      <c r="AP208" s="5">
        <v>0.94460507309365638</v>
      </c>
      <c r="AQ208" s="5">
        <v>-0.28177439813889504</v>
      </c>
      <c r="AR208" s="5">
        <v>0.63871797980238632</v>
      </c>
      <c r="AS208" s="5">
        <v>12.410313818718294</v>
      </c>
      <c r="AT208" s="5">
        <v>0.66784331010347253</v>
      </c>
      <c r="AU208" s="53"/>
      <c r="AV208" s="53"/>
    </row>
    <row r="209" spans="1:48" s="3" customFormat="1" x14ac:dyDescent="0.3">
      <c r="A209" s="3" t="s">
        <v>873</v>
      </c>
      <c r="B209" s="3" t="s">
        <v>489</v>
      </c>
      <c r="C209" s="47" t="s">
        <v>509</v>
      </c>
      <c r="D209" s="11">
        <v>2.4082907027023204</v>
      </c>
      <c r="E209" s="11">
        <v>2.4898856155696737E-2</v>
      </c>
      <c r="F209" s="11">
        <v>1.9325260294730383E-3</v>
      </c>
      <c r="G209" s="11">
        <v>11.083887192233188</v>
      </c>
      <c r="H209" s="11">
        <v>4.8277538591848523E-2</v>
      </c>
      <c r="I209" s="11">
        <v>3.7470636957871004E-3</v>
      </c>
      <c r="J209" s="5">
        <v>19.993860593316008</v>
      </c>
      <c r="K209" s="5">
        <v>2.4898856155696737E-2</v>
      </c>
      <c r="L209" s="5">
        <v>1.9325260294730383E-3</v>
      </c>
      <c r="M209" s="5">
        <v>20.221138922522865</v>
      </c>
      <c r="N209" s="5">
        <v>4.8277538591848523E-2</v>
      </c>
      <c r="O209" s="5">
        <v>3.7470636957871004E-3</v>
      </c>
      <c r="P209" s="5">
        <v>40.587664950562505</v>
      </c>
      <c r="Q209" s="5">
        <v>9.8596906484478081E-2</v>
      </c>
      <c r="R209" s="5">
        <v>7.6757587595758601E-3</v>
      </c>
      <c r="S209" s="5">
        <v>40.494674736147864</v>
      </c>
      <c r="T209" s="5">
        <v>0.34435838387674711</v>
      </c>
      <c r="U209" s="5">
        <v>2.6808263826121604E-2</v>
      </c>
      <c r="V209" s="5">
        <v>43.234789749756594</v>
      </c>
      <c r="W209" s="5">
        <v>11.682469985744685</v>
      </c>
      <c r="X209" s="5">
        <v>0.90947905491009196</v>
      </c>
      <c r="Y209" s="5">
        <v>-0.32202195073871565</v>
      </c>
      <c r="Z209" s="5">
        <v>9.8297673908255362E-2</v>
      </c>
      <c r="AA209" s="5">
        <v>7.629379127960207E-3</v>
      </c>
      <c r="AB209" s="5">
        <v>-0.34232868513983661</v>
      </c>
      <c r="AC209" s="5">
        <v>0.34331328773706704</v>
      </c>
      <c r="AD209" s="5">
        <v>2.664627887590941E-2</v>
      </c>
      <c r="AE209" s="5">
        <v>-17.951520108693831</v>
      </c>
      <c r="AF209" s="5">
        <v>11.647014759864643</v>
      </c>
      <c r="AG209" s="5">
        <v>0.90398366287783605</v>
      </c>
      <c r="AH209" s="5">
        <v>8.5179204295406108E-4</v>
      </c>
      <c r="AI209" s="5">
        <v>-4.639712300616089E-5</v>
      </c>
      <c r="AJ209" s="5">
        <v>6.3180414002767058E-4</v>
      </c>
      <c r="AK209" s="5">
        <v>4.7906635332519023E-4</v>
      </c>
      <c r="AL209" s="5">
        <v>-0.84611757423942535</v>
      </c>
      <c r="AM209" s="5">
        <v>9.9119013133028618E-3</v>
      </c>
      <c r="AN209" s="5">
        <v>-0.1120405715572278</v>
      </c>
      <c r="AO209" s="5">
        <v>1.0533984243371748</v>
      </c>
      <c r="AP209" s="5">
        <v>0.91855269994080158</v>
      </c>
      <c r="AQ209" s="5">
        <v>-0.34146613537656628</v>
      </c>
      <c r="AR209" s="5">
        <v>0.55885281097062223</v>
      </c>
      <c r="AS209" s="5">
        <v>39.566334443040603</v>
      </c>
      <c r="AT209" s="5">
        <v>0.5721146291707897</v>
      </c>
      <c r="AU209" s="53"/>
      <c r="AV209" s="53"/>
    </row>
    <row r="210" spans="1:48" s="3" customFormat="1" x14ac:dyDescent="0.3">
      <c r="A210" s="3" t="s">
        <v>874</v>
      </c>
      <c r="B210" s="3" t="s">
        <v>489</v>
      </c>
      <c r="C210" s="47" t="s">
        <v>509</v>
      </c>
      <c r="D210" s="11">
        <v>2.4585522451456843</v>
      </c>
      <c r="E210" s="11">
        <v>2.9216102708535509E-2</v>
      </c>
      <c r="F210" s="11">
        <v>2.2676093476320051E-3</v>
      </c>
      <c r="G210" s="11">
        <v>11.216143269533685</v>
      </c>
      <c r="H210" s="11">
        <v>5.491886550299075E-2</v>
      </c>
      <c r="I210" s="11">
        <v>4.2625306331341654E-3</v>
      </c>
      <c r="J210" s="5">
        <v>20.046269664910731</v>
      </c>
      <c r="K210" s="5">
        <v>2.9216102708535509E-2</v>
      </c>
      <c r="L210" s="5">
        <v>2.2676093476320051E-3</v>
      </c>
      <c r="M210" s="5">
        <v>20.354565586185291</v>
      </c>
      <c r="N210" s="5">
        <v>5.491886550299075E-2</v>
      </c>
      <c r="O210" s="5">
        <v>4.2625306331341654E-3</v>
      </c>
      <c r="P210" s="5">
        <v>40.771687786998775</v>
      </c>
      <c r="Q210" s="5">
        <v>0.10614095909162334</v>
      </c>
      <c r="R210" s="5">
        <v>8.2630624585120164E-3</v>
      </c>
      <c r="S210" s="5">
        <v>40.80347011345291</v>
      </c>
      <c r="T210" s="5">
        <v>0.3985462707727494</v>
      </c>
      <c r="U210" s="5">
        <v>3.1026785099609783E-2</v>
      </c>
      <c r="V210" s="5">
        <v>45.469975146176132</v>
      </c>
      <c r="W210" s="5">
        <v>11.257492640173261</v>
      </c>
      <c r="X210" s="5">
        <v>0.87639461342809988</v>
      </c>
      <c r="Y210" s="5">
        <v>-0.32676987553714731</v>
      </c>
      <c r="Z210" s="5">
        <v>0.10581883100703952</v>
      </c>
      <c r="AA210" s="5">
        <v>8.2131341315743317E-3</v>
      </c>
      <c r="AB210" s="5">
        <v>-0.3071533299111584</v>
      </c>
      <c r="AC210" s="5">
        <v>0.39733671936186354</v>
      </c>
      <c r="AD210" s="5">
        <v>3.0839310361514001E-2</v>
      </c>
      <c r="AE210" s="5">
        <v>-16.154176482086946</v>
      </c>
      <c r="AF210" s="5">
        <v>11.223327181594122</v>
      </c>
      <c r="AG210" s="5">
        <v>0.87109912921684529</v>
      </c>
      <c r="AH210" s="5">
        <v>8.5179204295406108E-4</v>
      </c>
      <c r="AI210" s="5">
        <v>-4.639712300616089E-5</v>
      </c>
      <c r="AJ210" s="5">
        <v>6.3180414002767058E-4</v>
      </c>
      <c r="AK210" s="5">
        <v>4.7906635332519023E-4</v>
      </c>
      <c r="AL210" s="5">
        <v>-0.84611757423942535</v>
      </c>
      <c r="AM210" s="5">
        <v>9.9119013133028618E-3</v>
      </c>
      <c r="AN210" s="5">
        <v>-0.1120405715572278</v>
      </c>
      <c r="AO210" s="5">
        <v>1.0533984243371748</v>
      </c>
      <c r="AP210" s="5">
        <v>0.91855269994080158</v>
      </c>
      <c r="AQ210" s="5">
        <v>-0.34630221932417804</v>
      </c>
      <c r="AR210" s="5">
        <v>0.55375848776024572</v>
      </c>
      <c r="AS210" s="5">
        <v>41.572588530735004</v>
      </c>
      <c r="AT210" s="5">
        <v>0.56689475033432291</v>
      </c>
      <c r="AU210" s="53"/>
      <c r="AV210" s="53"/>
    </row>
    <row r="211" spans="1:48" s="3" customFormat="1" x14ac:dyDescent="0.3">
      <c r="A211" s="3" t="s">
        <v>875</v>
      </c>
      <c r="B211" s="3" t="s">
        <v>489</v>
      </c>
      <c r="C211" s="47" t="s">
        <v>510</v>
      </c>
      <c r="D211" s="11">
        <v>2.3487389577463436</v>
      </c>
      <c r="E211" s="11">
        <v>1.9919335482606451E-2</v>
      </c>
      <c r="F211" s="11">
        <v>1.3250144865940821E-3</v>
      </c>
      <c r="G211" s="11">
        <v>11.182424674619051</v>
      </c>
      <c r="H211" s="11">
        <v>3.4393738851237796E-2</v>
      </c>
      <c r="I211" s="11">
        <v>2.2878374765974191E-3</v>
      </c>
      <c r="J211" s="5">
        <v>19.940680047523752</v>
      </c>
      <c r="K211" s="5">
        <v>1.9919335482606451E-2</v>
      </c>
      <c r="L211" s="5">
        <v>1.3250144865940821E-3</v>
      </c>
      <c r="M211" s="5">
        <v>20.320340805902624</v>
      </c>
      <c r="N211" s="5">
        <v>3.4393738851237796E-2</v>
      </c>
      <c r="O211" s="5">
        <v>2.2878374765974191E-3</v>
      </c>
      <c r="P211" s="5">
        <v>40.684208388272481</v>
      </c>
      <c r="Q211" s="5">
        <v>9.9843965248246652E-2</v>
      </c>
      <c r="R211" s="5">
        <v>6.6562643498831097E-3</v>
      </c>
      <c r="S211" s="5">
        <v>42.280026798128482</v>
      </c>
      <c r="T211" s="5">
        <v>0.76563360713423945</v>
      </c>
      <c r="U211" s="5">
        <v>5.1042240475615966E-2</v>
      </c>
      <c r="V211" s="5">
        <v>279.3652916169587</v>
      </c>
      <c r="W211" s="5">
        <v>81.934755241498053</v>
      </c>
      <c r="X211" s="5">
        <v>5.4623170160998704</v>
      </c>
      <c r="Y211" s="5">
        <v>-0.27106446222491254</v>
      </c>
      <c r="Z211" s="5">
        <v>9.9621842692240739E-2</v>
      </c>
      <c r="AA211" s="5">
        <v>6.6267464024429125E-3</v>
      </c>
      <c r="AB211" s="5">
        <v>1.1782420001578142</v>
      </c>
      <c r="AC211" s="5">
        <v>0.76393030445232135</v>
      </c>
      <c r="AD211" s="5">
        <v>5.0815887961293785E-2</v>
      </c>
      <c r="AE211" s="5">
        <v>204.16662525402063</v>
      </c>
      <c r="AF211" s="5">
        <v>81.75247524876427</v>
      </c>
      <c r="AG211" s="5">
        <v>5.4380937614171181</v>
      </c>
      <c r="AH211" s="5">
        <v>1.0873099994652136E-3</v>
      </c>
      <c r="AI211" s="5">
        <v>6.9341417611008035E-4</v>
      </c>
      <c r="AJ211" s="5">
        <v>2.5901609341992201E-4</v>
      </c>
      <c r="AK211" s="5">
        <v>6.7991342299840527E-4</v>
      </c>
      <c r="AL211" s="5">
        <v>-0.87103753756394398</v>
      </c>
      <c r="AM211" s="5">
        <v>5.2292145823795841E-3</v>
      </c>
      <c r="AN211" s="5">
        <v>-0.11337044792192505</v>
      </c>
      <c r="AO211" s="5">
        <v>1.0261069021751741</v>
      </c>
      <c r="AP211" s="5">
        <v>0.92050636509582473</v>
      </c>
      <c r="AQ211" s="5">
        <v>-0.29872620161216329</v>
      </c>
      <c r="AR211" s="5">
        <v>0.61398134776101143</v>
      </c>
      <c r="AS211" s="5">
        <v>20.05373247306477</v>
      </c>
      <c r="AT211" s="5">
        <v>0.57944059641566914</v>
      </c>
      <c r="AU211" s="53"/>
      <c r="AV211" s="53"/>
    </row>
    <row r="212" spans="1:48" s="3" customFormat="1" x14ac:dyDescent="0.3">
      <c r="A212" s="3" t="s">
        <v>676</v>
      </c>
      <c r="B212" s="3" t="s">
        <v>489</v>
      </c>
      <c r="C212" s="47" t="s">
        <v>506</v>
      </c>
      <c r="D212" s="11">
        <v>2.3080518218308033</v>
      </c>
      <c r="E212" s="11">
        <v>9.6506370775373274E-3</v>
      </c>
      <c r="F212" s="11">
        <v>1.0116616513088708E-3</v>
      </c>
      <c r="G212" s="11">
        <v>10.680552305196711</v>
      </c>
      <c r="H212" s="11">
        <v>1.2719978179357863E-2</v>
      </c>
      <c r="I212" s="11">
        <v>1.3334160248854522E-3</v>
      </c>
      <c r="J212" s="5">
        <v>19.88446176332824</v>
      </c>
      <c r="K212" s="5">
        <v>9.6506370775373274E-3</v>
      </c>
      <c r="L212" s="5">
        <v>1.0116616513088708E-3</v>
      </c>
      <c r="M212" s="5">
        <v>19.814347760672703</v>
      </c>
      <c r="N212" s="5">
        <v>1.2719978179357863E-2</v>
      </c>
      <c r="O212" s="5">
        <v>1.3334160248854522E-3</v>
      </c>
      <c r="P212" s="5">
        <v>39.998586680826755</v>
      </c>
      <c r="Q212" s="5">
        <v>0.12270333964328586</v>
      </c>
      <c r="R212" s="5">
        <v>1.2934067659400531E-2</v>
      </c>
      <c r="S212" s="5">
        <v>39.146742377480159</v>
      </c>
      <c r="T212" s="5">
        <v>0.47007336150448081</v>
      </c>
      <c r="U212" s="5">
        <v>4.9550082990862478E-2</v>
      </c>
      <c r="V212" s="5">
        <v>25.822221486020581</v>
      </c>
      <c r="W212" s="5">
        <v>7.9015007019625267</v>
      </c>
      <c r="X212" s="5">
        <v>0.83289130505402886</v>
      </c>
      <c r="Y212" s="5">
        <v>-0.38551306775613803</v>
      </c>
      <c r="Z212" s="5">
        <v>0.12201975025952815</v>
      </c>
      <c r="AA212" s="5">
        <v>1.2791145397765871E-2</v>
      </c>
      <c r="AB212" s="5">
        <v>-0.84073116495653188</v>
      </c>
      <c r="AC212" s="5">
        <v>0.46745454802763547</v>
      </c>
      <c r="AD212" s="5">
        <v>4.9002551455406801E-2</v>
      </c>
      <c r="AE212" s="5">
        <v>-33.475292444611</v>
      </c>
      <c r="AF212" s="5">
        <v>7.857480856933698</v>
      </c>
      <c r="AG212" s="5">
        <v>0.8236878037156341</v>
      </c>
      <c r="AH212" s="5">
        <v>-2.0861179674490815E-3</v>
      </c>
      <c r="AI212" s="5">
        <v>-1.941273933511858E-3</v>
      </c>
      <c r="AJ212" s="5">
        <v>-1.8504838408074809E-3</v>
      </c>
      <c r="AK212" s="5">
        <v>-1.9592919139228069E-3</v>
      </c>
      <c r="AL212" s="5">
        <v>-0.87512960737763379</v>
      </c>
      <c r="AM212" s="5">
        <v>-6.4271445482101813E-3</v>
      </c>
      <c r="AN212" s="5">
        <v>-0.13005372131995149</v>
      </c>
      <c r="AO212" s="5">
        <v>1.0379683969717703</v>
      </c>
      <c r="AP212" s="5">
        <v>0.93559890042493077</v>
      </c>
      <c r="AQ212" s="5">
        <v>-0.30714416030405367</v>
      </c>
      <c r="AR212" s="5">
        <v>0.61679296871489164</v>
      </c>
      <c r="AS212" s="5">
        <v>19.153931574001717</v>
      </c>
      <c r="AT212" s="5">
        <v>0.58953725764420972</v>
      </c>
      <c r="AU212" s="53"/>
      <c r="AV212" s="53"/>
    </row>
    <row r="213" spans="1:48" s="3" customFormat="1" x14ac:dyDescent="0.3">
      <c r="A213" s="3" t="s">
        <v>482</v>
      </c>
      <c r="B213" s="3" t="s">
        <v>491</v>
      </c>
      <c r="C213" s="47" t="s">
        <v>501</v>
      </c>
      <c r="D213" s="11">
        <v>2.2704144410776728</v>
      </c>
      <c r="E213" s="11">
        <v>9.4045504289106494E-3</v>
      </c>
      <c r="F213" s="11">
        <v>1.0787759191856214E-3</v>
      </c>
      <c r="G213" s="11">
        <v>10.631460263785142</v>
      </c>
      <c r="H213" s="11">
        <v>1.6620498873545379E-2</v>
      </c>
      <c r="I213" s="11">
        <v>1.9065019731846289E-3</v>
      </c>
      <c r="J213" s="5">
        <v>19.846960468603132</v>
      </c>
      <c r="K213" s="5">
        <v>9.4045504289106494E-3</v>
      </c>
      <c r="L213" s="5">
        <v>1.0787759191856214E-3</v>
      </c>
      <c r="M213" s="5">
        <v>19.764780575321279</v>
      </c>
      <c r="N213" s="5">
        <v>1.6620498873545379E-2</v>
      </c>
      <c r="O213" s="5">
        <v>1.9065019731846289E-3</v>
      </c>
      <c r="P213" s="5">
        <v>39.915783125792913</v>
      </c>
      <c r="Q213" s="5">
        <v>0.11023531266279607</v>
      </c>
      <c r="R213" s="5">
        <v>1.2728877488013574E-2</v>
      </c>
      <c r="S213" s="5">
        <v>37.769086038664341</v>
      </c>
      <c r="T213" s="5">
        <v>0.56215358375885016</v>
      </c>
      <c r="U213" s="5">
        <v>6.491190458181699E-2</v>
      </c>
      <c r="V213" s="5">
        <v>1.4771363795233738</v>
      </c>
      <c r="W213" s="5">
        <v>6.9919953111228352</v>
      </c>
      <c r="X213" s="5">
        <v>0.8073660750098739</v>
      </c>
      <c r="Y213" s="5">
        <v>-0.37941505217264915</v>
      </c>
      <c r="Z213" s="5">
        <v>0.10949794443622925</v>
      </c>
      <c r="AA213" s="5">
        <v>1.2560275640077763E-2</v>
      </c>
      <c r="AB213" s="5">
        <v>-2.0683693149735616</v>
      </c>
      <c r="AC213" s="5">
        <v>0.55839331691602445</v>
      </c>
      <c r="AD213" s="5">
        <v>6.4052106294353456E-2</v>
      </c>
      <c r="AE213" s="5">
        <v>-56.286003239891073</v>
      </c>
      <c r="AF213" s="5">
        <v>6.9452255868104729</v>
      </c>
      <c r="AG213" s="5">
        <v>0.79667201244736374</v>
      </c>
      <c r="AH213" s="5">
        <v>-2.122478478458137E-3</v>
      </c>
      <c r="AI213" s="5">
        <v>-1.8880277454688212E-3</v>
      </c>
      <c r="AJ213" s="5">
        <v>-1.929313495968838E-3</v>
      </c>
      <c r="AK213" s="5">
        <v>-1.9799399066319323E-3</v>
      </c>
      <c r="AL213" s="5">
        <v>-0.87513008758085231</v>
      </c>
      <c r="AM213" s="5">
        <v>3.7361345462921178E-3</v>
      </c>
      <c r="AN213" s="5">
        <v>-0.12922360229831781</v>
      </c>
      <c r="AO213" s="5">
        <v>1.0295718538875596</v>
      </c>
      <c r="AP213" s="5">
        <v>0.92899489049216966</v>
      </c>
      <c r="AQ213" s="5">
        <v>-0.30038420025742629</v>
      </c>
      <c r="AR213" s="5">
        <v>0.61972777255459932</v>
      </c>
      <c r="AS213" s="5">
        <v>18.223489156098083</v>
      </c>
      <c r="AT213" s="5">
        <v>0.63459215780149902</v>
      </c>
      <c r="AU213" s="53"/>
      <c r="AV213" s="53"/>
    </row>
    <row r="214" spans="1:48" s="3" customFormat="1" x14ac:dyDescent="0.3">
      <c r="A214" s="3" t="s">
        <v>876</v>
      </c>
      <c r="B214" s="3" t="s">
        <v>491</v>
      </c>
      <c r="C214" s="47" t="s">
        <v>502</v>
      </c>
      <c r="D214" s="11">
        <v>2.4683441220356706</v>
      </c>
      <c r="E214" s="11">
        <v>1.3766661761688524E-2</v>
      </c>
      <c r="F214" s="11">
        <v>9.1574471860299516E-4</v>
      </c>
      <c r="G214" s="11">
        <v>11.319594957059698</v>
      </c>
      <c r="H214" s="11">
        <v>2.4229045151246551E-2</v>
      </c>
      <c r="I214" s="11">
        <v>1.611692109396763E-3</v>
      </c>
      <c r="J214" s="5">
        <v>20.059193325216604</v>
      </c>
      <c r="K214" s="5">
        <v>1.3766661761688524E-2</v>
      </c>
      <c r="L214" s="5">
        <v>9.1574471860299516E-4</v>
      </c>
      <c r="M214" s="5">
        <v>20.458869684501163</v>
      </c>
      <c r="N214" s="5">
        <v>2.4229045151246551E-2</v>
      </c>
      <c r="O214" s="5">
        <v>1.611692109396763E-3</v>
      </c>
      <c r="P214" s="5">
        <v>40.924591406304494</v>
      </c>
      <c r="Q214" s="5">
        <v>9.3477798082395869E-2</v>
      </c>
      <c r="R214" s="5">
        <v>6.2318532054930582E-3</v>
      </c>
      <c r="S214" s="5">
        <v>41.955219095792067</v>
      </c>
      <c r="T214" s="5">
        <v>0.57195018534897157</v>
      </c>
      <c r="U214" s="5">
        <v>3.8130012356598103E-2</v>
      </c>
      <c r="V214" s="5">
        <v>206.76379154959753</v>
      </c>
      <c r="W214" s="5">
        <v>46.962643495777023</v>
      </c>
      <c r="X214" s="5">
        <v>3.1308428997184681</v>
      </c>
      <c r="Y214" s="5">
        <v>-0.29344434846501066</v>
      </c>
      <c r="Z214" s="5">
        <v>9.3269838318495862E-2</v>
      </c>
      <c r="AA214" s="5">
        <v>6.2042173566587196E-3</v>
      </c>
      <c r="AB214" s="5">
        <v>0.59452411287219675</v>
      </c>
      <c r="AC214" s="5">
        <v>0.57067776956738792</v>
      </c>
      <c r="AD214" s="5">
        <v>3.7960920559536912E-2</v>
      </c>
      <c r="AE214" s="5">
        <v>135.3889272744062</v>
      </c>
      <c r="AF214" s="5">
        <v>46.85816585024169</v>
      </c>
      <c r="AG214" s="5">
        <v>3.1169588273169713</v>
      </c>
      <c r="AH214" s="5">
        <v>9.171433125665288E-4</v>
      </c>
      <c r="AI214" s="5">
        <v>-1.9471883831139272E-4</v>
      </c>
      <c r="AJ214" s="5">
        <v>3.7875018114981863E-4</v>
      </c>
      <c r="AK214" s="5">
        <v>3.6705821846831822E-4</v>
      </c>
      <c r="AL214" s="5">
        <v>-0.87103975094335717</v>
      </c>
      <c r="AM214" s="5">
        <v>6.9921597663518582E-3</v>
      </c>
      <c r="AN214" s="5">
        <v>-8.9475886479544492E-2</v>
      </c>
      <c r="AO214" s="5">
        <v>1.0127992533445598</v>
      </c>
      <c r="AP214" s="5">
        <v>0.90750162207235396</v>
      </c>
      <c r="AQ214" s="5">
        <v>-0.30846605607815264</v>
      </c>
      <c r="AR214" s="5">
        <v>0.59508743079425985</v>
      </c>
      <c r="AS214" s="5">
        <v>26.323828452246971</v>
      </c>
      <c r="AT214" s="5">
        <v>0.58083263245541228</v>
      </c>
      <c r="AU214" s="53"/>
      <c r="AV214" s="53"/>
    </row>
    <row r="215" spans="1:48" s="3" customFormat="1" x14ac:dyDescent="0.3">
      <c r="A215" s="3" t="s">
        <v>877</v>
      </c>
      <c r="B215" s="3" t="s">
        <v>491</v>
      </c>
      <c r="C215" s="47" t="s">
        <v>511</v>
      </c>
      <c r="D215" s="11">
        <v>2.3958105455330614</v>
      </c>
      <c r="E215" s="11">
        <v>1.6297094633890997E-2</v>
      </c>
      <c r="F215" s="11">
        <v>1.0840666094587348E-3</v>
      </c>
      <c r="G215" s="11">
        <v>11.374470329976516</v>
      </c>
      <c r="H215" s="11">
        <v>2.3137568282777635E-2</v>
      </c>
      <c r="I215" s="11">
        <v>1.5390881480966234E-3</v>
      </c>
      <c r="J215" s="5">
        <v>19.992144149437404</v>
      </c>
      <c r="K215" s="5">
        <v>1.6297094633890997E-2</v>
      </c>
      <c r="L215" s="5">
        <v>1.0840666094587348E-3</v>
      </c>
      <c r="M215" s="5">
        <v>20.514030725432651</v>
      </c>
      <c r="N215" s="5">
        <v>2.3137568282777635E-2</v>
      </c>
      <c r="O215" s="5">
        <v>1.5390881480966234E-3</v>
      </c>
      <c r="P215" s="5">
        <v>40.909628548598732</v>
      </c>
      <c r="Q215" s="5">
        <v>0.10826287096516904</v>
      </c>
      <c r="R215" s="5">
        <v>7.2175247310112692E-3</v>
      </c>
      <c r="S215" s="5">
        <v>42.141710692204342</v>
      </c>
      <c r="T215" s="5">
        <v>0.57740705454014196</v>
      </c>
      <c r="U215" s="5">
        <v>3.8493803636009467E-2</v>
      </c>
      <c r="V215" s="5">
        <v>195.57509483592776</v>
      </c>
      <c r="W215" s="5">
        <v>49.12925564179028</v>
      </c>
      <c r="X215" s="5">
        <v>3.2752837094526854</v>
      </c>
      <c r="Y215" s="5">
        <v>-0.29314588945072995</v>
      </c>
      <c r="Z215" s="5">
        <v>0.10802201889604768</v>
      </c>
      <c r="AA215" s="5">
        <v>7.1855178117455022E-3</v>
      </c>
      <c r="AB215" s="5">
        <v>0.66542711689110412</v>
      </c>
      <c r="AC215" s="5">
        <v>0.57612249887880163</v>
      </c>
      <c r="AD215" s="5">
        <v>3.8323098565901943E-2</v>
      </c>
      <c r="AE215" s="5">
        <v>124.82131735731717</v>
      </c>
      <c r="AF215" s="5">
        <v>49.019957941016038</v>
      </c>
      <c r="AG215" s="5">
        <v>3.2607590981534011</v>
      </c>
      <c r="AH215" s="5">
        <v>9.5968498429120001E-4</v>
      </c>
      <c r="AI215" s="5">
        <v>-1.9518384611855988E-4</v>
      </c>
      <c r="AJ215" s="5">
        <v>4.005084926514492E-4</v>
      </c>
      <c r="AK215" s="5">
        <v>3.8833654360802982E-4</v>
      </c>
      <c r="AL215" s="5">
        <v>-0.87103975210223616</v>
      </c>
      <c r="AM215" s="5">
        <v>6.8442112161722314E-3</v>
      </c>
      <c r="AN215" s="5">
        <v>-8.8511829287248198E-2</v>
      </c>
      <c r="AO215" s="5">
        <v>1.0123938722712562</v>
      </c>
      <c r="AP215" s="5">
        <v>0.90709736787704154</v>
      </c>
      <c r="AQ215" s="5">
        <v>-0.30903259320158116</v>
      </c>
      <c r="AR215" s="5">
        <v>0.59423466418766491</v>
      </c>
      <c r="AS215" s="5">
        <v>26.61639643939759</v>
      </c>
      <c r="AT215" s="5">
        <v>0.56891610598702336</v>
      </c>
      <c r="AU215" s="53"/>
      <c r="AV215" s="53"/>
    </row>
    <row r="216" spans="1:48" s="3" customFormat="1" x14ac:dyDescent="0.3">
      <c r="A216" s="3" t="s">
        <v>878</v>
      </c>
      <c r="B216" s="3" t="s">
        <v>491</v>
      </c>
      <c r="C216" s="47" t="s">
        <v>512</v>
      </c>
      <c r="D216" s="11">
        <v>2.5101245216940793</v>
      </c>
      <c r="E216" s="11">
        <v>1.3764066061843338E-2</v>
      </c>
      <c r="F216" s="11">
        <v>9.4755738501158264E-4</v>
      </c>
      <c r="G216" s="11">
        <v>11.204852144383715</v>
      </c>
      <c r="H216" s="11">
        <v>2.5435643563840048E-2</v>
      </c>
      <c r="I216" s="11">
        <v>1.7510619168164009E-3</v>
      </c>
      <c r="J216" s="5">
        <v>20.094910831774282</v>
      </c>
      <c r="K216" s="5">
        <v>1.3764066061843338E-2</v>
      </c>
      <c r="L216" s="5">
        <v>9.4755738501158264E-4</v>
      </c>
      <c r="M216" s="5">
        <v>20.343294168768235</v>
      </c>
      <c r="N216" s="5">
        <v>2.5435643563840048E-2</v>
      </c>
      <c r="O216" s="5">
        <v>1.7510619168164009E-3</v>
      </c>
      <c r="P216" s="5">
        <v>40.853903031926862</v>
      </c>
      <c r="Q216" s="5">
        <v>8.7111650858475984E-2</v>
      </c>
      <c r="R216" s="5">
        <v>5.8074433905650653E-3</v>
      </c>
      <c r="S216" s="5">
        <v>41.3133726705532</v>
      </c>
      <c r="T216" s="5">
        <v>0.4077431601837358</v>
      </c>
      <c r="U216" s="5">
        <v>2.7182877345582387E-2</v>
      </c>
      <c r="V216" s="5">
        <v>126.81764994643078</v>
      </c>
      <c r="W216" s="5">
        <v>31.595421645688756</v>
      </c>
      <c r="X216" s="5">
        <v>2.106361443045917</v>
      </c>
      <c r="Y216" s="5">
        <v>-0.28428075780584372</v>
      </c>
      <c r="Z216" s="5">
        <v>8.7667629069387173E-2</v>
      </c>
      <c r="AA216" s="5">
        <v>6.0352884807375615E-3</v>
      </c>
      <c r="AB216" s="5">
        <v>0.20971654368051595</v>
      </c>
      <c r="AC216" s="5">
        <v>0.40831713146740267</v>
      </c>
      <c r="AD216" s="5">
        <v>2.810971057609607E-2</v>
      </c>
      <c r="AE216" s="5">
        <v>62.036139227677701</v>
      </c>
      <c r="AF216" s="5">
        <v>31.323521070202997</v>
      </c>
      <c r="AG216" s="5">
        <v>2.1564001205223646</v>
      </c>
      <c r="AH216" s="5">
        <v>1.5674712188316637E-3</v>
      </c>
      <c r="AI216" s="5">
        <v>6.7992894970223298E-4</v>
      </c>
      <c r="AJ216" s="5">
        <v>8.900071269672097E-4</v>
      </c>
      <c r="AK216" s="5">
        <v>1.045802431833702E-3</v>
      </c>
      <c r="AL216" s="5">
        <v>-0.86072786461581319</v>
      </c>
      <c r="AM216" s="5">
        <v>9.3870662717039904E-4</v>
      </c>
      <c r="AN216" s="5">
        <v>-8.541278934533264E-2</v>
      </c>
      <c r="AO216" s="5">
        <v>1.0274367045502739</v>
      </c>
      <c r="AP216" s="5">
        <v>0.9093040579677738</v>
      </c>
      <c r="AQ216" s="5">
        <v>-0.32700586894653105</v>
      </c>
      <c r="AR216" s="5">
        <v>0.57332622560875124</v>
      </c>
      <c r="AS216" s="5">
        <v>34.069201365351489</v>
      </c>
      <c r="AT216" s="5">
        <v>0.58589826586118532</v>
      </c>
      <c r="AU216" s="53"/>
      <c r="AV216" s="53"/>
    </row>
    <row r="217" spans="1:48" s="3" customFormat="1" x14ac:dyDescent="0.3">
      <c r="A217" s="3" t="s">
        <v>677</v>
      </c>
      <c r="B217" s="3" t="s">
        <v>590</v>
      </c>
      <c r="C217" s="47" t="s">
        <v>678</v>
      </c>
      <c r="D217" s="11">
        <v>2.531997353631521</v>
      </c>
      <c r="E217" s="11">
        <v>5.7106925204692587E-3</v>
      </c>
      <c r="F217" s="11">
        <v>6.5506135774629143E-4</v>
      </c>
      <c r="G217" s="11">
        <v>11.588562704499594</v>
      </c>
      <c r="H217" s="11">
        <v>1.0913667038441544E-2</v>
      </c>
      <c r="I217" s="11">
        <v>1.2518834664215135E-3</v>
      </c>
      <c r="J217" s="5">
        <v>20.129109457290511</v>
      </c>
      <c r="K217" s="5">
        <v>5.7106925204692587E-3</v>
      </c>
      <c r="L217" s="5">
        <v>6.5506135774629143E-4</v>
      </c>
      <c r="M217" s="5">
        <v>20.730135449948687</v>
      </c>
      <c r="N217" s="5">
        <v>1.0913667038441544E-2</v>
      </c>
      <c r="O217" s="5">
        <v>1.2518834664215135E-3</v>
      </c>
      <c r="P217" s="5">
        <v>41.203101289031459</v>
      </c>
      <c r="Q217" s="5">
        <v>8.932346062207451E-2</v>
      </c>
      <c r="R217" s="5">
        <v>1.031418480702073E-2</v>
      </c>
      <c r="S217" s="5">
        <v>41.330026766628855</v>
      </c>
      <c r="T217" s="5">
        <v>0.28710164846433883</v>
      </c>
      <c r="U217" s="5">
        <v>3.315164280513426E-2</v>
      </c>
      <c r="V217" s="5">
        <v>34.732033822665336</v>
      </c>
      <c r="W217" s="5">
        <v>8.0649601986244992</v>
      </c>
      <c r="X217" s="5">
        <v>0.93126138833589434</v>
      </c>
      <c r="Y217" s="5">
        <v>-0.35792354133179494</v>
      </c>
      <c r="Z217" s="5">
        <v>8.8725972574381612E-2</v>
      </c>
      <c r="AA217" s="5">
        <v>1.0177567055765545E-2</v>
      </c>
      <c r="AB217" s="5">
        <v>-0.53728993071133768</v>
      </c>
      <c r="AC217" s="5">
        <v>0.28518121454657841</v>
      </c>
      <c r="AD217" s="5">
        <v>3.2712528810650704E-2</v>
      </c>
      <c r="AE217" s="5">
        <v>-27.047303635168273</v>
      </c>
      <c r="AF217" s="5">
        <v>8.0110133711030365</v>
      </c>
      <c r="AG217" s="5">
        <v>0.91892625578924292</v>
      </c>
      <c r="AH217" s="5">
        <v>-7.9079296592130487E-4</v>
      </c>
      <c r="AI217" s="5">
        <v>-8.7896957150878263E-4</v>
      </c>
      <c r="AJ217" s="5">
        <v>-8.5756737311894682E-4</v>
      </c>
      <c r="AK217" s="5">
        <v>-8.4244330351634477E-4</v>
      </c>
      <c r="AL217" s="5">
        <v>-0.84373944109735954</v>
      </c>
      <c r="AM217" s="5">
        <v>-4.1350059483464732E-3</v>
      </c>
      <c r="AN217" s="5">
        <v>-0.14048803273611882</v>
      </c>
      <c r="AO217" s="5">
        <v>1.0821912227910184</v>
      </c>
      <c r="AP217" s="5">
        <v>0.94212473351861881</v>
      </c>
      <c r="AQ217" s="5">
        <v>-0.32321226456674473</v>
      </c>
      <c r="AR217" s="5">
        <v>0.5923472577060791</v>
      </c>
      <c r="AS217" s="5">
        <v>27.266990781967365</v>
      </c>
      <c r="AT217" s="5">
        <v>0.62581129467658581</v>
      </c>
      <c r="AU217" s="53"/>
      <c r="AV217" s="53"/>
    </row>
    <row r="218" spans="1:48" s="3" customFormat="1" x14ac:dyDescent="0.3">
      <c r="A218" s="3" t="s">
        <v>679</v>
      </c>
      <c r="B218" s="3" t="s">
        <v>590</v>
      </c>
      <c r="C218" s="47" t="s">
        <v>671</v>
      </c>
      <c r="D218" s="11">
        <v>2.5331279254343642</v>
      </c>
      <c r="E218" s="11">
        <v>6.4699402970967088E-3</v>
      </c>
      <c r="F218" s="11">
        <v>5.2651627427157484E-4</v>
      </c>
      <c r="G218" s="11">
        <v>11.59291372412663</v>
      </c>
      <c r="H218" s="11">
        <v>1.0329426881620255E-2</v>
      </c>
      <c r="I218" s="11">
        <v>8.4059683819831304E-4</v>
      </c>
      <c r="J218" s="5">
        <v>20.130336371103237</v>
      </c>
      <c r="K218" s="5">
        <v>6.4699402970967088E-3</v>
      </c>
      <c r="L218" s="5">
        <v>5.2651627427157484E-4</v>
      </c>
      <c r="M218" s="5">
        <v>20.734523860088242</v>
      </c>
      <c r="N218" s="5">
        <v>1.0329426881620255E-2</v>
      </c>
      <c r="O218" s="5">
        <v>8.4059683819831304E-4</v>
      </c>
      <c r="P218" s="5">
        <v>41.191414949737919</v>
      </c>
      <c r="Q218" s="5">
        <v>8.7763479626335239E-2</v>
      </c>
      <c r="R218" s="5">
        <v>7.1658581045222864E-3</v>
      </c>
      <c r="S218" s="5">
        <v>41.39504839214225</v>
      </c>
      <c r="T218" s="5">
        <v>0.41295004251981771</v>
      </c>
      <c r="U218" s="5">
        <v>3.3717229781139023E-2</v>
      </c>
      <c r="V218" s="5">
        <v>36.411869848224526</v>
      </c>
      <c r="W218" s="5">
        <v>10.047122537515197</v>
      </c>
      <c r="X218" s="5">
        <v>0.82034412000430568</v>
      </c>
      <c r="Y218" s="5">
        <v>-0.37460902556052389</v>
      </c>
      <c r="Z218" s="5">
        <v>8.7470445487307383E-2</v>
      </c>
      <c r="AA218" s="5">
        <v>7.118243902114259E-3</v>
      </c>
      <c r="AB218" s="5">
        <v>-0.48347696185802036</v>
      </c>
      <c r="AC218" s="5">
        <v>0.41157124053194621</v>
      </c>
      <c r="AD218" s="5">
        <v>3.3493192550702662E-2</v>
      </c>
      <c r="AE218" s="5">
        <v>-25.477245492217303</v>
      </c>
      <c r="AF218" s="5">
        <v>10.013576124872671</v>
      </c>
      <c r="AG218" s="5">
        <v>0.81489326814478102</v>
      </c>
      <c r="AH218" s="5">
        <v>-7.9079296592130487E-4</v>
      </c>
      <c r="AI218" s="5">
        <v>-8.746436547276634E-4</v>
      </c>
      <c r="AJ218" s="5">
        <v>-8.5756737311894682E-4</v>
      </c>
      <c r="AK218" s="5">
        <v>-8.4100133125597162E-4</v>
      </c>
      <c r="AL218" s="5">
        <v>-0.84373944109735954</v>
      </c>
      <c r="AM218" s="5">
        <v>-4.2859727563208149E-3</v>
      </c>
      <c r="AN218" s="5">
        <v>-0.14048803273611882</v>
      </c>
      <c r="AO218" s="5">
        <v>1.0823267421336233</v>
      </c>
      <c r="AP218" s="5">
        <v>0.94222384606760567</v>
      </c>
      <c r="AQ218" s="5">
        <v>-0.33996699075147718</v>
      </c>
      <c r="AR218" s="5">
        <v>0.57426848053458768</v>
      </c>
      <c r="AS218" s="5">
        <v>33.721297525336183</v>
      </c>
      <c r="AT218" s="5">
        <v>0.60881633402396318</v>
      </c>
      <c r="AU218" s="53"/>
      <c r="AV218" s="53"/>
    </row>
    <row r="219" spans="1:48" s="3" customFormat="1" x14ac:dyDescent="0.3">
      <c r="A219" s="3" t="s">
        <v>680</v>
      </c>
      <c r="B219" s="3" t="s">
        <v>590</v>
      </c>
      <c r="C219" s="47" t="s">
        <v>673</v>
      </c>
      <c r="D219" s="11">
        <v>2.4967467849292824</v>
      </c>
      <c r="E219" s="11">
        <v>6.8565522867518117E-3</v>
      </c>
      <c r="F219" s="11">
        <v>6.6596723006354043E-4</v>
      </c>
      <c r="G219" s="11">
        <v>11.423570679893746</v>
      </c>
      <c r="H219" s="11">
        <v>1.071548656279054E-2</v>
      </c>
      <c r="I219" s="11">
        <v>1.0407800606717684E-3</v>
      </c>
      <c r="J219" s="5">
        <v>20.089830479851297</v>
      </c>
      <c r="K219" s="5">
        <v>6.8565522867518117E-3</v>
      </c>
      <c r="L219" s="5">
        <v>6.6596723006354043E-4</v>
      </c>
      <c r="M219" s="5">
        <v>20.563741890480625</v>
      </c>
      <c r="N219" s="5">
        <v>1.071548656279054E-2</v>
      </c>
      <c r="O219" s="5">
        <v>1.0407800606717684E-3</v>
      </c>
      <c r="P219" s="5">
        <v>41.004428694114317</v>
      </c>
      <c r="Q219" s="5">
        <v>9.4059282102965505E-2</v>
      </c>
      <c r="R219" s="5">
        <v>9.1792460265770707E-3</v>
      </c>
      <c r="S219" s="5">
        <v>40.850727553868722</v>
      </c>
      <c r="T219" s="5">
        <v>0.368378374177801</v>
      </c>
      <c r="U219" s="5">
        <v>3.5950048223277804E-2</v>
      </c>
      <c r="V219" s="5">
        <v>32.862793863013927</v>
      </c>
      <c r="W219" s="5">
        <v>7.8527706962830077</v>
      </c>
      <c r="X219" s="5">
        <v>0.76635194953506913</v>
      </c>
      <c r="Y219" s="5">
        <v>-0.34875004303902557</v>
      </c>
      <c r="Z219" s="5">
        <v>9.3610309219171031E-2</v>
      </c>
      <c r="AA219" s="5">
        <v>9.092236991547268E-3</v>
      </c>
      <c r="AB219" s="5">
        <v>-0.67153592554547448</v>
      </c>
      <c r="AC219" s="5">
        <v>0.36661999481019031</v>
      </c>
      <c r="AD219" s="5">
        <v>3.5609281781663137E-2</v>
      </c>
      <c r="AE219" s="5">
        <v>-28.453893311765508</v>
      </c>
      <c r="AF219" s="5">
        <v>7.8152870899183595</v>
      </c>
      <c r="AG219" s="5">
        <v>0.75908778607009475</v>
      </c>
      <c r="AH219" s="5">
        <v>-7.9079296592130487E-4</v>
      </c>
      <c r="AI219" s="5">
        <v>-8.6599182116542492E-4</v>
      </c>
      <c r="AJ219" s="5">
        <v>-8.5756737311894682E-4</v>
      </c>
      <c r="AK219" s="5">
        <v>-8.3811738673522553E-4</v>
      </c>
      <c r="AL219" s="5">
        <v>-0.84373944109735954</v>
      </c>
      <c r="AM219" s="5">
        <v>-4.5879063722694983E-3</v>
      </c>
      <c r="AN219" s="5">
        <v>-0.14048803273611882</v>
      </c>
      <c r="AO219" s="5">
        <v>1.0825977343894617</v>
      </c>
      <c r="AP219" s="5">
        <v>0.94242209678006561</v>
      </c>
      <c r="AQ219" s="5">
        <v>-0.31438351841734358</v>
      </c>
      <c r="AR219" s="5">
        <v>0.60207121201206182</v>
      </c>
      <c r="AS219" s="5">
        <v>23.959626617464096</v>
      </c>
      <c r="AT219" s="5">
        <v>0.63476663013039891</v>
      </c>
      <c r="AU219" s="53"/>
      <c r="AV219" s="53"/>
    </row>
    <row r="220" spans="1:48" s="3" customFormat="1" x14ac:dyDescent="0.3">
      <c r="A220" s="3" t="s">
        <v>681</v>
      </c>
      <c r="B220" s="3" t="s">
        <v>590</v>
      </c>
      <c r="C220" s="47" t="s">
        <v>673</v>
      </c>
      <c r="D220" s="11">
        <v>2.5001322967723727</v>
      </c>
      <c r="E220" s="11">
        <v>8.7969021218071673E-3</v>
      </c>
      <c r="F220" s="11">
        <v>9.2216591044173239E-4</v>
      </c>
      <c r="G220" s="11">
        <v>11.430003488677398</v>
      </c>
      <c r="H220" s="11">
        <v>1.3289102713387116E-2</v>
      </c>
      <c r="I220" s="11">
        <v>1.3930764868083814E-3</v>
      </c>
      <c r="J220" s="5">
        <v>20.093274138844823</v>
      </c>
      <c r="K220" s="5">
        <v>8.7969021218071673E-3</v>
      </c>
      <c r="L220" s="5">
        <v>9.2216591044173239E-4</v>
      </c>
      <c r="M220" s="5">
        <v>20.570233651025688</v>
      </c>
      <c r="N220" s="5">
        <v>1.3289102713387116E-2</v>
      </c>
      <c r="O220" s="5">
        <v>1.3930764868083814E-3</v>
      </c>
      <c r="P220" s="5">
        <v>41.013553322928253</v>
      </c>
      <c r="Q220" s="5">
        <v>8.6038272474544597E-2</v>
      </c>
      <c r="R220" s="5">
        <v>9.0692302321910782E-3</v>
      </c>
      <c r="S220" s="5">
        <v>41.068981787768777</v>
      </c>
      <c r="T220" s="5">
        <v>0.44536781887576288</v>
      </c>
      <c r="U220" s="5">
        <v>4.6945890139624732E-2</v>
      </c>
      <c r="V220" s="5">
        <v>40.589211793741264</v>
      </c>
      <c r="W220" s="5">
        <v>12.078871448335637</v>
      </c>
      <c r="X220" s="5">
        <v>1.2732248447039154</v>
      </c>
      <c r="Y220" s="5">
        <v>-0.3497211045284665</v>
      </c>
      <c r="Z220" s="5">
        <v>8.5558946892767981E-2</v>
      </c>
      <c r="AA220" s="5">
        <v>8.9690146673584558E-3</v>
      </c>
      <c r="AB220" s="5">
        <v>-0.47470430780627293</v>
      </c>
      <c r="AC220" s="5">
        <v>0.4428866418048219</v>
      </c>
      <c r="AD220" s="5">
        <v>4.6427135099068643E-2</v>
      </c>
      <c r="AE220" s="5">
        <v>-21.201916244417585</v>
      </c>
      <c r="AF220" s="5">
        <v>12.011579161802466</v>
      </c>
      <c r="AG220" s="5">
        <v>1.2591556300402496</v>
      </c>
      <c r="AH220" s="5">
        <v>-7.9079296592130487E-4</v>
      </c>
      <c r="AI220" s="5">
        <v>-8.6166590438430568E-4</v>
      </c>
      <c r="AJ220" s="5">
        <v>-8.5756737311894682E-4</v>
      </c>
      <c r="AK220" s="5">
        <v>-8.3667541447485238E-4</v>
      </c>
      <c r="AL220" s="5">
        <v>-0.84373944109735954</v>
      </c>
      <c r="AM220" s="5">
        <v>-4.73887318024384E-3</v>
      </c>
      <c r="AN220" s="5">
        <v>-0.14048803273611882</v>
      </c>
      <c r="AO220" s="5">
        <v>1.0827332072193199</v>
      </c>
      <c r="AP220" s="5">
        <v>0.94252123491138073</v>
      </c>
      <c r="AQ220" s="5">
        <v>-0.31540607280291905</v>
      </c>
      <c r="AR220" s="5">
        <v>0.60102060612902597</v>
      </c>
      <c r="AS220" s="5">
        <v>24.311709880028388</v>
      </c>
      <c r="AT220" s="5">
        <v>0.63372941404244776</v>
      </c>
      <c r="AU220" s="53"/>
      <c r="AV220" s="53"/>
    </row>
    <row r="221" spans="1:48" s="3" customFormat="1" x14ac:dyDescent="0.3">
      <c r="A221" s="3" t="s">
        <v>483</v>
      </c>
      <c r="B221" s="3" t="s">
        <v>492</v>
      </c>
      <c r="C221" s="47" t="s">
        <v>500</v>
      </c>
      <c r="D221" s="11">
        <v>1.8108537026790827</v>
      </c>
      <c r="E221" s="11">
        <v>7.0702557475282148E-3</v>
      </c>
      <c r="F221" s="11">
        <v>7.411641891879819E-4</v>
      </c>
      <c r="G221" s="11">
        <v>10.653014970815056</v>
      </c>
      <c r="H221" s="11">
        <v>1.3865426473004119E-2</v>
      </c>
      <c r="I221" s="11">
        <v>1.4534916326332888E-3</v>
      </c>
      <c r="J221" s="5">
        <v>19.410757510783505</v>
      </c>
      <c r="K221" s="5">
        <v>7.0702557475282148E-3</v>
      </c>
      <c r="L221" s="5">
        <v>7.411641891879819E-4</v>
      </c>
      <c r="M221" s="5">
        <v>19.78552454272533</v>
      </c>
      <c r="N221" s="5">
        <v>1.3865426473004119E-2</v>
      </c>
      <c r="O221" s="5">
        <v>1.4534916326332888E-3</v>
      </c>
      <c r="P221" s="5">
        <v>39.494031359126396</v>
      </c>
      <c r="Q221" s="5">
        <v>0.12781092760647333</v>
      </c>
      <c r="R221" s="5">
        <v>1.3472454703178286E-2</v>
      </c>
      <c r="S221" s="5">
        <v>38.477706126441966</v>
      </c>
      <c r="T221" s="5">
        <v>0.50616108564213158</v>
      </c>
      <c r="U221" s="5">
        <v>5.3354063119089551E-2</v>
      </c>
      <c r="V221" s="5">
        <v>11.604407630402541</v>
      </c>
      <c r="W221" s="5">
        <v>6.7454532741573612</v>
      </c>
      <c r="X221" s="5">
        <v>0.7110332065525824</v>
      </c>
      <c r="Y221" s="5">
        <v>-0.36370098685756247</v>
      </c>
      <c r="Z221" s="5">
        <v>0.12709888347227122</v>
      </c>
      <c r="AA221" s="5">
        <v>1.3323583230826795E-2</v>
      </c>
      <c r="AB221" s="5">
        <v>-1.4275815811924941</v>
      </c>
      <c r="AC221" s="5">
        <v>0.50334122478404797</v>
      </c>
      <c r="AD221" s="5">
        <v>5.276449736381561E-2</v>
      </c>
      <c r="AE221" s="5">
        <v>-46.346243863902068</v>
      </c>
      <c r="AF221" s="5">
        <v>6.707873854882763</v>
      </c>
      <c r="AG221" s="5">
        <v>0.70317624487170016</v>
      </c>
      <c r="AH221" s="5">
        <v>-2.0877707179494929E-3</v>
      </c>
      <c r="AI221" s="5">
        <v>-1.9435889851659031E-3</v>
      </c>
      <c r="AJ221" s="5">
        <v>-1.8470564644961177E-3</v>
      </c>
      <c r="AK221" s="5">
        <v>-1.9594720558705043E-3</v>
      </c>
      <c r="AL221" s="5">
        <v>-0.87512960680497098</v>
      </c>
      <c r="AM221" s="5">
        <v>-6.8690262479711491E-3</v>
      </c>
      <c r="AN221" s="5">
        <v>-0.13008981345132686</v>
      </c>
      <c r="AO221" s="5">
        <v>1.0383327949173051</v>
      </c>
      <c r="AP221" s="5">
        <v>0.93588720845409701</v>
      </c>
      <c r="AQ221" s="5">
        <v>-0.28631353603568088</v>
      </c>
      <c r="AR221" s="5">
        <v>0.63859847435951189</v>
      </c>
      <c r="AS221" s="5">
        <v>12.445815274105769</v>
      </c>
      <c r="AT221" s="5">
        <v>0.61071916154120798</v>
      </c>
      <c r="AU221" s="53"/>
      <c r="AV221" s="53"/>
    </row>
    <row r="222" spans="1:48" s="3" customFormat="1" x14ac:dyDescent="0.3">
      <c r="A222" s="3" t="s">
        <v>484</v>
      </c>
      <c r="B222" s="3" t="s">
        <v>492</v>
      </c>
      <c r="C222" s="47" t="s">
        <v>513</v>
      </c>
      <c r="D222" s="11">
        <v>2.0334156912251711</v>
      </c>
      <c r="E222" s="11">
        <v>8.9201871303750627E-3</v>
      </c>
      <c r="F222" s="11">
        <v>9.3508969094941797E-4</v>
      </c>
      <c r="G222" s="11">
        <v>11.007690061301201</v>
      </c>
      <c r="H222" s="11">
        <v>1.2397601320554881E-2</v>
      </c>
      <c r="I222" s="11">
        <v>1.2996217476061312E-3</v>
      </c>
      <c r="J222" s="5">
        <v>19.634763045288722</v>
      </c>
      <c r="K222" s="5">
        <v>8.9201871303750627E-3</v>
      </c>
      <c r="L222" s="5">
        <v>9.3508969094941797E-4</v>
      </c>
      <c r="M222" s="5">
        <v>20.143526590518416</v>
      </c>
      <c r="N222" s="5">
        <v>1.2397601320554881E-2</v>
      </c>
      <c r="O222" s="5">
        <v>1.2996217476061312E-3</v>
      </c>
      <c r="P222" s="5">
        <v>40.112247818463615</v>
      </c>
      <c r="Q222" s="5">
        <v>0.13241107522636447</v>
      </c>
      <c r="R222" s="5">
        <v>1.3957352838240237E-2</v>
      </c>
      <c r="S222" s="5">
        <v>39.466118335760584</v>
      </c>
      <c r="T222" s="5">
        <v>0.47868189563616237</v>
      </c>
      <c r="U222" s="5">
        <v>5.0457502163242927E-2</v>
      </c>
      <c r="V222" s="5">
        <v>15.219344520270067</v>
      </c>
      <c r="W222" s="5">
        <v>8.3530419885124463</v>
      </c>
      <c r="X222" s="5">
        <v>0.8804879358240455</v>
      </c>
      <c r="Y222" s="5">
        <v>-0.34091782127476655</v>
      </c>
      <c r="Z222" s="5">
        <v>0.1316734033294151</v>
      </c>
      <c r="AA222" s="5">
        <v>1.3803123210979521E-2</v>
      </c>
      <c r="AB222" s="5">
        <v>-1.1785569152291675</v>
      </c>
      <c r="AC222" s="5">
        <v>0.47601512337873908</v>
      </c>
      <c r="AD222" s="5">
        <v>4.9899943588824533E-2</v>
      </c>
      <c r="AE222" s="5">
        <v>-43.822198362431173</v>
      </c>
      <c r="AF222" s="5">
        <v>8.306506573567507</v>
      </c>
      <c r="AG222" s="5">
        <v>0.87075848872017558</v>
      </c>
      <c r="AH222" s="5">
        <v>-2.0828124664482583E-3</v>
      </c>
      <c r="AI222" s="5">
        <v>-1.9366438302037678E-3</v>
      </c>
      <c r="AJ222" s="5">
        <v>-1.8573385934302076E-3</v>
      </c>
      <c r="AK222" s="5">
        <v>-1.9589316300274114E-3</v>
      </c>
      <c r="AL222" s="5">
        <v>-0.87512960852295918</v>
      </c>
      <c r="AM222" s="5">
        <v>-5.5433811486882423E-3</v>
      </c>
      <c r="AN222" s="5">
        <v>-0.12998153705720072</v>
      </c>
      <c r="AO222" s="5">
        <v>1.0372394252147883</v>
      </c>
      <c r="AP222" s="5">
        <v>0.93502257346498485</v>
      </c>
      <c r="AQ222" s="5">
        <v>-0.26234067027168018</v>
      </c>
      <c r="AR222" s="5">
        <v>0.66291248742192499</v>
      </c>
      <c r="AS222" s="5">
        <v>5.4845569072107878</v>
      </c>
      <c r="AT222" s="5">
        <v>0.63509629648476718</v>
      </c>
      <c r="AU222" s="53"/>
      <c r="AV222" s="53"/>
    </row>
    <row r="223" spans="1:48" s="3" customFormat="1" x14ac:dyDescent="0.3">
      <c r="A223" s="3" t="s">
        <v>879</v>
      </c>
      <c r="B223" s="3" t="s">
        <v>492</v>
      </c>
      <c r="C223" s="47" t="s">
        <v>514</v>
      </c>
      <c r="D223" s="11">
        <v>2.1965698187966787</v>
      </c>
      <c r="E223" s="11">
        <v>5.2695161121066043E-2</v>
      </c>
      <c r="F223" s="11">
        <v>5.1182065011529613E-3</v>
      </c>
      <c r="G223" s="11">
        <v>11.891632414450015</v>
      </c>
      <c r="H223" s="11">
        <v>0.10000045710758207</v>
      </c>
      <c r="I223" s="11">
        <v>9.7129030217858459E-3</v>
      </c>
      <c r="J223" s="5">
        <v>19.820764261559432</v>
      </c>
      <c r="K223" s="5">
        <v>5.2695161121066043E-2</v>
      </c>
      <c r="L223" s="5">
        <v>5.1182065011529613E-3</v>
      </c>
      <c r="M223" s="5">
        <v>21.034922215087903</v>
      </c>
      <c r="N223" s="5">
        <v>0.10000045710758207</v>
      </c>
      <c r="O223" s="5">
        <v>9.7129030217858459E-3</v>
      </c>
      <c r="P223" s="5">
        <v>41.21293637370492</v>
      </c>
      <c r="Q223" s="5">
        <v>0.16727735938559107</v>
      </c>
      <c r="R223" s="5">
        <v>1.6324598722703632E-2</v>
      </c>
      <c r="S223" s="5">
        <v>42.158523811191593</v>
      </c>
      <c r="T223" s="5">
        <v>0.33199989007294894</v>
      </c>
      <c r="U223" s="5">
        <v>3.2399871694109586E-2</v>
      </c>
      <c r="V223" s="5">
        <v>49.400306818465864</v>
      </c>
      <c r="W223" s="5">
        <v>11.075955579768266</v>
      </c>
      <c r="X223" s="5">
        <v>1.0809025858270565</v>
      </c>
      <c r="Y223" s="5">
        <v>-0.33011692521134339</v>
      </c>
      <c r="Z223" s="5">
        <v>0.16647889487727535</v>
      </c>
      <c r="AA223" s="5">
        <v>1.616985969751587E-2</v>
      </c>
      <c r="AB223" s="5">
        <v>-0.33918620891304485</v>
      </c>
      <c r="AC223" s="5">
        <v>0.33041515601233462</v>
      </c>
      <c r="AD223" s="5">
        <v>3.2092756974335043E-2</v>
      </c>
      <c r="AE223" s="5">
        <v>-13.51573875642198</v>
      </c>
      <c r="AF223" s="5">
        <v>11.023086754850096</v>
      </c>
      <c r="AG223" s="5">
        <v>1.0706568324523511</v>
      </c>
      <c r="AH223" s="5">
        <v>-1.1913482795606512E-3</v>
      </c>
      <c r="AI223" s="5">
        <v>4.7346723023577141E-3</v>
      </c>
      <c r="AJ223" s="5">
        <v>-1.1229742663498517E-2</v>
      </c>
      <c r="AK223" s="5">
        <v>-2.5621395469004847E-3</v>
      </c>
      <c r="AL223" s="5">
        <v>-0.83098467432675738</v>
      </c>
      <c r="AM223" s="5">
        <v>-2.5664191339438692E-2</v>
      </c>
      <c r="AN223" s="5">
        <v>0.18600676372719666</v>
      </c>
      <c r="AO223" s="5">
        <v>0.86230956394451175</v>
      </c>
      <c r="AP223" s="5">
        <v>0.77835936616194989</v>
      </c>
      <c r="AQ223" s="5">
        <v>-0.22452363108438056</v>
      </c>
      <c r="AR223" s="5">
        <v>0.58475049174633931</v>
      </c>
      <c r="AS223" s="5">
        <v>29.929120562380206</v>
      </c>
      <c r="AT223" s="5">
        <v>0.63740284560472593</v>
      </c>
      <c r="AU223" s="53"/>
      <c r="AV223" s="53"/>
    </row>
    <row r="224" spans="1:48" s="3" customFormat="1" x14ac:dyDescent="0.3">
      <c r="A224" s="3" t="s">
        <v>880</v>
      </c>
      <c r="B224" s="3" t="s">
        <v>492</v>
      </c>
      <c r="C224" s="47" t="s">
        <v>515</v>
      </c>
      <c r="D224" s="11">
        <v>2.0794262844363587</v>
      </c>
      <c r="E224" s="11">
        <v>6.8755424475114596E-2</v>
      </c>
      <c r="F224" s="11">
        <v>4.5735428042266912E-3</v>
      </c>
      <c r="G224" s="11">
        <v>11.670105326752944</v>
      </c>
      <c r="H224" s="11">
        <v>0.13450072234233085</v>
      </c>
      <c r="I224" s="11">
        <v>8.9468549649447011E-3</v>
      </c>
      <c r="J224" s="5">
        <v>19.70164695703712</v>
      </c>
      <c r="K224" s="5">
        <v>6.8755424475114596E-2</v>
      </c>
      <c r="L224" s="5">
        <v>4.5735428042266912E-3</v>
      </c>
      <c r="M224" s="5">
        <v>20.811363893334327</v>
      </c>
      <c r="N224" s="5">
        <v>0.13450072234233085</v>
      </c>
      <c r="O224" s="5">
        <v>8.9468549649447011E-3</v>
      </c>
      <c r="P224" s="5">
        <v>40.871702761475412</v>
      </c>
      <c r="Q224" s="5">
        <v>0.2207060936831676</v>
      </c>
      <c r="R224" s="5">
        <v>1.471373957887784E-2</v>
      </c>
      <c r="S224" s="5">
        <v>41.973770662894772</v>
      </c>
      <c r="T224" s="5">
        <v>0.40698513855263235</v>
      </c>
      <c r="U224" s="5">
        <v>2.713234257017549E-2</v>
      </c>
      <c r="V224" s="5">
        <v>62.842475140265094</v>
      </c>
      <c r="W224" s="5">
        <v>17.971293632929292</v>
      </c>
      <c r="X224" s="5">
        <v>1.1980862421952863</v>
      </c>
      <c r="Y224" s="5">
        <v>-0.32210225705509021</v>
      </c>
      <c r="Z224" s="5">
        <v>0.2202150895295055</v>
      </c>
      <c r="AA224" s="5">
        <v>1.4648489857906994E-2</v>
      </c>
      <c r="AB224" s="5">
        <v>-7.8583424533817947E-2</v>
      </c>
      <c r="AC224" s="5">
        <v>0.40607971999271275</v>
      </c>
      <c r="AD224" s="5">
        <v>2.7012021167686431E-2</v>
      </c>
      <c r="AE224" s="5">
        <v>-0.32503116711424251</v>
      </c>
      <c r="AF224" s="5">
        <v>17.931312952408799</v>
      </c>
      <c r="AG224" s="5">
        <v>1.1927731949863647</v>
      </c>
      <c r="AH224" s="5">
        <v>-1.5591761290938218E-3</v>
      </c>
      <c r="AI224" s="5">
        <v>6.6009682937957746E-3</v>
      </c>
      <c r="AJ224" s="5">
        <v>-1.480885584279149E-2</v>
      </c>
      <c r="AK224" s="5">
        <v>-3.2556878926965124E-3</v>
      </c>
      <c r="AL224" s="5">
        <v>-0.83101348974182765</v>
      </c>
      <c r="AM224" s="5">
        <v>-2.491377368741083E-2</v>
      </c>
      <c r="AN224" s="5">
        <v>0.28017378314488595</v>
      </c>
      <c r="AO224" s="5">
        <v>0.78504897472835544</v>
      </c>
      <c r="AP224" s="5">
        <v>0.73625722646450453</v>
      </c>
      <c r="AQ224" s="5">
        <v>-0.1890367492206641</v>
      </c>
      <c r="AR224" s="5">
        <v>0.5878541203028409</v>
      </c>
      <c r="AS224" s="5">
        <v>28.832993951785795</v>
      </c>
      <c r="AT224" s="5">
        <v>0.63141511215282864</v>
      </c>
      <c r="AU224" s="53"/>
      <c r="AV224" s="53"/>
    </row>
    <row r="225" spans="1:48" s="3" customFormat="1" x14ac:dyDescent="0.3">
      <c r="A225" s="3" t="s">
        <v>881</v>
      </c>
      <c r="B225" s="3" t="s">
        <v>492</v>
      </c>
      <c r="C225" s="47" t="s">
        <v>476</v>
      </c>
      <c r="D225" s="11">
        <v>2.186467847114848</v>
      </c>
      <c r="E225" s="11">
        <v>1.7135449470266191E-2</v>
      </c>
      <c r="F225" s="11">
        <v>1.2736679284562967E-3</v>
      </c>
      <c r="G225" s="11">
        <v>11.877785151360953</v>
      </c>
      <c r="H225" s="11">
        <v>4.0789379722159014E-2</v>
      </c>
      <c r="I225" s="11">
        <v>3.0318507176533664E-3</v>
      </c>
      <c r="J225" s="5">
        <v>19.810675655238274</v>
      </c>
      <c r="K225" s="5">
        <v>1.7135449470266191E-2</v>
      </c>
      <c r="L225" s="5">
        <v>1.2736679284562967E-3</v>
      </c>
      <c r="M225" s="5">
        <v>21.020942027086026</v>
      </c>
      <c r="N225" s="5">
        <v>4.0789379722159014E-2</v>
      </c>
      <c r="O225" s="5">
        <v>3.0318507176533664E-3</v>
      </c>
      <c r="P225" s="5">
        <v>41.202376805873193</v>
      </c>
      <c r="Q225" s="5">
        <v>0.11641855209671023</v>
      </c>
      <c r="R225" s="5">
        <v>8.6773265443448253E-3</v>
      </c>
      <c r="S225" s="5">
        <v>41.536757719495618</v>
      </c>
      <c r="T225" s="5">
        <v>0.36883090012029529</v>
      </c>
      <c r="U225" s="5">
        <v>2.7491032162380521E-2</v>
      </c>
      <c r="V225" s="5">
        <v>20.607862818244122</v>
      </c>
      <c r="W225" s="5">
        <v>11.285799520440927</v>
      </c>
      <c r="X225" s="5">
        <v>0.84119383027134798</v>
      </c>
      <c r="Y225" s="5">
        <v>-0.31659524413829576</v>
      </c>
      <c r="Z225" s="5">
        <v>0.11609471683215065</v>
      </c>
      <c r="AA225" s="5">
        <v>8.6292523431559954E-3</v>
      </c>
      <c r="AB225" s="5">
        <v>-0.90823838136999679</v>
      </c>
      <c r="AC225" s="5">
        <v>0.36780494291702254</v>
      </c>
      <c r="AD225" s="5">
        <v>2.7338726103099602E-2</v>
      </c>
      <c r="AE225" s="5">
        <v>-40.546022303551084</v>
      </c>
      <c r="AF225" s="5">
        <v>11.254406415066844</v>
      </c>
      <c r="AG225" s="5">
        <v>0.83653344078057423</v>
      </c>
      <c r="AH225" s="5">
        <v>-1.4965768277989261E-4</v>
      </c>
      <c r="AI225" s="5">
        <v>-3.9612744152921018E-3</v>
      </c>
      <c r="AJ225" s="5">
        <v>-5.0163646122018744E-4</v>
      </c>
      <c r="AK225" s="5">
        <v>-1.5375228530973941E-3</v>
      </c>
      <c r="AL225" s="5">
        <v>-0.88233682473889763</v>
      </c>
      <c r="AM225" s="5">
        <v>-8.0581665592230262E-2</v>
      </c>
      <c r="AN225" s="5">
        <v>-8.3180532551727332E-2</v>
      </c>
      <c r="AO225" s="5">
        <v>1.0478264621174074</v>
      </c>
      <c r="AP225" s="5">
        <v>0.95096907939060649</v>
      </c>
      <c r="AQ225" s="5">
        <v>-0.25324564819733575</v>
      </c>
      <c r="AR225" s="5">
        <v>0.68561158779336262</v>
      </c>
      <c r="AS225" s="5">
        <v>-0.5750940715189472</v>
      </c>
      <c r="AT225" s="5">
        <v>0.55527368633409169</v>
      </c>
      <c r="AU225" s="53"/>
      <c r="AV225" s="53"/>
    </row>
    <row r="226" spans="1:48" s="3" customFormat="1" x14ac:dyDescent="0.3">
      <c r="A226" s="3" t="s">
        <v>682</v>
      </c>
      <c r="B226" s="3" t="s">
        <v>492</v>
      </c>
      <c r="C226" s="47" t="s">
        <v>683</v>
      </c>
      <c r="D226" s="11">
        <v>1.7415143206431782</v>
      </c>
      <c r="E226" s="11">
        <v>9.4319866890976156E-3</v>
      </c>
      <c r="F226" s="11">
        <v>9.1611553250624137E-4</v>
      </c>
      <c r="G226" s="11">
        <v>11.288182726749252</v>
      </c>
      <c r="H226" s="11">
        <v>1.3302403347361914E-2</v>
      </c>
      <c r="I226" s="11">
        <v>1.2920436306666574E-3</v>
      </c>
      <c r="J226" s="5">
        <v>19.367017363096966</v>
      </c>
      <c r="K226" s="5">
        <v>9.4319866890976156E-3</v>
      </c>
      <c r="L226" s="5">
        <v>9.1611553250624137E-4</v>
      </c>
      <c r="M226" s="5">
        <v>20.425648246172134</v>
      </c>
      <c r="N226" s="5">
        <v>1.3302403347361914E-2</v>
      </c>
      <c r="O226" s="5">
        <v>1.2920436306666574E-3</v>
      </c>
      <c r="P226" s="5">
        <v>40.135049583889753</v>
      </c>
      <c r="Q226" s="5">
        <v>8.6383550926266733E-2</v>
      </c>
      <c r="R226" s="5">
        <v>8.4301713650497042E-3</v>
      </c>
      <c r="S226" s="5">
        <v>41.112233213081169</v>
      </c>
      <c r="T226" s="5">
        <v>0.55087070345273959</v>
      </c>
      <c r="U226" s="5">
        <v>5.3759475968473837E-2</v>
      </c>
      <c r="V226" s="5">
        <v>46.347276349842296</v>
      </c>
      <c r="W226" s="5">
        <v>15.373747730226453</v>
      </c>
      <c r="X226" s="5">
        <v>1.5003241531420344</v>
      </c>
      <c r="Y226" s="5">
        <v>-0.31990219677835441</v>
      </c>
      <c r="Z226" s="5">
        <v>8.5971216586639115E-2</v>
      </c>
      <c r="AA226" s="5">
        <v>8.3502627240256908E-3</v>
      </c>
      <c r="AB226" s="5">
        <v>-0.14990554509397569</v>
      </c>
      <c r="AC226" s="5">
        <v>0.54824123400754099</v>
      </c>
      <c r="AD226" s="5">
        <v>5.3249895975282513E-2</v>
      </c>
      <c r="AE226" s="5">
        <v>-14.764149822425132</v>
      </c>
      <c r="AF226" s="5">
        <v>15.300364267171631</v>
      </c>
      <c r="AG226" s="5">
        <v>1.4861027501620068</v>
      </c>
      <c r="AH226" s="5">
        <v>-7.9079296592130487E-4</v>
      </c>
      <c r="AI226" s="5">
        <v>-7.6649573519968245E-4</v>
      </c>
      <c r="AJ226" s="5">
        <v>-8.5756737311894682E-4</v>
      </c>
      <c r="AK226" s="5">
        <v>-8.0495202474664468E-4</v>
      </c>
      <c r="AL226" s="5">
        <v>-0.84373944109735954</v>
      </c>
      <c r="AM226" s="5">
        <v>-8.0601429556793544E-3</v>
      </c>
      <c r="AN226" s="5">
        <v>-0.14048803273611882</v>
      </c>
      <c r="AO226" s="5">
        <v>1.0857095915207573</v>
      </c>
      <c r="AP226" s="5">
        <v>0.94470439436508746</v>
      </c>
      <c r="AQ226" s="5">
        <v>-0.28759540735249539</v>
      </c>
      <c r="AR226" s="5">
        <v>0.63245930212516388</v>
      </c>
      <c r="AS226" s="5">
        <v>14.287581892336789</v>
      </c>
      <c r="AT226" s="5">
        <v>0.66193883745181925</v>
      </c>
      <c r="AU226" s="53"/>
      <c r="AV226" s="53"/>
    </row>
    <row r="227" spans="1:48" s="3" customFormat="1" x14ac:dyDescent="0.3">
      <c r="A227" s="3" t="s">
        <v>684</v>
      </c>
      <c r="B227" s="3" t="s">
        <v>492</v>
      </c>
      <c r="C227" s="47" t="s">
        <v>683</v>
      </c>
      <c r="D227" s="11">
        <v>1.7463734767924066</v>
      </c>
      <c r="E227" s="11">
        <v>9.4608709666663682E-3</v>
      </c>
      <c r="F227" s="11">
        <v>9.9176875765389911E-4</v>
      </c>
      <c r="G227" s="11">
        <v>11.300657896465838</v>
      </c>
      <c r="H227" s="11">
        <v>1.2427141559770078E-2</v>
      </c>
      <c r="I227" s="11">
        <v>1.3027184060903742E-3</v>
      </c>
      <c r="J227" s="5">
        <v>19.372073243835366</v>
      </c>
      <c r="K227" s="5">
        <v>9.4608709666663682E-3</v>
      </c>
      <c r="L227" s="5">
        <v>9.9176875765389911E-4</v>
      </c>
      <c r="M227" s="5">
        <v>20.438234075824912</v>
      </c>
      <c r="N227" s="5">
        <v>1.2427141559770078E-2</v>
      </c>
      <c r="O227" s="5">
        <v>1.3027184060903742E-3</v>
      </c>
      <c r="P227" s="5">
        <v>40.157490546822849</v>
      </c>
      <c r="Q227" s="5">
        <v>9.062657876394542E-2</v>
      </c>
      <c r="R227" s="5">
        <v>9.5528801814238219E-3</v>
      </c>
      <c r="S227" s="5">
        <v>41.762707504355362</v>
      </c>
      <c r="T227" s="5">
        <v>0.94342982002672882</v>
      </c>
      <c r="U227" s="5">
        <v>9.9446234793573313E-2</v>
      </c>
      <c r="V227" s="5">
        <v>70.314442249821951</v>
      </c>
      <c r="W227" s="5">
        <v>28.069885748779178</v>
      </c>
      <c r="X227" s="5">
        <v>2.9588257542281053</v>
      </c>
      <c r="Y227" s="5">
        <v>-0.31557172985741122</v>
      </c>
      <c r="Z227" s="5">
        <v>9.0121691388349801E-2</v>
      </c>
      <c r="AA227" s="5">
        <v>9.4473202542139385E-3</v>
      </c>
      <c r="AB227" s="5">
        <v>0.4501096462923293</v>
      </c>
      <c r="AC227" s="5">
        <v>0.93817390269664158</v>
      </c>
      <c r="AD227" s="5">
        <v>9.8347347640511382E-2</v>
      </c>
      <c r="AE227" s="5">
        <v>7.7734725823310757</v>
      </c>
      <c r="AF227" s="5">
        <v>27.913506338431198</v>
      </c>
      <c r="AG227" s="5">
        <v>2.9261305434318579</v>
      </c>
      <c r="AH227" s="5">
        <v>-7.9079296592130487E-4</v>
      </c>
      <c r="AI227" s="5">
        <v>-8.8762140507102111E-4</v>
      </c>
      <c r="AJ227" s="5">
        <v>-8.5756737311894682E-4</v>
      </c>
      <c r="AK227" s="5">
        <v>-8.4532724803709086E-4</v>
      </c>
      <c r="AL227" s="5">
        <v>-0.84373944109735954</v>
      </c>
      <c r="AM227" s="5">
        <v>-3.8330723323977906E-3</v>
      </c>
      <c r="AN227" s="5">
        <v>-0.14048803273611882</v>
      </c>
      <c r="AO227" s="5">
        <v>1.0819201378846266</v>
      </c>
      <c r="AP227" s="5">
        <v>0.94192653411538152</v>
      </c>
      <c r="AQ227" s="5">
        <v>-0.28162550888538995</v>
      </c>
      <c r="AR227" s="5">
        <v>0.63723022471027235</v>
      </c>
      <c r="AS227" s="5">
        <v>12.853226818961389</v>
      </c>
      <c r="AT227" s="5">
        <v>0.66799433417733789</v>
      </c>
      <c r="AU227" s="53"/>
      <c r="AV227" s="53"/>
    </row>
    <row r="228" spans="1:48" s="3" customFormat="1" x14ac:dyDescent="0.3">
      <c r="A228" s="3" t="s">
        <v>685</v>
      </c>
      <c r="B228" s="3" t="s">
        <v>592</v>
      </c>
      <c r="C228" s="47" t="s">
        <v>671</v>
      </c>
      <c r="D228" s="11">
        <v>2.1210177727368773</v>
      </c>
      <c r="E228" s="11">
        <v>9.1062400784129582E-3</v>
      </c>
      <c r="F228" s="11">
        <v>7.808536447079155E-4</v>
      </c>
      <c r="G228" s="11">
        <v>11.656859840666334</v>
      </c>
      <c r="H228" s="11">
        <v>1.2773131929473951E-2</v>
      </c>
      <c r="I228" s="11">
        <v>1.0952870268716931E-3</v>
      </c>
      <c r="J228" s="5">
        <v>19.74073009944787</v>
      </c>
      <c r="K228" s="5">
        <v>9.1062400784129582E-3</v>
      </c>
      <c r="L228" s="5">
        <v>7.808536447079155E-4</v>
      </c>
      <c r="M228" s="5">
        <v>20.798101061281344</v>
      </c>
      <c r="N228" s="5">
        <v>1.2773131929473951E-2</v>
      </c>
      <c r="O228" s="5">
        <v>1.0952870268716931E-3</v>
      </c>
      <c r="P228" s="5">
        <v>40.870412683280392</v>
      </c>
      <c r="Q228" s="5">
        <v>8.5133789775497903E-2</v>
      </c>
      <c r="R228" s="5">
        <v>7.3271500000005926E-3</v>
      </c>
      <c r="S228" s="5">
        <v>41.468027810677491</v>
      </c>
      <c r="T228" s="5">
        <v>0.42638207565380826</v>
      </c>
      <c r="U228" s="5">
        <v>3.6697126180634455E-2</v>
      </c>
      <c r="V228" s="5">
        <v>36.847051381946073</v>
      </c>
      <c r="W228" s="5">
        <v>10.508343153011484</v>
      </c>
      <c r="X228" s="5">
        <v>0.90441417839658267</v>
      </c>
      <c r="Y228" s="5">
        <v>-0.3501014348016307</v>
      </c>
      <c r="Z228" s="5">
        <v>8.4817893362286262E-2</v>
      </c>
      <c r="AA228" s="5">
        <v>7.2730743532001428E-3</v>
      </c>
      <c r="AB228" s="5">
        <v>-0.53794422861719315</v>
      </c>
      <c r="AC228" s="5">
        <v>0.4247999474681376</v>
      </c>
      <c r="AD228" s="5">
        <v>3.6426294979698834E-2</v>
      </c>
      <c r="AE228" s="5">
        <v>-24.790418064339683</v>
      </c>
      <c r="AF228" s="5">
        <v>10.469351021689832</v>
      </c>
      <c r="AG228" s="5">
        <v>0.89773944379004267</v>
      </c>
      <c r="AH228" s="5">
        <v>-7.9079296592130487E-4</v>
      </c>
      <c r="AI228" s="5">
        <v>-8.7031773794654416E-4</v>
      </c>
      <c r="AJ228" s="5">
        <v>-8.5756737311894682E-4</v>
      </c>
      <c r="AK228" s="5">
        <v>-8.3955935899559858E-4</v>
      </c>
      <c r="AL228" s="5">
        <v>-0.84373944109735954</v>
      </c>
      <c r="AM228" s="5">
        <v>-4.4369395642951566E-3</v>
      </c>
      <c r="AN228" s="5">
        <v>-0.14048803273611882</v>
      </c>
      <c r="AO228" s="5">
        <v>1.082462246013661</v>
      </c>
      <c r="AP228" s="5">
        <v>0.94232296716011088</v>
      </c>
      <c r="AQ228" s="5">
        <v>-0.31578829732737024</v>
      </c>
      <c r="AR228" s="5">
        <v>0.60049405757029595</v>
      </c>
      <c r="AS228" s="5">
        <v>24.488640467583309</v>
      </c>
      <c r="AT228" s="5">
        <v>0.63334170906404985</v>
      </c>
      <c r="AU228" s="53"/>
      <c r="AV228" s="53"/>
    </row>
    <row r="229" spans="1:48" s="3" customFormat="1" x14ac:dyDescent="0.3">
      <c r="A229" s="3" t="s">
        <v>882</v>
      </c>
      <c r="B229" s="3" t="s">
        <v>493</v>
      </c>
      <c r="C229" s="47" t="s">
        <v>516</v>
      </c>
      <c r="D229" s="11">
        <v>2.4905783169517637</v>
      </c>
      <c r="E229" s="11">
        <v>2.1838390352129582E-2</v>
      </c>
      <c r="F229" s="11">
        <v>1.4526681176555906E-3</v>
      </c>
      <c r="G229" s="11">
        <v>11.810188400880994</v>
      </c>
      <c r="H229" s="11">
        <v>4.0148841470625182E-2</v>
      </c>
      <c r="I229" s="11">
        <v>2.6706612083018479E-3</v>
      </c>
      <c r="J229" s="5">
        <v>20.097467239112454</v>
      </c>
      <c r="K229" s="5">
        <v>2.1838390352129582E-2</v>
      </c>
      <c r="L229" s="5">
        <v>1.4526681176555906E-3</v>
      </c>
      <c r="M229" s="5">
        <v>20.953453576367881</v>
      </c>
      <c r="N229" s="5">
        <v>4.0148841470625182E-2</v>
      </c>
      <c r="O229" s="5">
        <v>2.6706612083018479E-3</v>
      </c>
      <c r="P229" s="5">
        <v>41.409698935046507</v>
      </c>
      <c r="Q229" s="5">
        <v>0.1066081014689116</v>
      </c>
      <c r="R229" s="5">
        <v>7.1072067645941064E-3</v>
      </c>
      <c r="S229" s="5">
        <v>41.974469430249364</v>
      </c>
      <c r="T229" s="5">
        <v>0.33510000022908659</v>
      </c>
      <c r="U229" s="5">
        <v>2.2340000015272438E-2</v>
      </c>
      <c r="V229" s="5">
        <v>47.615914644937178</v>
      </c>
      <c r="W229" s="5">
        <v>10.484936368852608</v>
      </c>
      <c r="X229" s="5">
        <v>0.69899575792350721</v>
      </c>
      <c r="Y229" s="5">
        <v>-0.34259736930486451</v>
      </c>
      <c r="Z229" s="5">
        <v>0.10637093076029305</v>
      </c>
      <c r="AA229" s="5">
        <v>7.0756890626675617E-3</v>
      </c>
      <c r="AB229" s="5">
        <v>-0.35621527528628683</v>
      </c>
      <c r="AC229" s="5">
        <v>0.33435450431069635</v>
      </c>
      <c r="AD229" s="5">
        <v>2.2240930790914427E-2</v>
      </c>
      <c r="AE229" s="5">
        <v>-15.323470490875346</v>
      </c>
      <c r="AF229" s="5">
        <v>10.461610563832599</v>
      </c>
      <c r="AG229" s="5">
        <v>0.69589598319120516</v>
      </c>
      <c r="AH229" s="5">
        <v>-1.0895069179728213E-4</v>
      </c>
      <c r="AI229" s="5">
        <v>-4.177665490053762E-3</v>
      </c>
      <c r="AJ229" s="5">
        <v>-5.0471423975371685E-4</v>
      </c>
      <c r="AK229" s="5">
        <v>-1.5971101405349202E-3</v>
      </c>
      <c r="AL229" s="5">
        <v>-0.88233806063557507</v>
      </c>
      <c r="AM229" s="5">
        <v>-8.5810766839299668E-2</v>
      </c>
      <c r="AN229" s="5">
        <v>-7.8742611893679357E-2</v>
      </c>
      <c r="AO229" s="5">
        <v>1.0469280441814464</v>
      </c>
      <c r="AP229" s="5">
        <v>0.95093233569613989</v>
      </c>
      <c r="AQ229" s="5">
        <v>-0.27646151921920364</v>
      </c>
      <c r="AR229" s="5">
        <v>0.66149701808854766</v>
      </c>
      <c r="AS229" s="5">
        <v>5.8759414183209628</v>
      </c>
      <c r="AT229" s="5">
        <v>0.5357575627389306</v>
      </c>
      <c r="AU229" s="53"/>
      <c r="AV229" s="53"/>
    </row>
    <row r="230" spans="1:48" s="3" customFormat="1" x14ac:dyDescent="0.3">
      <c r="A230" s="3" t="s">
        <v>485</v>
      </c>
      <c r="B230" s="3" t="s">
        <v>493</v>
      </c>
      <c r="C230" s="47" t="s">
        <v>500</v>
      </c>
      <c r="D230" s="11">
        <v>2.1440108226360444</v>
      </c>
      <c r="E230" s="11">
        <v>8.4478084204135297E-3</v>
      </c>
      <c r="F230" s="11">
        <v>6.8747289944423497E-4</v>
      </c>
      <c r="G230" s="11">
        <v>10.348752116177584</v>
      </c>
      <c r="H230" s="11">
        <v>1.4359874452728303E-2</v>
      </c>
      <c r="I230" s="11">
        <v>1.1685900099033112E-3</v>
      </c>
      <c r="J230" s="5">
        <v>19.716896154020397</v>
      </c>
      <c r="K230" s="5">
        <v>8.4478084204135297E-3</v>
      </c>
      <c r="L230" s="5">
        <v>6.8747289944423497E-4</v>
      </c>
      <c r="M230" s="5">
        <v>19.479529653526715</v>
      </c>
      <c r="N230" s="5">
        <v>1.4359874452728303E-2</v>
      </c>
      <c r="O230" s="5">
        <v>1.1685900099033112E-3</v>
      </c>
      <c r="P230" s="5">
        <v>39.508663546593951</v>
      </c>
      <c r="Q230" s="5">
        <v>0.13020136744879174</v>
      </c>
      <c r="R230" s="5">
        <v>1.0630897135405298E-2</v>
      </c>
      <c r="S230" s="5">
        <v>37.96208177786032</v>
      </c>
      <c r="T230" s="5">
        <v>0.54410724337952709</v>
      </c>
      <c r="U230" s="5">
        <v>4.4426170387739397E-2</v>
      </c>
      <c r="V230" s="5">
        <v>16.054563629507271</v>
      </c>
      <c r="W230" s="5">
        <v>6.9022402675079348</v>
      </c>
      <c r="X230" s="5">
        <v>0.56356555791619023</v>
      </c>
      <c r="Y230" s="5">
        <v>-0.36435904233600436</v>
      </c>
      <c r="Z230" s="5">
        <v>0.12976663712846886</v>
      </c>
      <c r="AA230" s="5">
        <v>1.0560259162869299E-2</v>
      </c>
      <c r="AB230" s="5">
        <v>-1.3241577094177392</v>
      </c>
      <c r="AC230" s="5">
        <v>0.5422905196320027</v>
      </c>
      <c r="AD230" s="5">
        <v>4.4130976617753864E-2</v>
      </c>
      <c r="AE230" s="5">
        <v>-41.892649939533001</v>
      </c>
      <c r="AF230" s="5">
        <v>6.8791943258160044</v>
      </c>
      <c r="AG230" s="5">
        <v>0.55982089479931119</v>
      </c>
      <c r="AH230" s="5">
        <v>-2.0877707179494929E-3</v>
      </c>
      <c r="AI230" s="5">
        <v>-1.9435889851659031E-3</v>
      </c>
      <c r="AJ230" s="5">
        <v>-1.8470564644961177E-3</v>
      </c>
      <c r="AK230" s="5">
        <v>-1.9594720558705043E-3</v>
      </c>
      <c r="AL230" s="5">
        <v>-0.87512960680497098</v>
      </c>
      <c r="AM230" s="5">
        <v>-6.8690262479711491E-3</v>
      </c>
      <c r="AN230" s="5">
        <v>-0.13008981345132686</v>
      </c>
      <c r="AO230" s="5">
        <v>1.0383327949173051</v>
      </c>
      <c r="AP230" s="5">
        <v>0.93588720845409701</v>
      </c>
      <c r="AQ230" s="5">
        <v>-0.28694292015166389</v>
      </c>
      <c r="AR230" s="5">
        <v>0.63794496419128666</v>
      </c>
      <c r="AS230" s="5">
        <v>12.640187850736879</v>
      </c>
      <c r="AT230" s="5">
        <v>0.61007916373378313</v>
      </c>
      <c r="AU230" s="53"/>
      <c r="AV230" s="53"/>
    </row>
    <row r="231" spans="1:48" s="3" customFormat="1" x14ac:dyDescent="0.3">
      <c r="A231" s="3" t="s">
        <v>883</v>
      </c>
      <c r="B231" s="3" t="s">
        <v>493</v>
      </c>
      <c r="C231" s="47" t="s">
        <v>517</v>
      </c>
      <c r="D231" s="11">
        <v>2.4095050535806184</v>
      </c>
      <c r="E231" s="11">
        <v>3.8387979557218989E-2</v>
      </c>
      <c r="F231" s="11">
        <v>4.0241536882223644E-3</v>
      </c>
      <c r="G231" s="11">
        <v>11.586768315124729</v>
      </c>
      <c r="H231" s="11">
        <v>7.3241000667117154E-2</v>
      </c>
      <c r="I231" s="11">
        <v>7.6777430425678814E-3</v>
      </c>
      <c r="J231" s="5">
        <v>20.012579592067791</v>
      </c>
      <c r="K231" s="5">
        <v>3.8387979557218989E-2</v>
      </c>
      <c r="L231" s="5">
        <v>4.0241536882223644E-3</v>
      </c>
      <c r="M231" s="5">
        <v>20.72806424013784</v>
      </c>
      <c r="N231" s="5">
        <v>7.3241000667117154E-2</v>
      </c>
      <c r="O231" s="5">
        <v>7.6777430425678814E-3</v>
      </c>
      <c r="P231" s="5">
        <v>41.10576217649556</v>
      </c>
      <c r="Q231" s="5">
        <v>0.13179892237091836</v>
      </c>
      <c r="R231" s="5">
        <v>1.3892826261594052E-2</v>
      </c>
      <c r="S231" s="5">
        <v>41.303844320493397</v>
      </c>
      <c r="T231" s="5">
        <v>0.32563260535741179</v>
      </c>
      <c r="U231" s="5">
        <v>3.4324690444805649E-2</v>
      </c>
      <c r="V231" s="5">
        <v>41.470275066813969</v>
      </c>
      <c r="W231" s="5">
        <v>8.8149538732108521</v>
      </c>
      <c r="X231" s="5">
        <v>0.92917772362231354</v>
      </c>
      <c r="Y231" s="5">
        <v>-0.33157129438299293</v>
      </c>
      <c r="Z231" s="5">
        <v>0.13106466082281878</v>
      </c>
      <c r="AA231" s="5">
        <v>1.3739309657066219E-2</v>
      </c>
      <c r="AB231" s="5">
        <v>-0.55836473482151483</v>
      </c>
      <c r="AC231" s="5">
        <v>0.32381848201998004</v>
      </c>
      <c r="AD231" s="5">
        <v>3.3945400455185425E-2</v>
      </c>
      <c r="AE231" s="5">
        <v>-20.588231790205636</v>
      </c>
      <c r="AF231" s="5">
        <v>8.7658451129802231</v>
      </c>
      <c r="AG231" s="5">
        <v>0.91891025129900994</v>
      </c>
      <c r="AH231" s="5">
        <v>-1.0074343547940656E-3</v>
      </c>
      <c r="AI231" s="5">
        <v>3.8015243066386829E-3</v>
      </c>
      <c r="AJ231" s="5">
        <v>-9.4401860738520301E-3</v>
      </c>
      <c r="AK231" s="5">
        <v>-2.2153653740024709E-3</v>
      </c>
      <c r="AL231" s="5">
        <v>-0.83097026661922224</v>
      </c>
      <c r="AM231" s="5">
        <v>-2.6039400165452621E-2</v>
      </c>
      <c r="AN231" s="5">
        <v>0.13892325401835198</v>
      </c>
      <c r="AO231" s="5">
        <v>0.90254497853805304</v>
      </c>
      <c r="AP231" s="5">
        <v>0.80162742866621617</v>
      </c>
      <c r="AQ231" s="5">
        <v>-0.24050701218520421</v>
      </c>
      <c r="AR231" s="5">
        <v>0.58455903251526975</v>
      </c>
      <c r="AS231" s="5">
        <v>29.997130827182104</v>
      </c>
      <c r="AT231" s="5">
        <v>0.62232610929012133</v>
      </c>
      <c r="AU231" s="53"/>
      <c r="AV231" s="53"/>
    </row>
    <row r="232" spans="1:48" s="3" customFormat="1" x14ac:dyDescent="0.3">
      <c r="A232" s="3" t="s">
        <v>884</v>
      </c>
      <c r="B232" s="3" t="s">
        <v>493</v>
      </c>
      <c r="C232" s="47" t="s">
        <v>514</v>
      </c>
      <c r="D232" s="11">
        <v>2.4649488360046767</v>
      </c>
      <c r="E232" s="11">
        <v>5.2984998625353524E-2</v>
      </c>
      <c r="F232" s="11">
        <v>3.5245096811620386E-3</v>
      </c>
      <c r="G232" s="11">
        <v>11.698076520620493</v>
      </c>
      <c r="H232" s="11">
        <v>0.10133389507232848</v>
      </c>
      <c r="I232" s="11">
        <v>6.7406304327312216E-3</v>
      </c>
      <c r="J232" s="5">
        <v>20.069183388377358</v>
      </c>
      <c r="K232" s="5">
        <v>5.2984998625353524E-2</v>
      </c>
      <c r="L232" s="5">
        <v>3.5245096811620386E-3</v>
      </c>
      <c r="M232" s="5">
        <v>20.840385775079184</v>
      </c>
      <c r="N232" s="5">
        <v>0.10133389507232848</v>
      </c>
      <c r="O232" s="5">
        <v>6.7406304327312216E-3</v>
      </c>
      <c r="P232" s="5">
        <v>41.26343629205612</v>
      </c>
      <c r="Q232" s="5">
        <v>0.16715572762604275</v>
      </c>
      <c r="R232" s="5">
        <v>1.1143715175069516E-2</v>
      </c>
      <c r="S232" s="5">
        <v>41.645333574753238</v>
      </c>
      <c r="T232" s="5">
        <v>0.46702489658625063</v>
      </c>
      <c r="U232" s="5">
        <v>3.113499310575004E-2</v>
      </c>
      <c r="V232" s="5">
        <v>46.696013960230488</v>
      </c>
      <c r="W232" s="5">
        <v>10.104687941279964</v>
      </c>
      <c r="X232" s="5">
        <v>0.67364586275199767</v>
      </c>
      <c r="Y232" s="5">
        <v>-0.34556019742548738</v>
      </c>
      <c r="Z232" s="5">
        <v>0.16678385680361488</v>
      </c>
      <c r="AA232" s="5">
        <v>1.1094297125915262E-2</v>
      </c>
      <c r="AB232" s="5">
        <v>-0.45059760070231825</v>
      </c>
      <c r="AC232" s="5">
        <v>0.46598590776514154</v>
      </c>
      <c r="AD232" s="5">
        <v>3.09969215025598E-2</v>
      </c>
      <c r="AE232" s="5">
        <v>-15.944891193354405</v>
      </c>
      <c r="AF232" s="5">
        <v>10.082208073743079</v>
      </c>
      <c r="AG232" s="5">
        <v>0.6706585049601943</v>
      </c>
      <c r="AH232" s="5">
        <v>-1.1913482795606512E-3</v>
      </c>
      <c r="AI232" s="5">
        <v>4.7346723023577141E-3</v>
      </c>
      <c r="AJ232" s="5">
        <v>-1.1229742663498517E-2</v>
      </c>
      <c r="AK232" s="5">
        <v>-2.5621395469004847E-3</v>
      </c>
      <c r="AL232" s="5">
        <v>-0.83098467432675738</v>
      </c>
      <c r="AM232" s="5">
        <v>-2.5664191339438692E-2</v>
      </c>
      <c r="AN232" s="5">
        <v>0.18600676372719666</v>
      </c>
      <c r="AO232" s="5">
        <v>0.86230956394451175</v>
      </c>
      <c r="AP232" s="5">
        <v>0.77835936616194989</v>
      </c>
      <c r="AQ232" s="5">
        <v>-0.2398375154606017</v>
      </c>
      <c r="AR232" s="5">
        <v>0.57154518278758337</v>
      </c>
      <c r="AS232" s="5">
        <v>34.730051384948126</v>
      </c>
      <c r="AT232" s="5">
        <v>0.62295762933689069</v>
      </c>
      <c r="AU232" s="53"/>
      <c r="AV232" s="53"/>
    </row>
    <row r="233" spans="1:48" s="3" customFormat="1" x14ac:dyDescent="0.3">
      <c r="A233" s="3" t="s">
        <v>885</v>
      </c>
      <c r="B233" s="3" t="s">
        <v>493</v>
      </c>
      <c r="C233" s="47" t="s">
        <v>499</v>
      </c>
      <c r="D233" s="11">
        <v>2.5406807864227776</v>
      </c>
      <c r="E233" s="11">
        <v>0.1107739001669773</v>
      </c>
      <c r="F233" s="11">
        <v>7.625989783697525E-3</v>
      </c>
      <c r="G233" s="11">
        <v>11.880987723797531</v>
      </c>
      <c r="H233" s="11">
        <v>0.11049110048989179</v>
      </c>
      <c r="I233" s="11">
        <v>7.606521051035443E-3</v>
      </c>
      <c r="J233" s="5">
        <v>20.147577543322466</v>
      </c>
      <c r="K233" s="5">
        <v>0.1107739001669773</v>
      </c>
      <c r="L233" s="5">
        <v>7.625989783697525E-3</v>
      </c>
      <c r="M233" s="5">
        <v>21.024929236793227</v>
      </c>
      <c r="N233" s="5">
        <v>0.11049110048989179</v>
      </c>
      <c r="O233" s="5">
        <v>7.606521051035443E-3</v>
      </c>
      <c r="P233" s="5">
        <v>41.573842542830683</v>
      </c>
      <c r="Q233" s="5">
        <v>0.18420146487511582</v>
      </c>
      <c r="R233" s="5">
        <v>1.2280097658341056E-2</v>
      </c>
      <c r="S233" s="5">
        <v>42.008238486320828</v>
      </c>
      <c r="T233" s="5">
        <v>0.36665797434035879</v>
      </c>
      <c r="U233" s="5">
        <v>2.4443864956023919E-2</v>
      </c>
      <c r="V233" s="5">
        <v>41.776838487684209</v>
      </c>
      <c r="W233" s="5">
        <v>8.9747771179073634</v>
      </c>
      <c r="X233" s="5">
        <v>0.59831847452715758</v>
      </c>
      <c r="Y233" s="5">
        <v>-0.32181270191566913</v>
      </c>
      <c r="Z233" s="5">
        <v>0.17514430929758859</v>
      </c>
      <c r="AA233" s="5">
        <v>1.2057431501128448E-2</v>
      </c>
      <c r="AB233" s="5">
        <v>-0.48449279653128841</v>
      </c>
      <c r="AC233" s="5">
        <v>0.36402145476305708</v>
      </c>
      <c r="AD233" s="5">
        <v>2.5060270432703802E-2</v>
      </c>
      <c r="AE233" s="5">
        <v>-20.684605719739956</v>
      </c>
      <c r="AF233" s="5">
        <v>9.0678945400147501</v>
      </c>
      <c r="AG233" s="5">
        <v>0.62425960463215491</v>
      </c>
      <c r="AH233" s="5">
        <v>-1.4672191667105291E-3</v>
      </c>
      <c r="AI233" s="5">
        <v>6.1343942959362595E-3</v>
      </c>
      <c r="AJ233" s="5">
        <v>-1.3914077547968248E-2</v>
      </c>
      <c r="AK233" s="5">
        <v>-3.0823008062475059E-3</v>
      </c>
      <c r="AL233" s="5">
        <v>-0.83100628588806003</v>
      </c>
      <c r="AM233" s="5">
        <v>-2.5101378100417796E-2</v>
      </c>
      <c r="AN233" s="5">
        <v>0.25663202829046361</v>
      </c>
      <c r="AO233" s="5">
        <v>0.80385826812520211</v>
      </c>
      <c r="AP233" s="5">
        <v>0.74622348209848677</v>
      </c>
      <c r="AQ233" s="5">
        <v>-0.19366961352709525</v>
      </c>
      <c r="AR233" s="5">
        <v>0.59054056198011873</v>
      </c>
      <c r="AS233" s="5">
        <v>27.893748767711372</v>
      </c>
      <c r="AT233" s="5">
        <v>0.62729575698467643</v>
      </c>
      <c r="AU233" s="53"/>
      <c r="AV233" s="53"/>
    </row>
    <row r="234" spans="1:48" s="3" customFormat="1" x14ac:dyDescent="0.3">
      <c r="A234" s="3" t="s">
        <v>686</v>
      </c>
      <c r="B234" s="3" t="s">
        <v>593</v>
      </c>
      <c r="C234" s="47" t="s">
        <v>678</v>
      </c>
      <c r="D234" s="11">
        <v>2.4484094855643512</v>
      </c>
      <c r="E234" s="11">
        <v>5.7726547839040661E-3</v>
      </c>
      <c r="F234" s="11">
        <v>6.0513864775968743E-4</v>
      </c>
      <c r="G234" s="11">
        <v>11.623963226293776</v>
      </c>
      <c r="H234" s="11">
        <v>1.1241532155844615E-2</v>
      </c>
      <c r="I234" s="11">
        <v>1.1784327700493768E-3</v>
      </c>
      <c r="J234" s="5">
        <v>20.050869370259424</v>
      </c>
      <c r="K234" s="5">
        <v>5.7726547839040661E-3</v>
      </c>
      <c r="L234" s="5">
        <v>6.0513864775968743E-4</v>
      </c>
      <c r="M234" s="5">
        <v>20.765641418489285</v>
      </c>
      <c r="N234" s="5">
        <v>1.1241532155844615E-2</v>
      </c>
      <c r="O234" s="5">
        <v>1.1784327700493768E-3</v>
      </c>
      <c r="P234" s="5">
        <v>41.21323562554533</v>
      </c>
      <c r="Q234" s="5">
        <v>7.772401122221026E-2</v>
      </c>
      <c r="R234" s="5">
        <v>8.1928301448890642E-3</v>
      </c>
      <c r="S234" s="5">
        <v>41.040293620832323</v>
      </c>
      <c r="T234" s="5">
        <v>0.35189930606731806</v>
      </c>
      <c r="U234" s="5">
        <v>3.7093443806847828E-2</v>
      </c>
      <c r="V234" s="5">
        <v>27.11437632023431</v>
      </c>
      <c r="W234" s="5">
        <v>6.4970626966189977</v>
      </c>
      <c r="X234" s="5">
        <v>0.68485054074105278</v>
      </c>
      <c r="Y234" s="5">
        <v>-0.3032762340058337</v>
      </c>
      <c r="Z234" s="5">
        <v>7.7291005005028002E-2</v>
      </c>
      <c r="AA234" s="5">
        <v>8.102298856176875E-3</v>
      </c>
      <c r="AB234" s="5">
        <v>-0.88488429277400193</v>
      </c>
      <c r="AC234" s="5">
        <v>0.34993884899680433</v>
      </c>
      <c r="AD234" s="5">
        <v>3.6683558918327107E-2</v>
      </c>
      <c r="AE234" s="5">
        <v>-34.197210567415866</v>
      </c>
      <c r="AF234" s="5">
        <v>6.4608670796298133</v>
      </c>
      <c r="AG234" s="5">
        <v>0.67728289916517559</v>
      </c>
      <c r="AH234" s="5">
        <v>-7.9079296592130487E-4</v>
      </c>
      <c r="AI234" s="5">
        <v>-8.8329548828990187E-4</v>
      </c>
      <c r="AJ234" s="5">
        <v>-8.5756737311894682E-4</v>
      </c>
      <c r="AK234" s="5">
        <v>-8.4388527577671782E-4</v>
      </c>
      <c r="AL234" s="5">
        <v>-0.84373944109735954</v>
      </c>
      <c r="AM234" s="5">
        <v>-3.9840391403721323E-3</v>
      </c>
      <c r="AN234" s="5">
        <v>-0.14048803273611882</v>
      </c>
      <c r="AO234" s="5">
        <v>1.0820556880274856</v>
      </c>
      <c r="AP234" s="5">
        <v>0.94202562952920088</v>
      </c>
      <c r="AQ234" s="5">
        <v>-0.26849699129431953</v>
      </c>
      <c r="AR234" s="5">
        <v>0.65149693288091615</v>
      </c>
      <c r="AS234" s="5">
        <v>8.6888152703094192</v>
      </c>
      <c r="AT234" s="5">
        <v>0.6813110925312178</v>
      </c>
      <c r="AU234" s="53"/>
      <c r="AV234" s="53"/>
    </row>
    <row r="235" spans="1:48" s="3" customFormat="1" x14ac:dyDescent="0.3">
      <c r="A235" s="3" t="s">
        <v>687</v>
      </c>
      <c r="B235" s="3" t="s">
        <v>593</v>
      </c>
      <c r="C235" s="47" t="s">
        <v>678</v>
      </c>
      <c r="D235" s="11">
        <v>2.448717689662816</v>
      </c>
      <c r="E235" s="11">
        <v>6.9733419319240137E-3</v>
      </c>
      <c r="F235" s="11">
        <v>6.7731084318608864E-4</v>
      </c>
      <c r="G235" s="11">
        <v>11.625235963169223</v>
      </c>
      <c r="H235" s="11">
        <v>9.84072781413739E-3</v>
      </c>
      <c r="I235" s="11">
        <v>9.5581598011775502E-4</v>
      </c>
      <c r="J235" s="5">
        <v>20.051206862053935</v>
      </c>
      <c r="K235" s="5">
        <v>6.9733419319240137E-3</v>
      </c>
      <c r="L235" s="5">
        <v>6.7731084318608864E-4</v>
      </c>
      <c r="M235" s="5">
        <v>20.766925044297349</v>
      </c>
      <c r="N235" s="5">
        <v>9.84072781413739E-3</v>
      </c>
      <c r="O235" s="5">
        <v>9.5581598011775502E-4</v>
      </c>
      <c r="P235" s="5">
        <v>41.202029286142093</v>
      </c>
      <c r="Q235" s="5">
        <v>8.2342582370569753E-2</v>
      </c>
      <c r="R235" s="5">
        <v>8.0358132142209632E-3</v>
      </c>
      <c r="S235" s="5">
        <v>41.231175420152788</v>
      </c>
      <c r="T235" s="5">
        <v>0.36675793556768105</v>
      </c>
      <c r="U235" s="5">
        <v>3.5791909607495336E-2</v>
      </c>
      <c r="V235" s="5">
        <v>32.67582670566388</v>
      </c>
      <c r="W235" s="5">
        <v>7.9061346673908721</v>
      </c>
      <c r="X235" s="5">
        <v>0.771559739864768</v>
      </c>
      <c r="Y235" s="5">
        <v>-0.31561290930881558</v>
      </c>
      <c r="Z235" s="5">
        <v>8.1949536773798889E-2</v>
      </c>
      <c r="AA235" s="5">
        <v>7.959642649511758E-3</v>
      </c>
      <c r="AB235" s="5">
        <v>-0.7042030124821963</v>
      </c>
      <c r="AC235" s="5">
        <v>0.36500729103473561</v>
      </c>
      <c r="AD235" s="5">
        <v>3.545264214393621E-2</v>
      </c>
      <c r="AE235" s="5">
        <v>-28.970481977621752</v>
      </c>
      <c r="AF235" s="5">
        <v>7.8683963389461109</v>
      </c>
      <c r="AG235" s="5">
        <v>0.76424621234420131</v>
      </c>
      <c r="AH235" s="5">
        <v>-7.9079296592130487E-4</v>
      </c>
      <c r="AI235" s="5">
        <v>-8.7896957150878263E-4</v>
      </c>
      <c r="AJ235" s="5">
        <v>-8.5756737311894682E-4</v>
      </c>
      <c r="AK235" s="5">
        <v>-8.4244330351634477E-4</v>
      </c>
      <c r="AL235" s="5">
        <v>-0.84373944109735954</v>
      </c>
      <c r="AM235" s="5">
        <v>-4.1350059483464732E-3</v>
      </c>
      <c r="AN235" s="5">
        <v>-0.14048803273611882</v>
      </c>
      <c r="AO235" s="5">
        <v>1.0821912227910184</v>
      </c>
      <c r="AP235" s="5">
        <v>0.94212473351861881</v>
      </c>
      <c r="AQ235" s="5">
        <v>-0.28090253564542084</v>
      </c>
      <c r="AR235" s="5">
        <v>0.63813447498340325</v>
      </c>
      <c r="AS235" s="5">
        <v>12.583781080264941</v>
      </c>
      <c r="AT235" s="5">
        <v>0.66872767363217012</v>
      </c>
      <c r="AU235" s="53"/>
      <c r="AV235" s="53"/>
    </row>
    <row r="236" spans="1:48" s="3" customFormat="1" x14ac:dyDescent="0.3">
      <c r="A236" s="3" t="s">
        <v>688</v>
      </c>
      <c r="B236" s="3" t="s">
        <v>494</v>
      </c>
      <c r="C236" s="47" t="s">
        <v>500</v>
      </c>
      <c r="D236" s="11">
        <v>1.8672519280236166</v>
      </c>
      <c r="E236" s="11">
        <v>7.8554596053078702E-3</v>
      </c>
      <c r="F236" s="11">
        <v>8.2347591897257853E-4</v>
      </c>
      <c r="G236" s="11">
        <v>10.766092734962207</v>
      </c>
      <c r="H236" s="11">
        <v>1.5049038567348199E-2</v>
      </c>
      <c r="I236" s="11">
        <v>1.5775678937394457E-3</v>
      </c>
      <c r="J236" s="5">
        <v>19.468332320602499</v>
      </c>
      <c r="K236" s="5">
        <v>7.8554596053078702E-3</v>
      </c>
      <c r="L236" s="5">
        <v>8.2347591897257853E-4</v>
      </c>
      <c r="M236" s="5">
        <v>19.899631822926057</v>
      </c>
      <c r="N236" s="5">
        <v>1.5049038567348199E-2</v>
      </c>
      <c r="O236" s="5">
        <v>1.5775678937394457E-3</v>
      </c>
      <c r="P236" s="5">
        <v>39.636505956933419</v>
      </c>
      <c r="Q236" s="5">
        <v>0.1262325792121273</v>
      </c>
      <c r="R236" s="5">
        <v>1.3306082174264851E-2</v>
      </c>
      <c r="S236" s="5">
        <v>39.193088814522881</v>
      </c>
      <c r="T236" s="5">
        <v>0.45779924393038002</v>
      </c>
      <c r="U236" s="5">
        <v>4.8256277397433843E-2</v>
      </c>
      <c r="V236" s="5">
        <v>21.438529266687301</v>
      </c>
      <c r="W236" s="5">
        <v>6.0294233042400593</v>
      </c>
      <c r="X236" s="5">
        <v>0.63555702062323172</v>
      </c>
      <c r="Y236" s="5">
        <v>-0.39490575595213517</v>
      </c>
      <c r="Z236" s="5">
        <v>0.12552932817360932</v>
      </c>
      <c r="AA236" s="5">
        <v>1.3159049128828414E-2</v>
      </c>
      <c r="AB236" s="5">
        <v>-0.96327196913714719</v>
      </c>
      <c r="AC236" s="5">
        <v>0.45524881047068044</v>
      </c>
      <c r="AD236" s="5">
        <v>4.7723042495210477E-2</v>
      </c>
      <c r="AE236" s="5">
        <v>-37.345111542151031</v>
      </c>
      <c r="AF236" s="5">
        <v>5.9958329409057187</v>
      </c>
      <c r="AG236" s="5">
        <v>0.62853407554692509</v>
      </c>
      <c r="AH236" s="5">
        <v>-2.0877707179494929E-3</v>
      </c>
      <c r="AI236" s="5">
        <v>-1.9435889851659031E-3</v>
      </c>
      <c r="AJ236" s="5">
        <v>-1.8470564644961177E-3</v>
      </c>
      <c r="AK236" s="5">
        <v>-1.9594720558705043E-3</v>
      </c>
      <c r="AL236" s="5">
        <v>-0.87512960680497098</v>
      </c>
      <c r="AM236" s="5">
        <v>-6.8690262479711491E-3</v>
      </c>
      <c r="AN236" s="5">
        <v>-0.13008981345132686</v>
      </c>
      <c r="AO236" s="5">
        <v>1.0383327949173051</v>
      </c>
      <c r="AP236" s="5">
        <v>0.93588720845409701</v>
      </c>
      <c r="AQ236" s="5">
        <v>-0.31723913013717936</v>
      </c>
      <c r="AR236" s="5">
        <v>0.60648741580162491</v>
      </c>
      <c r="AS236" s="5">
        <v>22.493205676701791</v>
      </c>
      <c r="AT236" s="5">
        <v>0.57927205012601612</v>
      </c>
      <c r="AU236" s="53"/>
      <c r="AV236" s="53"/>
    </row>
    <row r="237" spans="1:48" s="3" customFormat="1" x14ac:dyDescent="0.3">
      <c r="A237" s="3" t="s">
        <v>886</v>
      </c>
      <c r="B237" s="3" t="s">
        <v>494</v>
      </c>
      <c r="C237" s="47" t="s">
        <v>518</v>
      </c>
      <c r="D237" s="11">
        <v>2.0679414990254497</v>
      </c>
      <c r="E237" s="11">
        <v>5.9906389669583733E-2</v>
      </c>
      <c r="F237" s="11">
        <v>3.9849137648723422E-3</v>
      </c>
      <c r="G237" s="11">
        <v>11.80832929068143</v>
      </c>
      <c r="H237" s="11">
        <v>0.11698652898650613</v>
      </c>
      <c r="I237" s="11">
        <v>7.7818281527931854E-3</v>
      </c>
      <c r="J237" s="5">
        <v>19.695553987806019</v>
      </c>
      <c r="K237" s="5">
        <v>5.9906389669583733E-2</v>
      </c>
      <c r="L237" s="5">
        <v>3.9849137648723422E-3</v>
      </c>
      <c r="M237" s="5">
        <v>20.950674061073979</v>
      </c>
      <c r="N237" s="5">
        <v>0.11698652898650613</v>
      </c>
      <c r="O237" s="5">
        <v>7.7818281527931854E-3</v>
      </c>
      <c r="P237" s="5">
        <v>40.99995253267204</v>
      </c>
      <c r="Q237" s="5">
        <v>0.18848514538736144</v>
      </c>
      <c r="R237" s="5">
        <v>1.2565676359157429E-2</v>
      </c>
      <c r="S237" s="5">
        <v>42.155607611416393</v>
      </c>
      <c r="T237" s="5">
        <v>0.56775677003303771</v>
      </c>
      <c r="U237" s="5">
        <v>3.7850451335535849E-2</v>
      </c>
      <c r="V237" s="5">
        <v>55.569857800819932</v>
      </c>
      <c r="W237" s="5">
        <v>14.766002345361917</v>
      </c>
      <c r="X237" s="5">
        <v>0.98440015635746114</v>
      </c>
      <c r="Y237" s="5">
        <v>-0.32688971047201143</v>
      </c>
      <c r="Z237" s="5">
        <v>0.18806582307620831</v>
      </c>
      <c r="AA237" s="5">
        <v>1.2509952464368507E-2</v>
      </c>
      <c r="AB237" s="5">
        <v>-0.17699560261974501</v>
      </c>
      <c r="AC237" s="5">
        <v>0.56649368332934125</v>
      </c>
      <c r="AD237" s="5">
        <v>3.7682599283035904E-2</v>
      </c>
      <c r="AE237" s="5">
        <v>-7.4252873577196343</v>
      </c>
      <c r="AF237" s="5">
        <v>14.733152466305262</v>
      </c>
      <c r="AG237" s="5">
        <v>0.98003472395452551</v>
      </c>
      <c r="AH237" s="5">
        <v>-1.2833052419439438E-3</v>
      </c>
      <c r="AI237" s="5">
        <v>5.2012463002172292E-3</v>
      </c>
      <c r="AJ237" s="5">
        <v>-1.212452095832176E-2</v>
      </c>
      <c r="AK237" s="5">
        <v>-2.7355266333494916E-3</v>
      </c>
      <c r="AL237" s="5">
        <v>-0.830991878180525</v>
      </c>
      <c r="AM237" s="5">
        <v>-2.5476586926431725E-2</v>
      </c>
      <c r="AN237" s="5">
        <v>0.20954851858161899</v>
      </c>
      <c r="AO237" s="5">
        <v>0.84252452076122675</v>
      </c>
      <c r="AP237" s="5">
        <v>0.76727430597237956</v>
      </c>
      <c r="AQ237" s="5">
        <v>-0.21473324835282212</v>
      </c>
      <c r="AR237" s="5">
        <v>0.58635627881241659</v>
      </c>
      <c r="AS237" s="5">
        <v>29.360508031321785</v>
      </c>
      <c r="AT237" s="5">
        <v>0.60856682662101735</v>
      </c>
      <c r="AU237" s="53"/>
      <c r="AV237" s="53"/>
    </row>
    <row r="238" spans="1:48" s="3" customFormat="1" x14ac:dyDescent="0.3">
      <c r="A238" s="3" t="s">
        <v>887</v>
      </c>
      <c r="B238" s="3" t="s">
        <v>494</v>
      </c>
      <c r="C238" s="47" t="s">
        <v>515</v>
      </c>
      <c r="D238" s="11">
        <v>2.0682270799179392</v>
      </c>
      <c r="E238" s="11">
        <v>5.7355940150062984E-2</v>
      </c>
      <c r="F238" s="11">
        <v>4.4516843099852346E-3</v>
      </c>
      <c r="G238" s="11">
        <v>11.812089805919967</v>
      </c>
      <c r="H238" s="11">
        <v>0.11154992494209408</v>
      </c>
      <c r="I238" s="11">
        <v>8.6579532886308288E-3</v>
      </c>
      <c r="J238" s="5">
        <v>19.695956837945729</v>
      </c>
      <c r="K238" s="5">
        <v>5.7355940150062984E-2</v>
      </c>
      <c r="L238" s="5">
        <v>4.4516843099852346E-3</v>
      </c>
      <c r="M238" s="5">
        <v>20.954465408581608</v>
      </c>
      <c r="N238" s="5">
        <v>0.11154992494209408</v>
      </c>
      <c r="O238" s="5">
        <v>8.6579532886308288E-3</v>
      </c>
      <c r="P238" s="5">
        <v>41.0167246717387</v>
      </c>
      <c r="Q238" s="5">
        <v>0.16851274468372163</v>
      </c>
      <c r="R238" s="5">
        <v>1.3118699381403757E-2</v>
      </c>
      <c r="S238" s="5">
        <v>41.86884976994957</v>
      </c>
      <c r="T238" s="5">
        <v>0.39541575264452389</v>
      </c>
      <c r="U238" s="5">
        <v>3.0783074593859577E-2</v>
      </c>
      <c r="V238" s="5">
        <v>41.08314049556143</v>
      </c>
      <c r="W238" s="5">
        <v>8.2460952020757716</v>
      </c>
      <c r="X238" s="5">
        <v>0.6419576408271388</v>
      </c>
      <c r="Y238" s="5">
        <v>-0.31484066599340998</v>
      </c>
      <c r="Z238" s="5">
        <v>0.16800132394532347</v>
      </c>
      <c r="AA238" s="5">
        <v>1.3039431589952273E-2</v>
      </c>
      <c r="AB238" s="5">
        <v>-0.45952896447265523</v>
      </c>
      <c r="AC238" s="5">
        <v>0.39421570206929124</v>
      </c>
      <c r="AD238" s="5">
        <v>3.0597072440277148E-2</v>
      </c>
      <c r="AE238" s="5">
        <v>-21.055010476308201</v>
      </c>
      <c r="AF238" s="5">
        <v>8.2210690587709827</v>
      </c>
      <c r="AG238" s="5">
        <v>0.6380787071833165</v>
      </c>
      <c r="AH238" s="5">
        <v>-1.5591761290938218E-3</v>
      </c>
      <c r="AI238" s="5">
        <v>6.6009682937957746E-3</v>
      </c>
      <c r="AJ238" s="5">
        <v>-1.480885584279149E-2</v>
      </c>
      <c r="AK238" s="5">
        <v>-3.2556878926965124E-3</v>
      </c>
      <c r="AL238" s="5">
        <v>-0.83101348974182765</v>
      </c>
      <c r="AM238" s="5">
        <v>-2.491377368741083E-2</v>
      </c>
      <c r="AN238" s="5">
        <v>0.28017378314488595</v>
      </c>
      <c r="AO238" s="5">
        <v>0.78504897472835544</v>
      </c>
      <c r="AP238" s="5">
        <v>0.73625722646450453</v>
      </c>
      <c r="AQ238" s="5">
        <v>-0.18130301208156396</v>
      </c>
      <c r="AR238" s="5">
        <v>0.59392548271471013</v>
      </c>
      <c r="AS238" s="5">
        <v>26.722682710454592</v>
      </c>
      <c r="AT238" s="5">
        <v>0.63829163776331543</v>
      </c>
      <c r="AU238" s="53"/>
      <c r="AV238" s="53"/>
    </row>
    <row r="239" spans="1:48" s="3" customFormat="1" x14ac:dyDescent="0.3">
      <c r="A239" s="3" t="s">
        <v>689</v>
      </c>
      <c r="B239" s="3" t="s">
        <v>594</v>
      </c>
      <c r="C239" s="47" t="s">
        <v>678</v>
      </c>
      <c r="D239" s="11">
        <v>2.135335999521315</v>
      </c>
      <c r="E239" s="11">
        <v>8.8079704128243945E-3</v>
      </c>
      <c r="F239" s="11">
        <v>7.1678246671543367E-4</v>
      </c>
      <c r="G239" s="11">
        <v>11.79723525955545</v>
      </c>
      <c r="H239" s="11">
        <v>1.0454944109155326E-2</v>
      </c>
      <c r="I239" s="11">
        <v>8.5081128531281248E-4</v>
      </c>
      <c r="J239" s="5">
        <v>19.759246113046071</v>
      </c>
      <c r="K239" s="5">
        <v>8.8079704128243945E-3</v>
      </c>
      <c r="L239" s="5">
        <v>7.1678246671543367E-4</v>
      </c>
      <c r="M239" s="5">
        <v>20.939635261744655</v>
      </c>
      <c r="N239" s="5">
        <v>1.0454944109155326E-2</v>
      </c>
      <c r="O239" s="5">
        <v>8.5081128531281248E-4</v>
      </c>
      <c r="P239" s="5">
        <v>41.040021354448172</v>
      </c>
      <c r="Q239" s="5">
        <v>9.2975951289925127E-2</v>
      </c>
      <c r="R239" s="5">
        <v>7.5914546336726665E-3</v>
      </c>
      <c r="S239" s="5">
        <v>41.710010420462076</v>
      </c>
      <c r="T239" s="5">
        <v>0.37360889143287263</v>
      </c>
      <c r="U239" s="5">
        <v>3.050503824591385E-2</v>
      </c>
      <c r="V239" s="5">
        <v>35.952025824744005</v>
      </c>
      <c r="W239" s="5">
        <v>10.23010411654472</v>
      </c>
      <c r="X239" s="5">
        <v>0.8352845033693419</v>
      </c>
      <c r="Y239" s="5">
        <v>-0.342205322447664</v>
      </c>
      <c r="Z239" s="5">
        <v>9.2665513190244728E-2</v>
      </c>
      <c r="AA239" s="5">
        <v>7.5410125160327805E-3</v>
      </c>
      <c r="AB239" s="5">
        <v>-0.58288012128626665</v>
      </c>
      <c r="AC239" s="5">
        <v>0.37236144590883113</v>
      </c>
      <c r="AD239" s="5">
        <v>3.0302344717194812E-2</v>
      </c>
      <c r="AE239" s="5">
        <v>-25.916500897620875</v>
      </c>
      <c r="AF239" s="5">
        <v>10.195946745338375</v>
      </c>
      <c r="AG239" s="5">
        <v>0.82973437876017353</v>
      </c>
      <c r="AH239" s="5">
        <v>-7.9079296592130487E-4</v>
      </c>
      <c r="AI239" s="5">
        <v>-8.8762140507102111E-4</v>
      </c>
      <c r="AJ239" s="5">
        <v>-8.5756737311894682E-4</v>
      </c>
      <c r="AK239" s="5">
        <v>-8.4532724803709086E-4</v>
      </c>
      <c r="AL239" s="5">
        <v>-0.84373944109735954</v>
      </c>
      <c r="AM239" s="5">
        <v>-3.8330723323977906E-3</v>
      </c>
      <c r="AN239" s="5">
        <v>-0.14048803273611882</v>
      </c>
      <c r="AO239" s="5">
        <v>1.0819201378846266</v>
      </c>
      <c r="AP239" s="5">
        <v>0.94192653411538152</v>
      </c>
      <c r="AQ239" s="5">
        <v>-0.30751307413672491</v>
      </c>
      <c r="AR239" s="5">
        <v>0.60922194654405071</v>
      </c>
      <c r="AS239" s="5">
        <v>21.596004180122407</v>
      </c>
      <c r="AT239" s="5">
        <v>0.64173558497500571</v>
      </c>
      <c r="AU239" s="53"/>
      <c r="AV239" s="53"/>
    </row>
    <row r="240" spans="1:48" s="3" customFormat="1" x14ac:dyDescent="0.3">
      <c r="A240" s="3" t="s">
        <v>690</v>
      </c>
      <c r="B240" s="3" t="s">
        <v>594</v>
      </c>
      <c r="C240" s="47" t="s">
        <v>673</v>
      </c>
      <c r="D240" s="11">
        <v>2.1024932735616009</v>
      </c>
      <c r="E240" s="11">
        <v>7.1461052518943724E-3</v>
      </c>
      <c r="F240" s="11">
        <v>6.4964593199039753E-4</v>
      </c>
      <c r="G240" s="11">
        <v>11.886758695302868</v>
      </c>
      <c r="H240" s="11">
        <v>1.0753801364953344E-2</v>
      </c>
      <c r="I240" s="11">
        <v>9.7761830590484939E-4</v>
      </c>
      <c r="J240" s="5">
        <v>19.731144931993423</v>
      </c>
      <c r="K240" s="5">
        <v>7.1461052518943724E-3</v>
      </c>
      <c r="L240" s="5">
        <v>6.4964593199039753E-4</v>
      </c>
      <c r="M240" s="5">
        <v>21.029807769663844</v>
      </c>
      <c r="N240" s="5">
        <v>1.0753801364953344E-2</v>
      </c>
      <c r="O240" s="5">
        <v>9.7761830590484939E-4</v>
      </c>
      <c r="P240" s="5">
        <v>41.09383433753591</v>
      </c>
      <c r="Q240" s="5">
        <v>8.4149665855395572E-2</v>
      </c>
      <c r="R240" s="5">
        <v>7.6817783659204027E-3</v>
      </c>
      <c r="S240" s="5">
        <v>42.074758945853141</v>
      </c>
      <c r="T240" s="5">
        <v>0.44822080227623151</v>
      </c>
      <c r="U240" s="5">
        <v>4.0916774024959149E-2</v>
      </c>
      <c r="V240" s="5">
        <v>44.453725617266784</v>
      </c>
      <c r="W240" s="5">
        <v>12.728511857310517</v>
      </c>
      <c r="X240" s="5">
        <v>1.161948844620158</v>
      </c>
      <c r="Y240" s="5">
        <v>-0.34891187365593268</v>
      </c>
      <c r="Z240" s="5">
        <v>8.3798308722262446E-2</v>
      </c>
      <c r="AA240" s="5">
        <v>7.6180280656602227E-3</v>
      </c>
      <c r="AB240" s="5">
        <v>-0.40952204673250225</v>
      </c>
      <c r="AC240" s="5">
        <v>0.44634930849788379</v>
      </c>
      <c r="AD240" s="5">
        <v>4.0577209863443979E-2</v>
      </c>
      <c r="AE240" s="5">
        <v>-18.06411858164536</v>
      </c>
      <c r="AF240" s="5">
        <v>12.675365437894927</v>
      </c>
      <c r="AG240" s="5">
        <v>1.1523059488995389</v>
      </c>
      <c r="AH240" s="5">
        <v>-7.9079296592130487E-4</v>
      </c>
      <c r="AI240" s="5">
        <v>-8.6166590438430568E-4</v>
      </c>
      <c r="AJ240" s="5">
        <v>-8.5756737311894682E-4</v>
      </c>
      <c r="AK240" s="5">
        <v>-8.3667541447485238E-4</v>
      </c>
      <c r="AL240" s="5">
        <v>-0.84373944109735954</v>
      </c>
      <c r="AM240" s="5">
        <v>-4.73887318024384E-3</v>
      </c>
      <c r="AN240" s="5">
        <v>-0.14048803273611882</v>
      </c>
      <c r="AO240" s="5">
        <v>1.0827332072193199</v>
      </c>
      <c r="AP240" s="5">
        <v>0.94252123491138073</v>
      </c>
      <c r="AQ240" s="5">
        <v>-0.3145296727792139</v>
      </c>
      <c r="AR240" s="5">
        <v>0.60196951353749928</v>
      </c>
      <c r="AS240" s="5">
        <v>23.993653577353996</v>
      </c>
      <c r="AT240" s="5">
        <v>0.63461838016189409</v>
      </c>
      <c r="AU240" s="53"/>
      <c r="AV240" s="53"/>
    </row>
    <row r="241" spans="1:48" s="3" customFormat="1" x14ac:dyDescent="0.3">
      <c r="A241" s="3" t="s">
        <v>691</v>
      </c>
      <c r="B241" s="3" t="s">
        <v>594</v>
      </c>
      <c r="C241" s="47" t="s">
        <v>673</v>
      </c>
      <c r="D241" s="11">
        <v>2.1055601620096898</v>
      </c>
      <c r="E241" s="11">
        <v>6.4519994464081395E-3</v>
      </c>
      <c r="F241" s="11">
        <v>7.4009509396509067E-4</v>
      </c>
      <c r="G241" s="11">
        <v>11.897514735046411</v>
      </c>
      <c r="H241" s="11">
        <v>1.0945822310486285E-2</v>
      </c>
      <c r="I241" s="11">
        <v>1.2555719290884893E-3</v>
      </c>
      <c r="J241" s="5">
        <v>19.734436551545272</v>
      </c>
      <c r="K241" s="5">
        <v>6.4519994464081395E-3</v>
      </c>
      <c r="L241" s="5">
        <v>7.4009509396509067E-4</v>
      </c>
      <c r="M241" s="5">
        <v>21.040656818429166</v>
      </c>
      <c r="N241" s="5">
        <v>1.0945822310486285E-2</v>
      </c>
      <c r="O241" s="5">
        <v>1.2555719290884893E-3</v>
      </c>
      <c r="P241" s="5">
        <v>41.114108103105764</v>
      </c>
      <c r="Q241" s="5">
        <v>8.4775518879576406E-2</v>
      </c>
      <c r="R241" s="5">
        <v>9.7890337291627275E-3</v>
      </c>
      <c r="S241" s="5">
        <v>42.085635555978449</v>
      </c>
      <c r="T241" s="5">
        <v>0.5199510274244753</v>
      </c>
      <c r="U241" s="5">
        <v>6.0038773129788656E-2</v>
      </c>
      <c r="V241" s="5">
        <v>40.494186156602282</v>
      </c>
      <c r="W241" s="5">
        <v>12.610077477191442</v>
      </c>
      <c r="X241" s="5">
        <v>1.4560863251917031</v>
      </c>
      <c r="Y241" s="5">
        <v>-0.34321718700258685</v>
      </c>
      <c r="Z241" s="5">
        <v>8.4208452188309038E-2</v>
      </c>
      <c r="AA241" s="5">
        <v>9.6593719284425138E-3</v>
      </c>
      <c r="AB241" s="5">
        <v>-0.42033120689488612</v>
      </c>
      <c r="AC241" s="5">
        <v>0.516473055096621</v>
      </c>
      <c r="AD241" s="5">
        <v>5.924352247968119E-2</v>
      </c>
      <c r="AE241" s="5">
        <v>-21.810441550214723</v>
      </c>
      <c r="AF241" s="5">
        <v>12.525728186191843</v>
      </c>
      <c r="AG241" s="5">
        <v>1.4367995620491909</v>
      </c>
      <c r="AH241" s="5">
        <v>-7.9079296592130487E-4</v>
      </c>
      <c r="AI241" s="5">
        <v>-8.5733998760318644E-4</v>
      </c>
      <c r="AJ241" s="5">
        <v>-8.5756737311894682E-4</v>
      </c>
      <c r="AK241" s="5">
        <v>-8.3523344221447934E-4</v>
      </c>
      <c r="AL241" s="5">
        <v>-0.84373944109735954</v>
      </c>
      <c r="AM241" s="5">
        <v>-4.8898399882181818E-3</v>
      </c>
      <c r="AN241" s="5">
        <v>-0.14048803273611882</v>
      </c>
      <c r="AO241" s="5">
        <v>1.0828686644614991</v>
      </c>
      <c r="AP241" s="5">
        <v>0.9426203815379488</v>
      </c>
      <c r="AQ241" s="5">
        <v>-0.3088773089680516</v>
      </c>
      <c r="AR241" s="5">
        <v>0.60814682249325291</v>
      </c>
      <c r="AS241" s="5">
        <v>21.947777773532948</v>
      </c>
      <c r="AT241" s="5">
        <v>0.64035178932094949</v>
      </c>
      <c r="AU241" s="53"/>
      <c r="AV241" s="53"/>
    </row>
    <row r="242" spans="1:48" s="3" customFormat="1" x14ac:dyDescent="0.3">
      <c r="A242" s="3" t="s">
        <v>692</v>
      </c>
      <c r="B242" s="3" t="s">
        <v>496</v>
      </c>
      <c r="C242" s="47" t="s">
        <v>506</v>
      </c>
      <c r="D242" s="11">
        <v>2.0938833330634843</v>
      </c>
      <c r="E242" s="11">
        <v>7.655833377674671E-3</v>
      </c>
      <c r="F242" s="11">
        <v>8.0254940422859055E-4</v>
      </c>
      <c r="G242" s="11">
        <v>11.195035840326106</v>
      </c>
      <c r="H242" s="11">
        <v>1.3761364287694099E-2</v>
      </c>
      <c r="I242" s="11">
        <v>1.4425829515396246E-3</v>
      </c>
      <c r="J242" s="5">
        <v>19.698800663289436</v>
      </c>
      <c r="K242" s="5">
        <v>7.655833377674671E-3</v>
      </c>
      <c r="L242" s="5">
        <v>8.0254940422859055E-4</v>
      </c>
      <c r="M242" s="5">
        <v>20.33250749407512</v>
      </c>
      <c r="N242" s="5">
        <v>1.3761364287694099E-2</v>
      </c>
      <c r="O242" s="5">
        <v>1.4425829515396246E-3</v>
      </c>
      <c r="P242" s="5">
        <v>40.333452824051918</v>
      </c>
      <c r="Q242" s="5">
        <v>0.12216635531458496</v>
      </c>
      <c r="R242" s="5">
        <v>1.2877464541183485E-2</v>
      </c>
      <c r="S242" s="5">
        <v>39.439527903635152</v>
      </c>
      <c r="T242" s="5">
        <v>0.53396423709420937</v>
      </c>
      <c r="U242" s="5">
        <v>5.6284772609729007E-2</v>
      </c>
      <c r="V242" s="5">
        <v>0.63485652929426994</v>
      </c>
      <c r="W242" s="5">
        <v>8.8751584815429609</v>
      </c>
      <c r="X242" s="5">
        <v>0.93552384655457399</v>
      </c>
      <c r="Y242" s="5">
        <v>-0.37515765743434404</v>
      </c>
      <c r="Z242" s="5">
        <v>0.12148575751025296</v>
      </c>
      <c r="AA242" s="5">
        <v>1.2735167747567409E-2</v>
      </c>
      <c r="AB242" s="5">
        <v>-1.5740568264104304</v>
      </c>
      <c r="AC242" s="5">
        <v>0.53098948282227976</v>
      </c>
      <c r="AD242" s="5">
        <v>5.5662822330140936E-2</v>
      </c>
      <c r="AE242" s="5">
        <v>-57.964534565860816</v>
      </c>
      <c r="AF242" s="5">
        <v>8.82571431698487</v>
      </c>
      <c r="AG242" s="5">
        <v>0.92518624917347814</v>
      </c>
      <c r="AH242" s="5">
        <v>-2.0861179674490815E-3</v>
      </c>
      <c r="AI242" s="5">
        <v>-1.941273933511858E-3</v>
      </c>
      <c r="AJ242" s="5">
        <v>-1.8504838408074809E-3</v>
      </c>
      <c r="AK242" s="5">
        <v>-1.9592919139228069E-3</v>
      </c>
      <c r="AL242" s="5">
        <v>-0.87512960737763379</v>
      </c>
      <c r="AM242" s="5">
        <v>-6.4271445482101813E-3</v>
      </c>
      <c r="AN242" s="5">
        <v>-0.13005372131995149</v>
      </c>
      <c r="AO242" s="5">
        <v>1.0379683969717703</v>
      </c>
      <c r="AP242" s="5">
        <v>0.93559890042493077</v>
      </c>
      <c r="AQ242" s="5">
        <v>-0.29613264945559215</v>
      </c>
      <c r="AR242" s="5">
        <v>0.62822256897850659</v>
      </c>
      <c r="AS242" s="5">
        <v>15.579592947670392</v>
      </c>
      <c r="AT242" s="5">
        <v>0.60073446237258654</v>
      </c>
      <c r="AU242" s="53"/>
      <c r="AV242" s="53"/>
    </row>
    <row r="243" spans="1:48" s="3" customFormat="1" x14ac:dyDescent="0.3">
      <c r="A243" s="3" t="s">
        <v>486</v>
      </c>
      <c r="B243" s="3" t="s">
        <v>496</v>
      </c>
      <c r="C243" s="47" t="s">
        <v>513</v>
      </c>
      <c r="D243" s="11">
        <v>2.133044092056835</v>
      </c>
      <c r="E243" s="11">
        <v>8.5708233255449365E-3</v>
      </c>
      <c r="F243" s="11">
        <v>8.9846641303912829E-4</v>
      </c>
      <c r="G243" s="11">
        <v>10.80469981162091</v>
      </c>
      <c r="H243" s="11">
        <v>1.2389680392327298E-2</v>
      </c>
      <c r="I243" s="11">
        <v>1.2987914087107574E-3</v>
      </c>
      <c r="J243" s="5">
        <v>19.722399603536896</v>
      </c>
      <c r="K243" s="5">
        <v>8.5708233255449365E-3</v>
      </c>
      <c r="L243" s="5">
        <v>8.9846641303912829E-4</v>
      </c>
      <c r="M243" s="5">
        <v>19.939118306707183</v>
      </c>
      <c r="N243" s="5">
        <v>1.2389680392327298E-2</v>
      </c>
      <c r="O243" s="5">
        <v>1.2987914087107574E-3</v>
      </c>
      <c r="P243" s="5">
        <v>39.952973318988398</v>
      </c>
      <c r="Q243" s="5">
        <v>0.1169796029905872</v>
      </c>
      <c r="R243" s="5">
        <v>1.2330732841083334E-2</v>
      </c>
      <c r="S243" s="5">
        <v>39.106137777592764</v>
      </c>
      <c r="T243" s="5">
        <v>0.48612344248726452</v>
      </c>
      <c r="U243" s="5">
        <v>5.1241910075387483E-2</v>
      </c>
      <c r="V243" s="5">
        <v>17.629025648789145</v>
      </c>
      <c r="W243" s="5">
        <v>7.4539035678569325</v>
      </c>
      <c r="X243" s="5">
        <v>0.78571042445611183</v>
      </c>
      <c r="Y243" s="5">
        <v>-0.38569966337598238</v>
      </c>
      <c r="Z243" s="5">
        <v>0.11632790096721089</v>
      </c>
      <c r="AA243" s="5">
        <v>1.2194477467161615E-2</v>
      </c>
      <c r="AB243" s="5">
        <v>-1.1242072996660024</v>
      </c>
      <c r="AC243" s="5">
        <v>0.48341521282174671</v>
      </c>
      <c r="AD243" s="5">
        <v>5.0675683744173618E-2</v>
      </c>
      <c r="AE243" s="5">
        <v>-41.262989014996805</v>
      </c>
      <c r="AF243" s="5">
        <v>7.412377319579166</v>
      </c>
      <c r="AG243" s="5">
        <v>0.7770282748176297</v>
      </c>
      <c r="AH243" s="5">
        <v>-2.0828124664482583E-3</v>
      </c>
      <c r="AI243" s="5">
        <v>-1.9366438302037678E-3</v>
      </c>
      <c r="AJ243" s="5">
        <v>-1.8573385934302076E-3</v>
      </c>
      <c r="AK243" s="5">
        <v>-1.9589316300274114E-3</v>
      </c>
      <c r="AL243" s="5">
        <v>-0.87512960852295918</v>
      </c>
      <c r="AM243" s="5">
        <v>-5.5433811486882423E-3</v>
      </c>
      <c r="AN243" s="5">
        <v>-0.12998153705720072</v>
      </c>
      <c r="AO243" s="5">
        <v>1.0372394252147883</v>
      </c>
      <c r="AP243" s="5">
        <v>0.93502257346498485</v>
      </c>
      <c r="AQ243" s="5">
        <v>-0.30743452022777473</v>
      </c>
      <c r="AR243" s="5">
        <v>0.61613936841274364</v>
      </c>
      <c r="AS243" s="5">
        <v>19.362363614356639</v>
      </c>
      <c r="AT243" s="5">
        <v>0.58924200120251302</v>
      </c>
      <c r="AU243" s="53"/>
      <c r="AV243" s="53"/>
    </row>
    <row r="244" spans="1:48" s="3" customFormat="1" x14ac:dyDescent="0.3">
      <c r="A244" s="3" t="s">
        <v>888</v>
      </c>
      <c r="B244" s="3" t="s">
        <v>496</v>
      </c>
      <c r="C244" s="47" t="s">
        <v>519</v>
      </c>
      <c r="D244" s="11">
        <v>2.3129286887839662</v>
      </c>
      <c r="E244" s="11">
        <v>3.4549136447483156E-2</v>
      </c>
      <c r="F244" s="11">
        <v>2.2981743709374336E-3</v>
      </c>
      <c r="G244" s="11">
        <v>11.877935722306221</v>
      </c>
      <c r="H244" s="11">
        <v>6.207663335083722E-2</v>
      </c>
      <c r="I244" s="11">
        <v>4.1292762271447972E-3</v>
      </c>
      <c r="J244" s="5">
        <v>19.930921450668603</v>
      </c>
      <c r="K244" s="5">
        <v>3.4549136447483156E-2</v>
      </c>
      <c r="L244" s="5">
        <v>2.2981743709374336E-3</v>
      </c>
      <c r="M244" s="5">
        <v>21.021364749661679</v>
      </c>
      <c r="N244" s="5">
        <v>6.207663335083722E-2</v>
      </c>
      <c r="O244" s="5">
        <v>4.1292762271447972E-3</v>
      </c>
      <c r="P244" s="5">
        <v>41.34861375844801</v>
      </c>
      <c r="Q244" s="5">
        <v>0.11602378731077552</v>
      </c>
      <c r="R244" s="5">
        <v>7.7349191540517009E-3</v>
      </c>
      <c r="S244" s="5">
        <v>42.29229115557203</v>
      </c>
      <c r="T244" s="5">
        <v>0.41563533130456909</v>
      </c>
      <c r="U244" s="5">
        <v>2.7709022086971274E-2</v>
      </c>
      <c r="V244" s="5">
        <v>53.877645908689608</v>
      </c>
      <c r="W244" s="5">
        <v>17.624055031064739</v>
      </c>
      <c r="X244" s="5">
        <v>1.1749370020709826</v>
      </c>
      <c r="Y244" s="5">
        <v>-0.29820928673984781</v>
      </c>
      <c r="Z244" s="5">
        <v>0.11576566955542718</v>
      </c>
      <c r="AA244" s="5">
        <v>7.700617791449196E-3</v>
      </c>
      <c r="AB244" s="5">
        <v>-0.18432144677171802</v>
      </c>
      <c r="AC244" s="5">
        <v>0.41471066868799339</v>
      </c>
      <c r="AD244" s="5">
        <v>2.7586143334777956E-2</v>
      </c>
      <c r="AE244" s="5">
        <v>-9.3950283177771663</v>
      </c>
      <c r="AF244" s="5">
        <v>17.584846851171772</v>
      </c>
      <c r="AG244" s="5">
        <v>1.169726612752048</v>
      </c>
      <c r="AH244" s="5">
        <v>5.3426826704448815E-4</v>
      </c>
      <c r="AI244" s="5">
        <v>-1.9564885392572704E-4</v>
      </c>
      <c r="AJ244" s="5">
        <v>1.6116706613351258E-4</v>
      </c>
      <c r="AK244" s="5">
        <v>1.6659549308409123E-4</v>
      </c>
      <c r="AL244" s="5">
        <v>-0.84611804246740152</v>
      </c>
      <c r="AM244" s="5">
        <v>6.6962626659926036E-3</v>
      </c>
      <c r="AN244" s="5">
        <v>-9.9116458402507379E-2</v>
      </c>
      <c r="AO244" s="5">
        <v>1.0493298442436232</v>
      </c>
      <c r="AP244" s="5">
        <v>0.9138710611037334</v>
      </c>
      <c r="AQ244" s="5">
        <v>-0.30509777943728011</v>
      </c>
      <c r="AR244" s="5">
        <v>0.59372285572773698</v>
      </c>
      <c r="AS244" s="5">
        <v>26.792400462055809</v>
      </c>
      <c r="AT244" s="5">
        <v>0.61988621976009672</v>
      </c>
      <c r="AU244" s="53"/>
      <c r="AV244" s="53"/>
    </row>
    <row r="245" spans="1:48" s="3" customFormat="1" x14ac:dyDescent="0.3">
      <c r="A245" s="3" t="s">
        <v>889</v>
      </c>
      <c r="B245" s="3" t="s">
        <v>497</v>
      </c>
      <c r="C245" s="47" t="s">
        <v>507</v>
      </c>
      <c r="D245" s="11">
        <v>2.4046099207502003</v>
      </c>
      <c r="E245" s="11">
        <v>1.6329864452584865E-2</v>
      </c>
      <c r="F245" s="11">
        <v>1.2674432879586899E-3</v>
      </c>
      <c r="G245" s="11">
        <v>12.054539563821631</v>
      </c>
      <c r="H245" s="11">
        <v>3.0578750972191166E-2</v>
      </c>
      <c r="I245" s="11">
        <v>2.3733713642509211E-3</v>
      </c>
      <c r="J245" s="5">
        <v>20.024259618476105</v>
      </c>
      <c r="K245" s="5">
        <v>1.6329864452584865E-2</v>
      </c>
      <c r="L245" s="5">
        <v>1.2674432879586899E-3</v>
      </c>
      <c r="M245" s="5">
        <v>21.199584302143535</v>
      </c>
      <c r="N245" s="5">
        <v>3.0578750972191166E-2</v>
      </c>
      <c r="O245" s="5">
        <v>2.3733713642509211E-3</v>
      </c>
      <c r="P245" s="5">
        <v>41.576443133465844</v>
      </c>
      <c r="Q245" s="5">
        <v>9.3351732989982228E-2</v>
      </c>
      <c r="R245" s="5">
        <v>7.2674225568349574E-3</v>
      </c>
      <c r="S245" s="5">
        <v>42.440522239992482</v>
      </c>
      <c r="T245" s="5">
        <v>0.38126791568778329</v>
      </c>
      <c r="U245" s="5">
        <v>2.9681666980560385E-2</v>
      </c>
      <c r="V245" s="5">
        <v>45.57291971086277</v>
      </c>
      <c r="W245" s="5">
        <v>11.313241045049358</v>
      </c>
      <c r="X245" s="5">
        <v>0.88073462086157295</v>
      </c>
      <c r="Y245" s="5">
        <v>-0.3454394136526151</v>
      </c>
      <c r="Z245" s="5">
        <v>9.3068419034672251E-2</v>
      </c>
      <c r="AA245" s="5">
        <v>7.2235102360418144E-3</v>
      </c>
      <c r="AB245" s="5">
        <v>-0.39112488311632276</v>
      </c>
      <c r="AC245" s="5">
        <v>0.38011080250127294</v>
      </c>
      <c r="AD245" s="5">
        <v>2.9502319918801905E-2</v>
      </c>
      <c r="AE245" s="5">
        <v>-17.633979810271704</v>
      </c>
      <c r="AF245" s="5">
        <v>11.278906395169905</v>
      </c>
      <c r="AG245" s="5">
        <v>0.87541291280036404</v>
      </c>
      <c r="AH245" s="5">
        <v>4.2884010801816168E-4</v>
      </c>
      <c r="AI245" s="5">
        <v>-1.7306927313436135E-3</v>
      </c>
      <c r="AJ245" s="5">
        <v>2.8017308243383774E-4</v>
      </c>
      <c r="AK245" s="5">
        <v>-3.4055984696387142E-4</v>
      </c>
      <c r="AL245" s="5">
        <v>-0.84611827712937437</v>
      </c>
      <c r="AM245" s="5">
        <v>-3.0948002449313422E-2</v>
      </c>
      <c r="AN245" s="5">
        <v>-0.11185793238495577</v>
      </c>
      <c r="AO245" s="5">
        <v>1.085549754402328</v>
      </c>
      <c r="AP245" s="5">
        <v>0.94343447847321638</v>
      </c>
      <c r="AQ245" s="5">
        <v>-0.3312801465417799</v>
      </c>
      <c r="AR245" s="5">
        <v>0.58381339675641997</v>
      </c>
      <c r="AS245" s="5">
        <v>30.262433042320311</v>
      </c>
      <c r="AT245" s="5">
        <v>0.58230114909166508</v>
      </c>
      <c r="AU245" s="53"/>
      <c r="AV245" s="53"/>
    </row>
    <row r="246" spans="1:48" s="3" customFormat="1" x14ac:dyDescent="0.3">
      <c r="A246" s="3" t="s">
        <v>888</v>
      </c>
      <c r="B246" s="3" t="s">
        <v>496</v>
      </c>
      <c r="C246" s="47" t="s">
        <v>519</v>
      </c>
      <c r="D246" s="11">
        <v>2.3129286887839662</v>
      </c>
      <c r="E246" s="11">
        <v>3.4549136447483156E-2</v>
      </c>
      <c r="F246" s="11">
        <v>2.2981743709374336E-3</v>
      </c>
      <c r="G246" s="11">
        <v>11.877935722306221</v>
      </c>
      <c r="H246" s="11">
        <v>6.207663335083722E-2</v>
      </c>
      <c r="I246" s="11">
        <v>4.1292762271447972E-3</v>
      </c>
      <c r="J246" s="5">
        <v>19.930921450668603</v>
      </c>
      <c r="K246" s="5">
        <v>3.4549136447483156E-2</v>
      </c>
      <c r="L246" s="5">
        <v>2.2981743709374336E-3</v>
      </c>
      <c r="M246" s="5">
        <v>21.021364749661679</v>
      </c>
      <c r="N246" s="5">
        <v>6.207663335083722E-2</v>
      </c>
      <c r="O246" s="5">
        <v>4.1292762271447972E-3</v>
      </c>
      <c r="P246" s="5">
        <v>41.34861375844801</v>
      </c>
      <c r="Q246" s="5">
        <v>0.11602378731077552</v>
      </c>
      <c r="R246" s="5">
        <v>7.7349191540517009E-3</v>
      </c>
      <c r="S246" s="5">
        <v>42.29229115557203</v>
      </c>
      <c r="T246" s="5">
        <v>0.41563533130456909</v>
      </c>
      <c r="U246" s="5">
        <v>2.7709022086971274E-2</v>
      </c>
      <c r="V246" s="5">
        <v>53.877645908689608</v>
      </c>
      <c r="W246" s="5">
        <v>17.624055031064739</v>
      </c>
      <c r="X246" s="5">
        <v>1.1749370020709826</v>
      </c>
      <c r="Y246" s="5">
        <v>-0.29820928673984781</v>
      </c>
      <c r="Z246" s="5">
        <v>0.11576566955542718</v>
      </c>
      <c r="AA246" s="5">
        <v>7.700617791449196E-3</v>
      </c>
      <c r="AB246" s="5">
        <v>-0.18432144677171802</v>
      </c>
      <c r="AC246" s="5">
        <v>0.41471066868799339</v>
      </c>
      <c r="AD246" s="5">
        <v>2.7586143334777956E-2</v>
      </c>
      <c r="AE246" s="5">
        <v>-9.3950283177771663</v>
      </c>
      <c r="AF246" s="5">
        <v>17.584846851171772</v>
      </c>
      <c r="AG246" s="5">
        <v>1.169726612752048</v>
      </c>
      <c r="AH246" s="5">
        <v>7.309486329723755E-4</v>
      </c>
      <c r="AI246" s="5">
        <v>-9.5527689569793392E-5</v>
      </c>
      <c r="AJ246" s="5">
        <v>5.3133812357228978E-4</v>
      </c>
      <c r="AK246" s="5">
        <v>3.8891968899162395E-4</v>
      </c>
      <c r="AL246" s="5">
        <v>-0.84611759474258474</v>
      </c>
      <c r="AM246" s="5">
        <v>9.0372864977722785E-3</v>
      </c>
      <c r="AN246" s="5">
        <v>-0.11198838893657864</v>
      </c>
      <c r="AO246" s="5">
        <v>1.0540804128453412</v>
      </c>
      <c r="AP246" s="5">
        <v>0.91905724138118361</v>
      </c>
      <c r="AQ246" s="5">
        <v>-0.31429057674301819</v>
      </c>
      <c r="AR246" s="5">
        <v>0.58776970049450261</v>
      </c>
      <c r="AS246" s="5">
        <v>28.862651806501674</v>
      </c>
      <c r="AT246" s="5">
        <v>0.60224656343496386</v>
      </c>
      <c r="AU246" s="53"/>
      <c r="AV246" s="53"/>
    </row>
    <row r="247" spans="1:48" s="3" customFormat="1" x14ac:dyDescent="0.3">
      <c r="A247" s="3" t="s">
        <v>890</v>
      </c>
      <c r="B247" s="3" t="s">
        <v>496</v>
      </c>
      <c r="C247" s="47" t="s">
        <v>519</v>
      </c>
      <c r="D247" s="11">
        <v>2.3200874035249619</v>
      </c>
      <c r="E247" s="11">
        <v>2.4388470940568639E-2</v>
      </c>
      <c r="F247" s="11">
        <v>1.62229695515444E-3</v>
      </c>
      <c r="G247" s="11">
        <v>11.874035820788276</v>
      </c>
      <c r="H247" s="11">
        <v>4.1557409173066995E-2</v>
      </c>
      <c r="I247" s="11">
        <v>2.7643577381240227E-3</v>
      </c>
      <c r="J247" s="5">
        <v>19.937591866047605</v>
      </c>
      <c r="K247" s="5">
        <v>2.4388470940568639E-2</v>
      </c>
      <c r="L247" s="5">
        <v>1.62229695515444E-3</v>
      </c>
      <c r="M247" s="5">
        <v>21.017448844103448</v>
      </c>
      <c r="N247" s="5">
        <v>4.1557409173066995E-2</v>
      </c>
      <c r="O247" s="5">
        <v>2.7643577381240227E-3</v>
      </c>
      <c r="P247" s="5">
        <v>41.31952643395708</v>
      </c>
      <c r="Q247" s="5">
        <v>0.10642620531640244</v>
      </c>
      <c r="R247" s="5">
        <v>7.0950803544268292E-3</v>
      </c>
      <c r="S247" s="5">
        <v>42.104135349598195</v>
      </c>
      <c r="T247" s="5">
        <v>0.35139777128056382</v>
      </c>
      <c r="U247" s="5">
        <v>2.3426518085370922E-2</v>
      </c>
      <c r="V247" s="5">
        <v>46.354097906461654</v>
      </c>
      <c r="W247" s="5">
        <v>13.401268462422255</v>
      </c>
      <c r="X247" s="5">
        <v>0.89341789749481704</v>
      </c>
      <c r="Y247" s="5">
        <v>-0.3291091109905997</v>
      </c>
      <c r="Z247" s="5">
        <v>0.10618943927158329</v>
      </c>
      <c r="AA247" s="5">
        <v>7.0636164284201023E-3</v>
      </c>
      <c r="AB247" s="5">
        <v>-0.35714145271714681</v>
      </c>
      <c r="AC247" s="5">
        <v>0.35061601776208579</v>
      </c>
      <c r="AD247" s="5">
        <v>2.3322630575319893E-2</v>
      </c>
      <c r="AE247" s="5">
        <v>-16.466321004199315</v>
      </c>
      <c r="AF247" s="5">
        <v>13.371454702549977</v>
      </c>
      <c r="AG247" s="5">
        <v>0.88945593607708839</v>
      </c>
      <c r="AH247" s="5">
        <v>7.309486329723755E-4</v>
      </c>
      <c r="AI247" s="5">
        <v>-9.5527689569793392E-5</v>
      </c>
      <c r="AJ247" s="5">
        <v>5.3133812357228978E-4</v>
      </c>
      <c r="AK247" s="5">
        <v>3.8891968899162395E-4</v>
      </c>
      <c r="AL247" s="5">
        <v>-0.84611759474258474</v>
      </c>
      <c r="AM247" s="5">
        <v>9.0372864977722785E-3</v>
      </c>
      <c r="AN247" s="5">
        <v>-0.11198838893657864</v>
      </c>
      <c r="AO247" s="5">
        <v>1.0540804128453412</v>
      </c>
      <c r="AP247" s="5">
        <v>0.91905724138118361</v>
      </c>
      <c r="AQ247" s="5">
        <v>-0.34517908836057548</v>
      </c>
      <c r="AR247" s="5">
        <v>0.55521072541648975</v>
      </c>
      <c r="AS247" s="5">
        <v>40.996734851378903</v>
      </c>
      <c r="AT247" s="5">
        <v>0.568889448472924</v>
      </c>
      <c r="AU247" s="53"/>
      <c r="AV247" s="53"/>
    </row>
    <row r="248" spans="1:48" s="3" customFormat="1" x14ac:dyDescent="0.3">
      <c r="A248" s="3" t="s">
        <v>891</v>
      </c>
      <c r="B248" s="3" t="s">
        <v>496</v>
      </c>
      <c r="C248" s="47" t="s">
        <v>498</v>
      </c>
      <c r="D248" s="11">
        <v>2.3690474605062573</v>
      </c>
      <c r="E248" s="11">
        <v>1.7769927893395106E-2</v>
      </c>
      <c r="F248" s="11">
        <v>1.7259679737962668E-3</v>
      </c>
      <c r="G248" s="11">
        <v>11.670699728658862</v>
      </c>
      <c r="H248" s="11">
        <v>3.7425608384679301E-2</v>
      </c>
      <c r="I248" s="11">
        <v>3.6350964314158492E-3</v>
      </c>
      <c r="J248" s="5">
        <v>19.977043123299371</v>
      </c>
      <c r="K248" s="5">
        <v>1.7769927893395106E-2</v>
      </c>
      <c r="L248" s="5">
        <v>1.7259679737962668E-3</v>
      </c>
      <c r="M248" s="5">
        <v>20.812583516571618</v>
      </c>
      <c r="N248" s="5">
        <v>3.7425608384679301E-2</v>
      </c>
      <c r="O248" s="5">
        <v>3.6350964314158492E-3</v>
      </c>
      <c r="P248" s="5">
        <v>41.205119135992909</v>
      </c>
      <c r="Q248" s="5">
        <v>9.9963229016964888E-2</v>
      </c>
      <c r="R248" s="5">
        <v>9.7554122489826971E-3</v>
      </c>
      <c r="S248" s="5">
        <v>42.499573162217004</v>
      </c>
      <c r="T248" s="5">
        <v>0.49442936321277908</v>
      </c>
      <c r="U248" s="5">
        <v>4.8251365162724796E-2</v>
      </c>
      <c r="V248" s="5">
        <v>149.96567395338349</v>
      </c>
      <c r="W248" s="5">
        <v>40.022244967895979</v>
      </c>
      <c r="X248" s="5">
        <v>3.9057711783733753</v>
      </c>
      <c r="Y248" s="5">
        <v>-0.28161689282657498</v>
      </c>
      <c r="Z248" s="5">
        <v>9.9486074841409686E-2</v>
      </c>
      <c r="AA248" s="5">
        <v>9.6629417994877932E-3</v>
      </c>
      <c r="AB248" s="5">
        <v>0.42361052416839406</v>
      </c>
      <c r="AC248" s="5">
        <v>0.49206930504444962</v>
      </c>
      <c r="AD248" s="5">
        <v>4.7793995928963794E-2</v>
      </c>
      <c r="AE248" s="5">
        <v>81.306417846037647</v>
      </c>
      <c r="AF248" s="5">
        <v>39.831206908308246</v>
      </c>
      <c r="AG248" s="5">
        <v>3.8687488150666791</v>
      </c>
      <c r="AH248" s="5">
        <v>1.5249295471069927E-3</v>
      </c>
      <c r="AI248" s="5">
        <v>6.8039395750940017E-4</v>
      </c>
      <c r="AJ248" s="5">
        <v>8.6824881546557903E-4</v>
      </c>
      <c r="AK248" s="5">
        <v>1.0245241066939906E-3</v>
      </c>
      <c r="AL248" s="5">
        <v>-0.86072786345693419</v>
      </c>
      <c r="AM248" s="5">
        <v>1.0866551773500268E-3</v>
      </c>
      <c r="AN248" s="5">
        <v>-8.6376846537628935E-2</v>
      </c>
      <c r="AO248" s="5">
        <v>1.0278742651926258</v>
      </c>
      <c r="AP248" s="5">
        <v>0.90972153765140007</v>
      </c>
      <c r="AQ248" s="5">
        <v>-0.32383253070059759</v>
      </c>
      <c r="AR248" s="5">
        <v>0.57686241311205488</v>
      </c>
      <c r="AS248" s="5">
        <v>32.769625049162983</v>
      </c>
      <c r="AT248" s="5">
        <v>0.58928092972177548</v>
      </c>
      <c r="AU248" s="53"/>
      <c r="AV248" s="53"/>
    </row>
    <row r="249" spans="1:48" s="3" customFormat="1" x14ac:dyDescent="0.3">
      <c r="A249" s="3" t="s">
        <v>693</v>
      </c>
      <c r="B249" s="3" t="s">
        <v>497</v>
      </c>
      <c r="C249" s="47" t="s">
        <v>683</v>
      </c>
      <c r="D249" s="11">
        <v>2.3585817026097189</v>
      </c>
      <c r="E249" s="11">
        <v>7.2373327204639975E-3</v>
      </c>
      <c r="F249" s="11">
        <v>5.1695233717599979E-4</v>
      </c>
      <c r="G249" s="11">
        <v>11.780152648537712</v>
      </c>
      <c r="H249" s="11">
        <v>1.1558928456326306E-2</v>
      </c>
      <c r="I249" s="11">
        <v>8.2563774688045044E-4</v>
      </c>
      <c r="J249" s="5">
        <v>19.970914371488124</v>
      </c>
      <c r="K249" s="5">
        <v>7.2373327204639975E-3</v>
      </c>
      <c r="L249" s="5">
        <v>5.1695233717599979E-4</v>
      </c>
      <c r="M249" s="5">
        <v>20.922893647308285</v>
      </c>
      <c r="N249" s="5">
        <v>1.1558928456326306E-2</v>
      </c>
      <c r="O249" s="5">
        <v>8.2563774688045044E-4</v>
      </c>
      <c r="P249" s="5">
        <v>41.255256206042951</v>
      </c>
      <c r="Q249" s="5">
        <v>8.9068261150213435E-2</v>
      </c>
      <c r="R249" s="5">
        <v>6.3783106614496406E-3</v>
      </c>
      <c r="S249" s="5">
        <v>41.740695006726419</v>
      </c>
      <c r="T249" s="5">
        <v>0.4738609358425816</v>
      </c>
      <c r="U249" s="5">
        <v>3.3933886438311814E-2</v>
      </c>
      <c r="V249" s="5">
        <v>37.893747144978313</v>
      </c>
      <c r="W249" s="5">
        <v>12.789735536567383</v>
      </c>
      <c r="X249" s="5">
        <v>0.91589198527666105</v>
      </c>
      <c r="Y249" s="5">
        <v>-0.33348397322308099</v>
      </c>
      <c r="Z249" s="5">
        <v>8.8839587445173659E-2</v>
      </c>
      <c r="AA249" s="5">
        <v>6.345684817512404E-3</v>
      </c>
      <c r="AB249" s="5">
        <v>-0.52066024530816879</v>
      </c>
      <c r="AC249" s="5">
        <v>0.47264434606667938</v>
      </c>
      <c r="AD249" s="5">
        <v>3.3760310433334238E-2</v>
      </c>
      <c r="AE249" s="5">
        <v>-24.275149939850252</v>
      </c>
      <c r="AF249" s="5">
        <v>12.756899190894293</v>
      </c>
      <c r="AG249" s="5">
        <v>0.91120708506387804</v>
      </c>
      <c r="AH249" s="5">
        <v>-7.9079296592130487E-4</v>
      </c>
      <c r="AI249" s="5">
        <v>-7.6649573519968245E-4</v>
      </c>
      <c r="AJ249" s="5">
        <v>-8.5756737311894682E-4</v>
      </c>
      <c r="AK249" s="5">
        <v>-8.0495202474664468E-4</v>
      </c>
      <c r="AL249" s="5">
        <v>-0.84373944109735954</v>
      </c>
      <c r="AM249" s="5">
        <v>-8.0601429556793544E-3</v>
      </c>
      <c r="AN249" s="5">
        <v>-0.14048803273611882</v>
      </c>
      <c r="AO249" s="5">
        <v>1.0857095915207573</v>
      </c>
      <c r="AP249" s="5">
        <v>0.94470439436508746</v>
      </c>
      <c r="AQ249" s="5">
        <v>-0.30027547120858511</v>
      </c>
      <c r="AR249" s="5">
        <v>0.61869243517551165</v>
      </c>
      <c r="AS249" s="5">
        <v>18.550714591422093</v>
      </c>
      <c r="AT249" s="5">
        <v>0.64907696290185757</v>
      </c>
      <c r="AU249" s="53"/>
      <c r="AV249" s="53"/>
    </row>
    <row r="250" spans="1:48" s="3" customFormat="1" x14ac:dyDescent="0.3">
      <c r="A250" s="3" t="s">
        <v>487</v>
      </c>
      <c r="B250" s="3" t="s">
        <v>495</v>
      </c>
      <c r="C250" s="47" t="s">
        <v>506</v>
      </c>
      <c r="D250" s="11">
        <v>2.112746711974367</v>
      </c>
      <c r="E250" s="11">
        <v>9.0220295589122437E-3</v>
      </c>
      <c r="F250" s="11">
        <v>8.2018450535565853E-4</v>
      </c>
      <c r="G250" s="11">
        <v>10.918628189132029</v>
      </c>
      <c r="H250" s="11">
        <v>1.3372914801036475E-2</v>
      </c>
      <c r="I250" s="11">
        <v>1.2157195273669523E-3</v>
      </c>
      <c r="J250" s="5">
        <v>19.707080715647695</v>
      </c>
      <c r="K250" s="5">
        <v>9.0220295589122437E-3</v>
      </c>
      <c r="L250" s="5">
        <v>8.2018450535565853E-4</v>
      </c>
      <c r="M250" s="5">
        <v>20.053918840303066</v>
      </c>
      <c r="N250" s="5">
        <v>1.3372914801036475E-2</v>
      </c>
      <c r="O250" s="5">
        <v>1.2157195273669523E-3</v>
      </c>
      <c r="P250" s="5">
        <v>40.055608229781335</v>
      </c>
      <c r="Q250" s="5">
        <v>0.1370386791263449</v>
      </c>
      <c r="R250" s="5">
        <v>1.2509862634701909E-2</v>
      </c>
      <c r="S250" s="5">
        <v>39.509639764076979</v>
      </c>
      <c r="T250" s="5">
        <v>0.55467432980347153</v>
      </c>
      <c r="U250" s="5">
        <v>5.0634607083736904E-2</v>
      </c>
      <c r="V250" s="5">
        <v>16.224613913370085</v>
      </c>
      <c r="W250" s="5">
        <v>6.7332958328469577</v>
      </c>
      <c r="X250" s="5">
        <v>0.61466300233430216</v>
      </c>
      <c r="Y250" s="5">
        <v>-0.38216850911909628</v>
      </c>
      <c r="Z250" s="5">
        <v>0.13646649007560138</v>
      </c>
      <c r="AA250" s="5">
        <v>1.2406044552327399E-2</v>
      </c>
      <c r="AB250" s="5">
        <v>-0.96123638087575181</v>
      </c>
      <c r="AC250" s="5">
        <v>0.55235835171418013</v>
      </c>
      <c r="AD250" s="5">
        <v>5.0214395610380012E-2</v>
      </c>
      <c r="AE250" s="5">
        <v>-42.782522126737945</v>
      </c>
      <c r="AF250" s="5">
        <v>6.7051817399825708</v>
      </c>
      <c r="AG250" s="5">
        <v>0.60956197636205189</v>
      </c>
      <c r="AH250" s="5">
        <v>-2.0861179674490815E-3</v>
      </c>
      <c r="AI250" s="5">
        <v>-1.941273933511858E-3</v>
      </c>
      <c r="AJ250" s="5">
        <v>-1.8504838408074809E-3</v>
      </c>
      <c r="AK250" s="5">
        <v>-1.9592919139228069E-3</v>
      </c>
      <c r="AL250" s="5">
        <v>-0.87512960737763379</v>
      </c>
      <c r="AM250" s="5">
        <v>-6.4271445482101813E-3</v>
      </c>
      <c r="AN250" s="5">
        <v>-0.13005372131995149</v>
      </c>
      <c r="AO250" s="5">
        <v>1.0379683969717703</v>
      </c>
      <c r="AP250" s="5">
        <v>0.93559890042493077</v>
      </c>
      <c r="AQ250" s="5">
        <v>-0.30368787980722589</v>
      </c>
      <c r="AR250" s="5">
        <v>0.6203804786416689</v>
      </c>
      <c r="AS250" s="5">
        <v>18.017762030759684</v>
      </c>
      <c r="AT250" s="5">
        <v>0.59305182352479302</v>
      </c>
      <c r="AU250" s="53"/>
      <c r="AV250" s="53"/>
    </row>
    <row r="251" spans="1:48" s="3" customFormat="1" x14ac:dyDescent="0.3">
      <c r="A251" s="3" t="s">
        <v>892</v>
      </c>
      <c r="B251" s="3" t="s">
        <v>495</v>
      </c>
      <c r="C251" s="47" t="s">
        <v>504</v>
      </c>
      <c r="D251" s="11">
        <v>2.4183132262198814</v>
      </c>
      <c r="E251" s="11">
        <v>6.4579148882766849E-2</v>
      </c>
      <c r="F251" s="11">
        <v>4.8001303334184835E-3</v>
      </c>
      <c r="G251" s="11">
        <v>12.052054936211531</v>
      </c>
      <c r="H251" s="11">
        <v>0.12432834015936581</v>
      </c>
      <c r="I251" s="11">
        <v>9.24125274530831E-3</v>
      </c>
      <c r="J251" s="5">
        <v>20.037202138622092</v>
      </c>
      <c r="K251" s="5">
        <v>6.4579148882766849E-2</v>
      </c>
      <c r="L251" s="5">
        <v>4.8001303334184835E-3</v>
      </c>
      <c r="M251" s="5">
        <v>21.197109068744378</v>
      </c>
      <c r="N251" s="5">
        <v>0.12432834015936581</v>
      </c>
      <c r="O251" s="5">
        <v>9.24125274530831E-3</v>
      </c>
      <c r="P251" s="5">
        <v>41.584541710128207</v>
      </c>
      <c r="Q251" s="5">
        <v>0.18817017983768575</v>
      </c>
      <c r="R251" s="5">
        <v>1.4025377115180855E-2</v>
      </c>
      <c r="S251" s="5">
        <v>42.353193565761863</v>
      </c>
      <c r="T251" s="5">
        <v>0.40353845193141513</v>
      </c>
      <c r="U251" s="5">
        <v>3.0077980335122517E-2</v>
      </c>
      <c r="V251" s="5">
        <v>45.852727724336923</v>
      </c>
      <c r="W251" s="5">
        <v>9.5619358684172404</v>
      </c>
      <c r="X251" s="5">
        <v>0.71270461994248113</v>
      </c>
      <c r="Y251" s="5">
        <v>-0.34837079442717744</v>
      </c>
      <c r="Z251" s="5">
        <v>0.18764675690489288</v>
      </c>
      <c r="AA251" s="5">
        <v>1.3947673596967192E-2</v>
      </c>
      <c r="AB251" s="5">
        <v>-0.47001987760719732</v>
      </c>
      <c r="AC251" s="5">
        <v>0.40241595058616031</v>
      </c>
      <c r="AD251" s="5">
        <v>2.9911342042718191E-2</v>
      </c>
      <c r="AE251" s="5">
        <v>-17.379694785106814</v>
      </c>
      <c r="AF251" s="5">
        <v>9.5353379424348521</v>
      </c>
      <c r="AG251" s="5">
        <v>0.7087560875100325</v>
      </c>
      <c r="AH251" s="5">
        <v>-1.0993913171773585E-3</v>
      </c>
      <c r="AI251" s="5">
        <v>4.268098304498198E-3</v>
      </c>
      <c r="AJ251" s="5">
        <v>-1.0334964368675275E-2</v>
      </c>
      <c r="AK251" s="5">
        <v>-2.3887524604514782E-3</v>
      </c>
      <c r="AL251" s="5">
        <v>-0.83097747047298987</v>
      </c>
      <c r="AM251" s="5">
        <v>-2.5851795752445655E-2</v>
      </c>
      <c r="AN251" s="5">
        <v>0.16246500887277432</v>
      </c>
      <c r="AO251" s="5">
        <v>0.88233516328860906</v>
      </c>
      <c r="AP251" s="5">
        <v>0.78981300013101141</v>
      </c>
      <c r="AQ251" s="5">
        <v>-0.24903561810036157</v>
      </c>
      <c r="AR251" s="5">
        <v>0.57008011736974917</v>
      </c>
      <c r="AS251" s="5">
        <v>35.27686763709761</v>
      </c>
      <c r="AT251" s="5">
        <v>0.61428128187201159</v>
      </c>
      <c r="AU251" s="53"/>
      <c r="AV251" s="53"/>
    </row>
    <row r="252" spans="1:48" s="3" customFormat="1" x14ac:dyDescent="0.3">
      <c r="A252" s="3" t="s">
        <v>893</v>
      </c>
      <c r="B252" s="3" t="s">
        <v>495</v>
      </c>
      <c r="C252" s="47" t="s">
        <v>518</v>
      </c>
      <c r="D252" s="11">
        <v>2.3384596943665237</v>
      </c>
      <c r="E252" s="11">
        <v>3.6004523893430292E-2</v>
      </c>
      <c r="F252" s="11">
        <v>5.3085774332730954E-3</v>
      </c>
      <c r="G252" s="11">
        <v>11.910052599549026</v>
      </c>
      <c r="H252" s="11">
        <v>7.2433420019696743E-2</v>
      </c>
      <c r="I252" s="11">
        <v>1.0679725138693376E-2</v>
      </c>
      <c r="J252" s="5">
        <v>19.956318117387053</v>
      </c>
      <c r="K252" s="5">
        <v>3.6004523893430292E-2</v>
      </c>
      <c r="L252" s="5">
        <v>5.3085774332730954E-3</v>
      </c>
      <c r="M252" s="5">
        <v>21.053794434448132</v>
      </c>
      <c r="N252" s="5">
        <v>7.2433420019696743E-2</v>
      </c>
      <c r="O252" s="5">
        <v>1.0679725138693376E-2</v>
      </c>
      <c r="P252" s="5">
        <v>41.371935084339924</v>
      </c>
      <c r="Q252" s="5">
        <v>0.13050527234686118</v>
      </c>
      <c r="R252" s="5">
        <v>1.9454577359313673E-2</v>
      </c>
      <c r="S252" s="5">
        <v>42.08320695896839</v>
      </c>
      <c r="T252" s="5">
        <v>0.30543704941788669</v>
      </c>
      <c r="U252" s="5">
        <v>4.5531867023023809E-2</v>
      </c>
      <c r="V252" s="5">
        <v>44.754222484770374</v>
      </c>
      <c r="W252" s="5">
        <v>8.0176310873533918</v>
      </c>
      <c r="X252" s="5">
        <v>1.1951978753225159</v>
      </c>
      <c r="Y252" s="5">
        <v>-0.33271900223141859</v>
      </c>
      <c r="Z252" s="5">
        <v>0.12904706711157324</v>
      </c>
      <c r="AA252" s="5">
        <v>1.9026952010982649E-2</v>
      </c>
      <c r="AB252" s="5">
        <v>-0.44838113156386861</v>
      </c>
      <c r="AC252" s="5">
        <v>0.30202423783945265</v>
      </c>
      <c r="AD252" s="5">
        <v>4.4531044433240803E-2</v>
      </c>
      <c r="AE252" s="5">
        <v>-18.058048039216178</v>
      </c>
      <c r="AF252" s="5">
        <v>7.9280458053495408</v>
      </c>
      <c r="AG252" s="5">
        <v>1.1689265820263632</v>
      </c>
      <c r="AH252" s="5">
        <v>-1.2833052419439438E-3</v>
      </c>
      <c r="AI252" s="5">
        <v>5.2012463002172292E-3</v>
      </c>
      <c r="AJ252" s="5">
        <v>-1.212452095832176E-2</v>
      </c>
      <c r="AK252" s="5">
        <v>-2.7355266333494916E-3</v>
      </c>
      <c r="AL252" s="5">
        <v>-0.830991878180525</v>
      </c>
      <c r="AM252" s="5">
        <v>-2.5476586926431725E-2</v>
      </c>
      <c r="AN252" s="5">
        <v>0.20954851858161899</v>
      </c>
      <c r="AO252" s="5">
        <v>0.84252452076122675</v>
      </c>
      <c r="AP252" s="5">
        <v>0.76727430597237956</v>
      </c>
      <c r="AQ252" s="5">
        <v>-0.2195449719350005</v>
      </c>
      <c r="AR252" s="5">
        <v>0.5823022837073063</v>
      </c>
      <c r="AS252" s="5">
        <v>30.802240406005296</v>
      </c>
      <c r="AT252" s="5">
        <v>0.60428843703415813</v>
      </c>
      <c r="AU252" s="53"/>
      <c r="AV252" s="53"/>
    </row>
    <row r="253" spans="1:48" s="3" customFormat="1" x14ac:dyDescent="0.3">
      <c r="A253" s="3" t="s">
        <v>694</v>
      </c>
      <c r="B253" s="3" t="s">
        <v>595</v>
      </c>
      <c r="C253" s="47" t="s">
        <v>675</v>
      </c>
      <c r="D253" s="11">
        <v>2.3862367709805987</v>
      </c>
      <c r="E253" s="11">
        <v>7.8662584984366575E-3</v>
      </c>
      <c r="F253" s="11">
        <v>9.0232173311719443E-4</v>
      </c>
      <c r="G253" s="11">
        <v>11.961077750391791</v>
      </c>
      <c r="H253" s="11">
        <v>1.1969893230039257E-2</v>
      </c>
      <c r="I253" s="11">
        <v>1.3730409198608625E-3</v>
      </c>
      <c r="J253" s="5">
        <v>20.003526836516428</v>
      </c>
      <c r="K253" s="5">
        <v>7.8662584984366575E-3</v>
      </c>
      <c r="L253" s="5">
        <v>9.0232173311719443E-4</v>
      </c>
      <c r="M253" s="5">
        <v>21.105332014722936</v>
      </c>
      <c r="N253" s="5">
        <v>1.1969893230039257E-2</v>
      </c>
      <c r="O253" s="5">
        <v>1.3730409198608625E-3</v>
      </c>
      <c r="P253" s="5">
        <v>41.461292815049994</v>
      </c>
      <c r="Q253" s="5">
        <v>7.8296688390244909E-2</v>
      </c>
      <c r="R253" s="5">
        <v>9.0409228237528279E-3</v>
      </c>
      <c r="S253" s="5">
        <v>42.062157074319295</v>
      </c>
      <c r="T253" s="5">
        <v>0.56547766874557426</v>
      </c>
      <c r="U253" s="5">
        <v>6.529573685419586E-2</v>
      </c>
      <c r="V253" s="5">
        <v>38.679611774181261</v>
      </c>
      <c r="W253" s="5">
        <v>15.098875626004194</v>
      </c>
      <c r="X253" s="5">
        <v>1.7434679814268399</v>
      </c>
      <c r="Y253" s="5">
        <v>-0.34428532411867607</v>
      </c>
      <c r="Z253" s="5">
        <v>7.7772958844151335E-2</v>
      </c>
      <c r="AA253" s="5">
        <v>8.9211702142579872E-3</v>
      </c>
      <c r="AB253" s="5">
        <v>-0.56946631410903503</v>
      </c>
      <c r="AC253" s="5">
        <v>0.56169516697101551</v>
      </c>
      <c r="AD253" s="5">
        <v>6.4430854471101626E-2</v>
      </c>
      <c r="AE253" s="5">
        <v>-23.912414201377242</v>
      </c>
      <c r="AF253" s="5">
        <v>14.997878668907937</v>
      </c>
      <c r="AG253" s="5">
        <v>1.7203746706645791</v>
      </c>
      <c r="AH253" s="5">
        <v>-7.9079296592130487E-4</v>
      </c>
      <c r="AI253" s="5">
        <v>-7.7082165198080169E-4</v>
      </c>
      <c r="AJ253" s="5">
        <v>-8.5756737311894682E-4</v>
      </c>
      <c r="AK253" s="5">
        <v>-8.0639399700701772E-4</v>
      </c>
      <c r="AL253" s="5">
        <v>-0.84373944109735954</v>
      </c>
      <c r="AM253" s="5">
        <v>-7.9091761477050136E-3</v>
      </c>
      <c r="AN253" s="5">
        <v>-0.14048803273611882</v>
      </c>
      <c r="AO253" s="5">
        <v>1.0855744713204536</v>
      </c>
      <c r="AP253" s="5">
        <v>0.94460507309365638</v>
      </c>
      <c r="AQ253" s="5">
        <v>-0.31085118648446958</v>
      </c>
      <c r="AR253" s="5">
        <v>0.60715296066644253</v>
      </c>
      <c r="AS253" s="5">
        <v>22.274085712336444</v>
      </c>
      <c r="AT253" s="5">
        <v>0.63834960973563415</v>
      </c>
      <c r="AU253" s="53"/>
      <c r="AV253" s="53"/>
    </row>
    <row r="254" spans="1:48" s="3" customFormat="1" x14ac:dyDescent="0.3">
      <c r="A254" s="3" t="s">
        <v>695</v>
      </c>
      <c r="B254" s="3" t="s">
        <v>595</v>
      </c>
      <c r="C254" s="47" t="s">
        <v>675</v>
      </c>
      <c r="D254" s="11">
        <v>2.3740746989540096</v>
      </c>
      <c r="E254" s="11">
        <v>9.0949062061836967E-3</v>
      </c>
      <c r="F254" s="11">
        <v>1.0432572908877797E-3</v>
      </c>
      <c r="G254" s="11">
        <v>11.931157913168011</v>
      </c>
      <c r="H254" s="11">
        <v>1.5465494764027655E-2</v>
      </c>
      <c r="I254" s="11">
        <v>1.7740139154803674E-3</v>
      </c>
      <c r="J254" s="5">
        <v>19.990918260246218</v>
      </c>
      <c r="K254" s="5">
        <v>9.0949062061836967E-3</v>
      </c>
      <c r="L254" s="5">
        <v>1.0432572908877797E-3</v>
      </c>
      <c r="M254" s="5">
        <v>21.075145667833414</v>
      </c>
      <c r="N254" s="5">
        <v>1.5465494764027655E-2</v>
      </c>
      <c r="O254" s="5">
        <v>1.7740139154803674E-3</v>
      </c>
      <c r="P254" s="5">
        <v>41.408329609464531</v>
      </c>
      <c r="Q254" s="5">
        <v>0.11798858367799078</v>
      </c>
      <c r="R254" s="5">
        <v>1.3624148109558131E-2</v>
      </c>
      <c r="S254" s="5">
        <v>42.712804846171124</v>
      </c>
      <c r="T254" s="5">
        <v>0.77174888466818592</v>
      </c>
      <c r="U254" s="5">
        <v>8.9113885261994111E-2</v>
      </c>
      <c r="V254" s="5">
        <v>62.047458034670051</v>
      </c>
      <c r="W254" s="5">
        <v>23.705305892686404</v>
      </c>
      <c r="X254" s="5">
        <v>2.737252947672983</v>
      </c>
      <c r="Y254" s="5">
        <v>-0.35332032495405397</v>
      </c>
      <c r="Z254" s="5">
        <v>0.11719935352478296</v>
      </c>
      <c r="AA254" s="5">
        <v>1.3443687849021745E-2</v>
      </c>
      <c r="AB254" s="5">
        <v>0.11369350600753947</v>
      </c>
      <c r="AC254" s="5">
        <v>0.76658662683358947</v>
      </c>
      <c r="AD254" s="5">
        <v>8.7933516785193191E-2</v>
      </c>
      <c r="AE254" s="5">
        <v>-1.8816113622713848</v>
      </c>
      <c r="AF254" s="5">
        <v>23.54674019405423</v>
      </c>
      <c r="AG254" s="5">
        <v>2.7009963409392022</v>
      </c>
      <c r="AH254" s="5">
        <v>-7.9079296592130487E-4</v>
      </c>
      <c r="AI254" s="5">
        <v>-7.7082165198080169E-4</v>
      </c>
      <c r="AJ254" s="5">
        <v>-8.5756737311894682E-4</v>
      </c>
      <c r="AK254" s="5">
        <v>-8.0639399700701772E-4</v>
      </c>
      <c r="AL254" s="5">
        <v>-0.84373944109735954</v>
      </c>
      <c r="AM254" s="5">
        <v>-7.9091761477050136E-3</v>
      </c>
      <c r="AN254" s="5">
        <v>-0.14048803273611882</v>
      </c>
      <c r="AO254" s="5">
        <v>1.0855744713204536</v>
      </c>
      <c r="AP254" s="5">
        <v>0.94460507309365638</v>
      </c>
      <c r="AQ254" s="5">
        <v>-0.31992889653089385</v>
      </c>
      <c r="AR254" s="5">
        <v>0.59729843038199526</v>
      </c>
      <c r="AS254" s="5">
        <v>25.569248301411676</v>
      </c>
      <c r="AT254" s="5">
        <v>0.62914174066311657</v>
      </c>
      <c r="AU254" s="53"/>
      <c r="AV254" s="53"/>
    </row>
    <row r="255" spans="1:48" s="3" customFormat="1" x14ac:dyDescent="0.3">
      <c r="A255" s="3" t="s">
        <v>696</v>
      </c>
      <c r="B255" s="3" t="s">
        <v>595</v>
      </c>
      <c r="C255" s="47" t="s">
        <v>697</v>
      </c>
      <c r="D255" s="11">
        <v>2.4310534520695093</v>
      </c>
      <c r="E255" s="11">
        <v>6.8479903923749155E-3</v>
      </c>
      <c r="F255" s="11">
        <v>5.0900711722091105E-4</v>
      </c>
      <c r="G255" s="11">
        <v>12.081816364568398</v>
      </c>
      <c r="H255" s="11">
        <v>1.1445475968506058E-2</v>
      </c>
      <c r="I255" s="11">
        <v>8.5073552884031695E-4</v>
      </c>
      <c r="J255" s="5">
        <v>20.050354840917439</v>
      </c>
      <c r="K255" s="5">
        <v>6.8479903923749155E-3</v>
      </c>
      <c r="L255" s="5">
        <v>5.0900711722091105E-4</v>
      </c>
      <c r="M255" s="5">
        <v>21.227136973776297</v>
      </c>
      <c r="N255" s="5">
        <v>1.1445475968506058E-2</v>
      </c>
      <c r="O255" s="5">
        <v>8.5073552884031695E-4</v>
      </c>
      <c r="P255" s="5">
        <v>41.625887326498869</v>
      </c>
      <c r="Q255" s="5">
        <v>9.2212313671879487E-2</v>
      </c>
      <c r="R255" s="5">
        <v>6.8731000577618587E-3</v>
      </c>
      <c r="S255" s="5">
        <v>42.128122934230518</v>
      </c>
      <c r="T255" s="5">
        <v>0.43653768611821347</v>
      </c>
      <c r="U255" s="5">
        <v>3.2537598030026385E-2</v>
      </c>
      <c r="V255" s="5">
        <v>32.845303762192202</v>
      </c>
      <c r="W255" s="5">
        <v>12.856295923816365</v>
      </c>
      <c r="X255" s="5">
        <v>0.95825172081689491</v>
      </c>
      <c r="Y255" s="5">
        <v>-0.3508873832139825</v>
      </c>
      <c r="Z255" s="5">
        <v>9.1955811607081619E-2</v>
      </c>
      <c r="AA255" s="5">
        <v>6.8350216480951003E-3</v>
      </c>
      <c r="AB255" s="5">
        <v>-0.74461007267534463</v>
      </c>
      <c r="AC255" s="5">
        <v>0.43532339256681379</v>
      </c>
      <c r="AD255" s="5">
        <v>3.2357332941936989E-2</v>
      </c>
      <c r="AE255" s="5">
        <v>-29.670090794928772</v>
      </c>
      <c r="AF255" s="5">
        <v>12.820534252529743</v>
      </c>
      <c r="AG255" s="5">
        <v>0.95294280616666482</v>
      </c>
      <c r="AH255" s="5">
        <v>-7.9079296592130487E-4</v>
      </c>
      <c r="AI255" s="5">
        <v>-8.5733998760318644E-4</v>
      </c>
      <c r="AJ255" s="5">
        <v>-8.5756737311894682E-4</v>
      </c>
      <c r="AK255" s="5">
        <v>-8.3523344221447934E-4</v>
      </c>
      <c r="AL255" s="5">
        <v>-0.84373944109735954</v>
      </c>
      <c r="AM255" s="5">
        <v>-4.8898399882181818E-3</v>
      </c>
      <c r="AN255" s="5">
        <v>-0.14048803273611882</v>
      </c>
      <c r="AO255" s="5">
        <v>1.0828686644614991</v>
      </c>
      <c r="AP255" s="5">
        <v>0.9426203815379488</v>
      </c>
      <c r="AQ255" s="5">
        <v>-0.3161200500570388</v>
      </c>
      <c r="AR255" s="5">
        <v>0.600303885123181</v>
      </c>
      <c r="AS255" s="5">
        <v>24.552619767360056</v>
      </c>
      <c r="AT255" s="5">
        <v>0.63300519956070411</v>
      </c>
      <c r="AU255" s="53"/>
      <c r="AV255" s="53"/>
    </row>
    <row r="256" spans="1:48" s="3" customFormat="1" x14ac:dyDescent="0.3">
      <c r="A256" s="3" t="s">
        <v>894</v>
      </c>
      <c r="B256" s="3" t="s">
        <v>528</v>
      </c>
      <c r="C256" s="47" t="s">
        <v>459</v>
      </c>
      <c r="D256" s="11">
        <v>2.040310112846333</v>
      </c>
      <c r="E256" s="11">
        <v>4.3052054324724295E-2</v>
      </c>
      <c r="F256" s="11">
        <v>4.1815851711041619E-3</v>
      </c>
      <c r="G256" s="11">
        <v>5.7828517849745076</v>
      </c>
      <c r="H256" s="11">
        <v>8.0581379852768392E-2</v>
      </c>
      <c r="I256" s="11">
        <v>7.8267555020234414E-3</v>
      </c>
      <c r="J256" s="5">
        <v>19.458576741478502</v>
      </c>
      <c r="K256" s="5">
        <v>4.3052054324724295E-2</v>
      </c>
      <c r="L256" s="5">
        <v>4.1815851711041619E-3</v>
      </c>
      <c r="M256" s="5">
        <v>14.876705828227804</v>
      </c>
      <c r="N256" s="5">
        <v>8.0581379852768392E-2</v>
      </c>
      <c r="O256" s="5">
        <v>7.8267555020234414E-3</v>
      </c>
      <c r="P256" s="5">
        <v>34.436403083219012</v>
      </c>
      <c r="Q256" s="5">
        <v>0.14504093597989742</v>
      </c>
      <c r="R256" s="5">
        <v>1.4154546000330543E-2</v>
      </c>
      <c r="S256" s="5">
        <v>29.907784021499992</v>
      </c>
      <c r="T256" s="5">
        <v>0.36240966910642136</v>
      </c>
      <c r="U256" s="5">
        <v>3.5367562251821041E-2</v>
      </c>
      <c r="V256" s="5">
        <v>381.84830201736509</v>
      </c>
      <c r="W256" s="5">
        <v>1797.2772602187717</v>
      </c>
      <c r="X256" s="5">
        <v>175.39630093562391</v>
      </c>
      <c r="Y256" s="5">
        <v>-0.54535974115732522</v>
      </c>
      <c r="Z256" s="5">
        <v>0.14434861252346426</v>
      </c>
      <c r="AA256" s="5">
        <v>1.4020376659492757E-2</v>
      </c>
      <c r="AB256" s="5">
        <v>-6.4821951930138511E-2</v>
      </c>
      <c r="AC256" s="5">
        <v>0.36067978014048607</v>
      </c>
      <c r="AD256" s="5">
        <v>3.5032317128858043E-2</v>
      </c>
      <c r="AE256" s="5">
        <v>315.03289929203748</v>
      </c>
      <c r="AF256" s="5">
        <v>1788.6983221654775</v>
      </c>
      <c r="AG256" s="5">
        <v>173.73373923414874</v>
      </c>
      <c r="AH256" s="5">
        <v>-2.8001475960950945E-3</v>
      </c>
      <c r="AI256" s="5">
        <v>1.174099557936108E-3</v>
      </c>
      <c r="AJ256" s="5">
        <v>1.123181435953437E-3</v>
      </c>
      <c r="AK256" s="5">
        <v>-1.676222007351832E-4</v>
      </c>
      <c r="AL256" s="5">
        <v>-0.87723341070316396</v>
      </c>
      <c r="AM256" s="5">
        <v>-4.5328109309198762E-2</v>
      </c>
      <c r="AN256" s="5">
        <v>-0.13830921380771499</v>
      </c>
      <c r="AO256" s="5">
        <v>1.0698768433737729</v>
      </c>
      <c r="AP256" s="5">
        <v>0.96392601064234751</v>
      </c>
      <c r="AQ256" s="5">
        <v>-0.53958743548711219</v>
      </c>
      <c r="AR256" s="5">
        <v>0.38663390843924661</v>
      </c>
      <c r="AS256" s="5">
        <v>140.91899592355361</v>
      </c>
      <c r="AT256" s="5">
        <v>0.34610909085202124</v>
      </c>
    </row>
    <row r="257" spans="1:46" s="3" customFormat="1" x14ac:dyDescent="0.3">
      <c r="A257" s="3" t="s">
        <v>520</v>
      </c>
      <c r="B257" s="3" t="s">
        <v>528</v>
      </c>
      <c r="C257" s="47" t="s">
        <v>541</v>
      </c>
      <c r="D257" s="11">
        <v>1.9692715933861127</v>
      </c>
      <c r="E257" s="11">
        <v>2.8330561578165596E-2</v>
      </c>
      <c r="F257" s="11">
        <v>1.9503562918326361E-3</v>
      </c>
      <c r="G257" s="11">
        <v>5.4326613227544396</v>
      </c>
      <c r="H257" s="11">
        <v>4.379656494361224E-2</v>
      </c>
      <c r="I257" s="11">
        <v>3.0150798727640918E-3</v>
      </c>
      <c r="J257" s="5">
        <v>19.378768326806902</v>
      </c>
      <c r="K257" s="5">
        <v>2.8330561578165596E-2</v>
      </c>
      <c r="L257" s="5">
        <v>1.9503562918326361E-3</v>
      </c>
      <c r="M257" s="5">
        <v>14.523548336794907</v>
      </c>
      <c r="N257" s="5">
        <v>4.379656494361224E-2</v>
      </c>
      <c r="O257" s="5">
        <v>3.0150798727640918E-3</v>
      </c>
      <c r="P257" s="5">
        <v>34.039466180374504</v>
      </c>
      <c r="Q257" s="5">
        <v>0.1309645943423472</v>
      </c>
      <c r="R257" s="5">
        <v>9.0374156048896332E-3</v>
      </c>
      <c r="S257" s="5">
        <v>29.474239002409057</v>
      </c>
      <c r="T257" s="5">
        <v>0.47614008506076833</v>
      </c>
      <c r="U257" s="5">
        <v>3.2856787412277523E-2</v>
      </c>
      <c r="V257" s="5">
        <v>874.97549711925581</v>
      </c>
      <c r="W257" s="5">
        <v>3072.4026674092202</v>
      </c>
      <c r="X257" s="5">
        <v>212.01592652106848</v>
      </c>
      <c r="Y257" s="5">
        <v>-0.5062213700905982</v>
      </c>
      <c r="Z257" s="5">
        <v>0.13065240177830661</v>
      </c>
      <c r="AA257" s="5">
        <v>8.9944822713205561E-3</v>
      </c>
      <c r="AB257" s="5">
        <v>0.21023609911607899</v>
      </c>
      <c r="AC257" s="5">
        <v>0.47500506536522336</v>
      </c>
      <c r="AD257" s="5">
        <v>3.270069727814489E-2</v>
      </c>
      <c r="AE257" s="5">
        <v>785.68606985997428</v>
      </c>
      <c r="AF257" s="5">
        <v>3065.0786935419296</v>
      </c>
      <c r="AG257" s="5">
        <v>211.00871927363798</v>
      </c>
      <c r="AH257" s="5">
        <v>-3.4856904818569398E-3</v>
      </c>
      <c r="AI257" s="5">
        <v>1.2242718358186754E-3</v>
      </c>
      <c r="AJ257" s="5">
        <v>1.3100571347404201E-3</v>
      </c>
      <c r="AK257" s="5">
        <v>-3.1712050376594812E-4</v>
      </c>
      <c r="AL257" s="5">
        <v>-0.877233502695144</v>
      </c>
      <c r="AM257" s="5">
        <v>-5.0625675086695868E-2</v>
      </c>
      <c r="AN257" s="5">
        <v>-0.14304670088149091</v>
      </c>
      <c r="AO257" s="5">
        <v>1.0767521843473258</v>
      </c>
      <c r="AP257" s="5">
        <v>0.96995908136037789</v>
      </c>
      <c r="AQ257" s="5">
        <v>-0.49542675742755388</v>
      </c>
      <c r="AR257" s="5">
        <v>0.43650723811614656</v>
      </c>
      <c r="AS257" s="5">
        <v>102.01713801298291</v>
      </c>
      <c r="AT257" s="5">
        <v>0.39019262711622787</v>
      </c>
    </row>
    <row r="258" spans="1:46" s="3" customFormat="1" x14ac:dyDescent="0.3">
      <c r="A258" s="3" t="s">
        <v>895</v>
      </c>
      <c r="B258" s="3" t="s">
        <v>529</v>
      </c>
      <c r="C258" s="47" t="s">
        <v>542</v>
      </c>
      <c r="D258" s="11">
        <v>2.0224979684764222</v>
      </c>
      <c r="E258" s="11">
        <v>4.6063569419955874E-2</v>
      </c>
      <c r="F258" s="11">
        <v>3.064103059008636E-3</v>
      </c>
      <c r="G258" s="11">
        <v>5.7203640965830527</v>
      </c>
      <c r="H258" s="11">
        <v>8.7270901897770259E-2</v>
      </c>
      <c r="I258" s="11">
        <v>5.8051740417570221E-3</v>
      </c>
      <c r="J258" s="5">
        <v>19.439452484165816</v>
      </c>
      <c r="K258" s="5">
        <v>4.6063569419955874E-2</v>
      </c>
      <c r="L258" s="5">
        <v>3.064103059008636E-3</v>
      </c>
      <c r="M258" s="5">
        <v>14.813677737659813</v>
      </c>
      <c r="N258" s="5">
        <v>8.7270901897770259E-2</v>
      </c>
      <c r="O258" s="5">
        <v>5.8051740417570221E-3</v>
      </c>
      <c r="P258" s="5">
        <v>34.332093927372227</v>
      </c>
      <c r="Q258" s="5">
        <v>0.13314192368456942</v>
      </c>
      <c r="R258" s="5">
        <v>8.8761282456379618E-3</v>
      </c>
      <c r="S258" s="5">
        <v>29.484946131600491</v>
      </c>
      <c r="T258" s="5">
        <v>0.31920603506461781</v>
      </c>
      <c r="U258" s="5">
        <v>2.1280402337641186E-2</v>
      </c>
      <c r="V258" s="5">
        <v>36.093906934556379</v>
      </c>
      <c r="W258" s="5">
        <v>10.121191873501575</v>
      </c>
      <c r="X258" s="5">
        <v>0.67474612490010499</v>
      </c>
      <c r="Y258" s="5">
        <v>-0.56577538431934471</v>
      </c>
      <c r="Z258" s="5">
        <v>0.13284572326497643</v>
      </c>
      <c r="AA258" s="5">
        <v>8.8367660639013263E-3</v>
      </c>
      <c r="AB258" s="5">
        <v>-0.35119358233193232</v>
      </c>
      <c r="AC258" s="5">
        <v>0.31849589840062642</v>
      </c>
      <c r="AD258" s="5">
        <v>2.11860320174901E-2</v>
      </c>
      <c r="AE258" s="5">
        <v>-13.863453169321694</v>
      </c>
      <c r="AF258" s="5">
        <v>10.098675289718296</v>
      </c>
      <c r="AG258" s="5">
        <v>0.6717538878729471</v>
      </c>
      <c r="AH258" s="5">
        <v>-4.0732986696528075E-3</v>
      </c>
      <c r="AI258" s="5">
        <v>1.2672766454323047E-3</v>
      </c>
      <c r="AJ258" s="5">
        <v>1.470236305129263E-3</v>
      </c>
      <c r="AK258" s="5">
        <v>-4.4526190636374661E-4</v>
      </c>
      <c r="AL258" s="5">
        <v>-0.87723358154541264</v>
      </c>
      <c r="AM258" s="5">
        <v>-5.5166445753121948E-2</v>
      </c>
      <c r="AN258" s="5">
        <v>-0.14710740408758458</v>
      </c>
      <c r="AO258" s="5">
        <v>1.082716052912869</v>
      </c>
      <c r="AP258" s="5">
        <v>0.97519234173349623</v>
      </c>
      <c r="AQ258" s="5">
        <v>-0.55048861072778377</v>
      </c>
      <c r="AR258" s="5">
        <v>0.37916948595282141</v>
      </c>
      <c r="AS258" s="5">
        <v>147.84838442306682</v>
      </c>
      <c r="AT258" s="5">
        <v>0.33752749751922273</v>
      </c>
    </row>
    <row r="259" spans="1:46" s="3" customFormat="1" x14ac:dyDescent="0.3">
      <c r="A259" s="3" t="s">
        <v>896</v>
      </c>
      <c r="B259" s="3" t="s">
        <v>529</v>
      </c>
      <c r="C259" s="47" t="s">
        <v>543</v>
      </c>
      <c r="D259" s="11">
        <v>2.0235156535859389</v>
      </c>
      <c r="E259" s="11">
        <v>4.7262553375869688E-2</v>
      </c>
      <c r="F259" s="11">
        <v>3.1438582853899029E-3</v>
      </c>
      <c r="G259" s="11">
        <v>5.5982236875922187</v>
      </c>
      <c r="H259" s="11">
        <v>9.1078488498219382E-2</v>
      </c>
      <c r="I259" s="11">
        <v>6.0584509349024783E-3</v>
      </c>
      <c r="J259" s="5">
        <v>19.436142705124876</v>
      </c>
      <c r="K259" s="5">
        <v>4.7262553375869688E-2</v>
      </c>
      <c r="L259" s="5">
        <v>3.1438582853899029E-3</v>
      </c>
      <c r="M259" s="5">
        <v>14.690557564695657</v>
      </c>
      <c r="N259" s="5">
        <v>9.1078488498219382E-2</v>
      </c>
      <c r="O259" s="5">
        <v>6.0584509349024783E-3</v>
      </c>
      <c r="P259" s="5">
        <v>34.248825659874178</v>
      </c>
      <c r="Q259" s="5">
        <v>0.15334830698009863</v>
      </c>
      <c r="R259" s="5">
        <v>1.0223220465339909E-2</v>
      </c>
      <c r="S259" s="5">
        <v>29.595553613071644</v>
      </c>
      <c r="T259" s="5">
        <v>0.36521430472684635</v>
      </c>
      <c r="U259" s="5">
        <v>2.4347620315123091E-2</v>
      </c>
      <c r="V259" s="5">
        <v>216.31995054243427</v>
      </c>
      <c r="W259" s="5">
        <v>75.848992465156115</v>
      </c>
      <c r="X259" s="5">
        <v>5.0565994976770741</v>
      </c>
      <c r="Y259" s="5">
        <v>-0.52366512545320987</v>
      </c>
      <c r="Z259" s="5">
        <v>0.1530071534830304</v>
      </c>
      <c r="AA259" s="5">
        <v>1.0177884452750393E-2</v>
      </c>
      <c r="AB259" s="5">
        <v>-1.1608106695870646E-3</v>
      </c>
      <c r="AC259" s="5">
        <v>0.36440181360979035</v>
      </c>
      <c r="AD259" s="5">
        <v>2.423964807439195E-2</v>
      </c>
      <c r="AE259" s="5">
        <v>157.95269167538217</v>
      </c>
      <c r="AF259" s="5">
        <v>75.680251449763418</v>
      </c>
      <c r="AG259" s="5">
        <v>5.03417544262867</v>
      </c>
      <c r="AH259" s="5">
        <v>-3.3877557838909622E-3</v>
      </c>
      <c r="AI259" s="5">
        <v>1.2171043675497373E-3</v>
      </c>
      <c r="AJ259" s="5">
        <v>1.2833606063422797E-3</v>
      </c>
      <c r="AK259" s="5">
        <v>-2.9576360333298177E-4</v>
      </c>
      <c r="AL259" s="5">
        <v>-0.87723348955343261</v>
      </c>
      <c r="AM259" s="5">
        <v>-4.986887997562485E-2</v>
      </c>
      <c r="AN259" s="5">
        <v>-0.14236991701380863</v>
      </c>
      <c r="AO259" s="5">
        <v>1.0757645877684874</v>
      </c>
      <c r="AP259" s="5">
        <v>0.96909247115420272</v>
      </c>
      <c r="AQ259" s="5">
        <v>-0.51353556936612244</v>
      </c>
      <c r="AR259" s="5">
        <v>0.41664909107060055</v>
      </c>
      <c r="AS259" s="5">
        <v>116.15282500721196</v>
      </c>
      <c r="AT259" s="5">
        <v>0.37211544843887745</v>
      </c>
    </row>
    <row r="260" spans="1:46" s="3" customFormat="1" x14ac:dyDescent="0.3">
      <c r="A260" s="3" t="s">
        <v>897</v>
      </c>
      <c r="B260" s="3" t="s">
        <v>528</v>
      </c>
      <c r="C260" s="47" t="s">
        <v>544</v>
      </c>
      <c r="D260" s="11">
        <v>2.09571660699992</v>
      </c>
      <c r="E260" s="11">
        <v>2.682603379505339E-2</v>
      </c>
      <c r="F260" s="11">
        <v>2.4387303450048537E-3</v>
      </c>
      <c r="G260" s="11">
        <v>5.8137251349583696</v>
      </c>
      <c r="H260" s="11">
        <v>5.9786405913837437E-2</v>
      </c>
      <c r="I260" s="11">
        <v>5.435127810348858E-3</v>
      </c>
      <c r="J260" s="5">
        <v>19.512339050454191</v>
      </c>
      <c r="K260" s="5">
        <v>2.682603379505339E-2</v>
      </c>
      <c r="L260" s="5">
        <v>2.4387303450048537E-3</v>
      </c>
      <c r="M260" s="5">
        <v>14.90794571210537</v>
      </c>
      <c r="N260" s="5">
        <v>5.9786405913837437E-2</v>
      </c>
      <c r="O260" s="5">
        <v>5.435127810348858E-3</v>
      </c>
      <c r="P260" s="5">
        <v>34.512212136280283</v>
      </c>
      <c r="Q260" s="5">
        <v>0.13050620913924338</v>
      </c>
      <c r="R260" s="5">
        <v>1.1913532440008411E-2</v>
      </c>
      <c r="S260" s="5">
        <v>29.875765276510002</v>
      </c>
      <c r="T260" s="5">
        <v>0.37786129867671781</v>
      </c>
      <c r="U260" s="5">
        <v>3.4493859482239222E-2</v>
      </c>
      <c r="V260" s="5">
        <v>48.080848252422385</v>
      </c>
      <c r="W260" s="5">
        <v>11.10359394019004</v>
      </c>
      <c r="X260" s="5">
        <v>1.0136148117366255</v>
      </c>
      <c r="Y260" s="5">
        <v>-0.55673646331866333</v>
      </c>
      <c r="Z260" s="5">
        <v>0.12996129565642534</v>
      </c>
      <c r="AA260" s="5">
        <v>1.1814663241493212E-2</v>
      </c>
      <c r="AB260" s="5">
        <v>-0.15746355066836859</v>
      </c>
      <c r="AC260" s="5">
        <v>0.37628358281444496</v>
      </c>
      <c r="AD260" s="5">
        <v>3.4207598437676817E-2</v>
      </c>
      <c r="AE260" s="5">
        <v>-2.7125376281699198</v>
      </c>
      <c r="AF260" s="5">
        <v>11.057232176365526</v>
      </c>
      <c r="AG260" s="5">
        <v>1.0052029251241388</v>
      </c>
      <c r="AH260" s="5">
        <v>-2.3107166474511335E-4</v>
      </c>
      <c r="AI260" s="5">
        <v>-3.5284922657687822E-3</v>
      </c>
      <c r="AJ260" s="5">
        <v>-4.9548090415312853E-4</v>
      </c>
      <c r="AK260" s="5">
        <v>-1.4183482782223415E-3</v>
      </c>
      <c r="AL260" s="5">
        <v>-0.88233435294554285</v>
      </c>
      <c r="AM260" s="5">
        <v>-7.0123463098091449E-2</v>
      </c>
      <c r="AN260" s="5">
        <v>-9.2056373867823255E-2</v>
      </c>
      <c r="AO260" s="5">
        <v>1.0489295894021073</v>
      </c>
      <c r="AP260" s="5">
        <v>0.95079961344950004</v>
      </c>
      <c r="AQ260" s="5">
        <v>-0.50778612665752598</v>
      </c>
      <c r="AR260" s="5">
        <v>0.41816772011053482</v>
      </c>
      <c r="AS260" s="5">
        <v>115.0149593304667</v>
      </c>
      <c r="AT260" s="5">
        <v>0.34129750456941382</v>
      </c>
    </row>
    <row r="261" spans="1:46" s="3" customFormat="1" x14ac:dyDescent="0.3">
      <c r="A261" s="3" t="s">
        <v>698</v>
      </c>
      <c r="B261" s="3" t="s">
        <v>699</v>
      </c>
      <c r="C261" s="47" t="s">
        <v>700</v>
      </c>
      <c r="D261" s="11">
        <v>2.0538047703868578</v>
      </c>
      <c r="E261" s="11">
        <v>6.0170659989422894E-3</v>
      </c>
      <c r="F261" s="11">
        <v>4.8966188656035926E-4</v>
      </c>
      <c r="G261" s="11">
        <v>5.83490949981047</v>
      </c>
      <c r="H261" s="11">
        <v>1.1666821332995885E-2</v>
      </c>
      <c r="I261" s="11">
        <v>9.4943245513372048E-4</v>
      </c>
      <c r="J261" s="5">
        <v>19.473230583654484</v>
      </c>
      <c r="K261" s="5">
        <v>6.0170659989422894E-3</v>
      </c>
      <c r="L261" s="5">
        <v>4.8966188656035926E-4</v>
      </c>
      <c r="M261" s="5">
        <v>14.929210874414315</v>
      </c>
      <c r="N261" s="5">
        <v>1.1666821332995885E-2</v>
      </c>
      <c r="O261" s="5">
        <v>9.4943245513372048E-4</v>
      </c>
      <c r="P261" s="5">
        <v>34.491167437843835</v>
      </c>
      <c r="Q261" s="5">
        <v>9.6196176521027202E-2</v>
      </c>
      <c r="R261" s="5">
        <v>7.8543849227738702E-3</v>
      </c>
      <c r="S261" s="5">
        <v>29.998568203108576</v>
      </c>
      <c r="T261" s="5">
        <v>0.6830840952996049</v>
      </c>
      <c r="U261" s="5">
        <v>5.5773582829823636E-2</v>
      </c>
      <c r="V261" s="5">
        <v>46.648608027309365</v>
      </c>
      <c r="W261" s="5">
        <v>17.721844126029527</v>
      </c>
      <c r="X261" s="5">
        <v>1.4469825136637213</v>
      </c>
      <c r="Y261" s="5">
        <v>-0.55810591082072758</v>
      </c>
      <c r="Z261" s="5">
        <v>9.5874986387219516E-2</v>
      </c>
      <c r="AA261" s="5">
        <v>7.802195740676126E-3</v>
      </c>
      <c r="AB261" s="5">
        <v>-8.0144845026386413E-2</v>
      </c>
      <c r="AC261" s="5">
        <v>0.68080334070097248</v>
      </c>
      <c r="AD261" s="5">
        <v>5.5402990135530093E-2</v>
      </c>
      <c r="AE261" s="5">
        <v>-4.0756639764250036</v>
      </c>
      <c r="AF261" s="5">
        <v>17.662672528030235</v>
      </c>
      <c r="AG261" s="5">
        <v>1.4373679054365422</v>
      </c>
      <c r="AH261" s="5">
        <v>-7.9079296592130487E-4</v>
      </c>
      <c r="AI261" s="5">
        <v>-7.9245123588639788E-4</v>
      </c>
      <c r="AJ261" s="5">
        <v>-8.5756737311894682E-4</v>
      </c>
      <c r="AK261" s="5">
        <v>-8.1360385830888315E-4</v>
      </c>
      <c r="AL261" s="5">
        <v>-0.84373944109735954</v>
      </c>
      <c r="AM261" s="5">
        <v>-7.1543421078333058E-3</v>
      </c>
      <c r="AN261" s="5">
        <v>-0.14048803273611882</v>
      </c>
      <c r="AO261" s="5">
        <v>1.0848986240887988</v>
      </c>
      <c r="AP261" s="5">
        <v>0.9441085893537946</v>
      </c>
      <c r="AQ261" s="5">
        <v>-0.53004376391572017</v>
      </c>
      <c r="AR261" s="5">
        <v>0.36906483917478172</v>
      </c>
      <c r="AS261" s="5">
        <v>157.80813978202355</v>
      </c>
      <c r="AT261" s="5">
        <v>0.41601418105011168</v>
      </c>
    </row>
    <row r="262" spans="1:46" s="3" customFormat="1" x14ac:dyDescent="0.3">
      <c r="A262" s="3" t="s">
        <v>701</v>
      </c>
      <c r="B262" s="3" t="s">
        <v>529</v>
      </c>
      <c r="C262" s="47" t="s">
        <v>700</v>
      </c>
      <c r="D262" s="11">
        <v>2.0924515999574123</v>
      </c>
      <c r="E262" s="11">
        <v>6.5509710279389403E-3</v>
      </c>
      <c r="F262" s="11">
        <v>5.6174113130054752E-4</v>
      </c>
      <c r="G262" s="11">
        <v>5.9031962386537629</v>
      </c>
      <c r="H262" s="11">
        <v>1.101116420192989E-2</v>
      </c>
      <c r="I262" s="11">
        <v>9.4419954070140927E-4</v>
      </c>
      <c r="J262" s="5">
        <v>19.512367662733247</v>
      </c>
      <c r="K262" s="5">
        <v>6.5509710279389403E-3</v>
      </c>
      <c r="L262" s="5">
        <v>5.6174113130054752E-4</v>
      </c>
      <c r="M262" s="5">
        <v>14.998129135532116</v>
      </c>
      <c r="N262" s="5">
        <v>1.101116420192989E-2</v>
      </c>
      <c r="O262" s="5">
        <v>9.4419954070140927E-4</v>
      </c>
      <c r="P262" s="5">
        <v>34.575292651374866</v>
      </c>
      <c r="Q262" s="5">
        <v>9.3914752606560792E-2</v>
      </c>
      <c r="R262" s="5">
        <v>8.0828949512977682E-3</v>
      </c>
      <c r="S262" s="5">
        <v>29.730431640475448</v>
      </c>
      <c r="T262" s="5">
        <v>0.38912230404353576</v>
      </c>
      <c r="U262" s="5">
        <v>3.3490315626632731E-2</v>
      </c>
      <c r="V262" s="5">
        <v>27.656484507870623</v>
      </c>
      <c r="W262" s="5">
        <v>8.2852659235385193</v>
      </c>
      <c r="X262" s="5">
        <v>0.71308215423921106</v>
      </c>
      <c r="Y262" s="5">
        <v>-0.58313779747531935</v>
      </c>
      <c r="Z262" s="5">
        <v>9.3566273658609506E-2</v>
      </c>
      <c r="AA262" s="5">
        <v>8.0232417747541623E-3</v>
      </c>
      <c r="AB262" s="5">
        <v>-0.47619970310319726</v>
      </c>
      <c r="AC262" s="5">
        <v>0.38767843151686732</v>
      </c>
      <c r="AD262" s="5">
        <v>3.3243151247704876E-2</v>
      </c>
      <c r="AE262" s="5">
        <v>-22.317829770535202</v>
      </c>
      <c r="AF262" s="5">
        <v>8.2545227157634056</v>
      </c>
      <c r="AG262" s="5">
        <v>0.70781948339006184</v>
      </c>
      <c r="AH262" s="5">
        <v>-7.9079296592130487E-4</v>
      </c>
      <c r="AI262" s="5">
        <v>-7.9245123588639788E-4</v>
      </c>
      <c r="AJ262" s="5">
        <v>-8.5756737311894682E-4</v>
      </c>
      <c r="AK262" s="5">
        <v>-8.1360385830888315E-4</v>
      </c>
      <c r="AL262" s="5">
        <v>-0.84373944109735954</v>
      </c>
      <c r="AM262" s="5">
        <v>-7.1543421078333058E-3</v>
      </c>
      <c r="AN262" s="5">
        <v>-0.14048803273611882</v>
      </c>
      <c r="AO262" s="5">
        <v>1.0848986240887988</v>
      </c>
      <c r="AP262" s="5">
        <v>0.9441085893537946</v>
      </c>
      <c r="AQ262" s="5">
        <v>-0.55500720597200204</v>
      </c>
      <c r="AR262" s="5">
        <v>0.34198203523540105</v>
      </c>
      <c r="AS262" s="5">
        <v>188.4388654469526</v>
      </c>
      <c r="AT262" s="5">
        <v>0.39069280540822682</v>
      </c>
    </row>
    <row r="263" spans="1:46" s="3" customFormat="1" x14ac:dyDescent="0.3">
      <c r="A263" s="3" t="s">
        <v>898</v>
      </c>
      <c r="B263" s="3" t="s">
        <v>530</v>
      </c>
      <c r="C263" s="47" t="s">
        <v>545</v>
      </c>
      <c r="D263" s="11">
        <v>2.0191064311592122</v>
      </c>
      <c r="E263" s="11">
        <v>4.9076320245751356E-2</v>
      </c>
      <c r="F263" s="11">
        <v>4.4614836587046685E-3</v>
      </c>
      <c r="G263" s="11">
        <v>4.0664241026868719</v>
      </c>
      <c r="H263" s="11">
        <v>9.6991650281149394E-2</v>
      </c>
      <c r="I263" s="11">
        <v>8.8174227528317623E-3</v>
      </c>
      <c r="J263" s="5">
        <v>19.378285281519496</v>
      </c>
      <c r="K263" s="5">
        <v>4.9076320245751356E-2</v>
      </c>
      <c r="L263" s="5">
        <v>4.4614836587046685E-3</v>
      </c>
      <c r="M263" s="5">
        <v>13.146433134556901</v>
      </c>
      <c r="N263" s="5">
        <v>9.6991650281149394E-2</v>
      </c>
      <c r="O263" s="5">
        <v>8.8174227528317623E-3</v>
      </c>
      <c r="P263" s="5">
        <v>32.685588798222334</v>
      </c>
      <c r="Q263" s="5">
        <v>0.1736684180330057</v>
      </c>
      <c r="R263" s="5">
        <v>1.5853685013819032E-2</v>
      </c>
      <c r="S263" s="5">
        <v>26.282738957506329</v>
      </c>
      <c r="T263" s="5">
        <v>0.35401903583917527</v>
      </c>
      <c r="U263" s="5">
        <v>3.2317368619224358E-2</v>
      </c>
      <c r="V263" s="5">
        <v>190.625807834195</v>
      </c>
      <c r="W263" s="5">
        <v>145.50303876895353</v>
      </c>
      <c r="X263" s="5">
        <v>13.282549419884093</v>
      </c>
      <c r="Y263" s="5">
        <v>-0.48040249215097752</v>
      </c>
      <c r="Z263" s="5">
        <v>0.17294328577186635</v>
      </c>
      <c r="AA263" s="5">
        <v>1.5722116888351487E-2</v>
      </c>
      <c r="AB263" s="5">
        <v>-0.17806520328722542</v>
      </c>
      <c r="AC263" s="5">
        <v>0.35254087056968081</v>
      </c>
      <c r="AD263" s="5">
        <v>3.2049170051789165E-2</v>
      </c>
      <c r="AE263" s="5">
        <v>136.95766882700332</v>
      </c>
      <c r="AF263" s="5">
        <v>144.89550776993707</v>
      </c>
      <c r="AG263" s="5">
        <v>13.172318888176097</v>
      </c>
      <c r="AH263" s="5">
        <v>-3.1918863879590062E-3</v>
      </c>
      <c r="AI263" s="5">
        <v>1.2027694310118608E-3</v>
      </c>
      <c r="AJ263" s="5">
        <v>1.2299675495459988E-3</v>
      </c>
      <c r="AK263" s="5">
        <v>-2.5304980246704896E-4</v>
      </c>
      <c r="AL263" s="5">
        <v>-0.87723346327000973</v>
      </c>
      <c r="AM263" s="5">
        <v>-4.835528975348282E-2</v>
      </c>
      <c r="AN263" s="5">
        <v>-0.14101634927844409</v>
      </c>
      <c r="AO263" s="5">
        <v>1.0737948194142466</v>
      </c>
      <c r="AP263" s="5">
        <v>0.96736401107087411</v>
      </c>
      <c r="AQ263" s="5">
        <v>-0.47213141036206818</v>
      </c>
      <c r="AR263" s="5">
        <v>0.46039174854134357</v>
      </c>
      <c r="AS263" s="5">
        <v>86.896062156030325</v>
      </c>
      <c r="AT263" s="5">
        <v>0.41344728085509502</v>
      </c>
    </row>
    <row r="264" spans="1:46" s="3" customFormat="1" x14ac:dyDescent="0.3">
      <c r="A264" s="3" t="s">
        <v>899</v>
      </c>
      <c r="B264" s="3" t="s">
        <v>531</v>
      </c>
      <c r="C264" s="47" t="s">
        <v>546</v>
      </c>
      <c r="D264" s="11">
        <v>2.170123648570943</v>
      </c>
      <c r="E264" s="11">
        <v>4.7693529733615785E-2</v>
      </c>
      <c r="F264" s="11">
        <v>4.0896864348836416E-3</v>
      </c>
      <c r="G264" s="11">
        <v>4.2273322708470396</v>
      </c>
      <c r="H264" s="11">
        <v>8.9431114223301827E-2</v>
      </c>
      <c r="I264" s="11">
        <v>7.6686547785071802E-3</v>
      </c>
      <c r="J264" s="5">
        <v>19.527513399802672</v>
      </c>
      <c r="K264" s="5">
        <v>4.7693529733615785E-2</v>
      </c>
      <c r="L264" s="5">
        <v>4.0896864348836416E-3</v>
      </c>
      <c r="M264" s="5">
        <v>13.308957296775942</v>
      </c>
      <c r="N264" s="5">
        <v>8.9431114223301827E-2</v>
      </c>
      <c r="O264" s="5">
        <v>7.6686547785071802E-3</v>
      </c>
      <c r="P264" s="5">
        <v>32.96817590858582</v>
      </c>
      <c r="Q264" s="5">
        <v>0.14576461762421006</v>
      </c>
      <c r="R264" s="5">
        <v>1.2545420811663505E-2</v>
      </c>
      <c r="S264" s="5">
        <v>26.356047597948287</v>
      </c>
      <c r="T264" s="5">
        <v>0.39679511643177373</v>
      </c>
      <c r="U264" s="5">
        <v>3.4150686173259837E-2</v>
      </c>
      <c r="V264" s="5">
        <v>31.952601565143691</v>
      </c>
      <c r="W264" s="5">
        <v>9.3401647587641765</v>
      </c>
      <c r="X264" s="5">
        <v>0.80387339025615712</v>
      </c>
      <c r="Y264" s="5">
        <v>-0.51549163643482832</v>
      </c>
      <c r="Z264" s="5">
        <v>0.14522374519268688</v>
      </c>
      <c r="AA264" s="5">
        <v>1.2452833414821009E-2</v>
      </c>
      <c r="AB264" s="5">
        <v>-0.42736453043967781</v>
      </c>
      <c r="AC264" s="5">
        <v>0.39532277326002913</v>
      </c>
      <c r="AD264" s="5">
        <v>3.3898648144353907E-2</v>
      </c>
      <c r="AE264" s="5">
        <v>-15.027469404116701</v>
      </c>
      <c r="AF264" s="5">
        <v>9.3055072560983607</v>
      </c>
      <c r="AG264" s="5">
        <v>0.79794066422710919</v>
      </c>
      <c r="AH264" s="5">
        <v>-3.9753639716868291E-3</v>
      </c>
      <c r="AI264" s="5">
        <v>1.2601091771633666E-3</v>
      </c>
      <c r="AJ264" s="5">
        <v>1.4435397767311225E-3</v>
      </c>
      <c r="AK264" s="5">
        <v>-4.2390500593077998E-4</v>
      </c>
      <c r="AL264" s="5">
        <v>-0.87723356840370115</v>
      </c>
      <c r="AM264" s="5">
        <v>-5.4409650642050937E-2</v>
      </c>
      <c r="AN264" s="5">
        <v>-0.1464306202199023</v>
      </c>
      <c r="AO264" s="5">
        <v>1.0817174913714234</v>
      </c>
      <c r="AP264" s="5">
        <v>0.97431610964120097</v>
      </c>
      <c r="AQ264" s="5">
        <v>-0.50151626163077223</v>
      </c>
      <c r="AR264" s="5">
        <v>0.43181719722798761</v>
      </c>
      <c r="AS264" s="5">
        <v>105.21649606879845</v>
      </c>
      <c r="AT264" s="5">
        <v>0.38596099958651225</v>
      </c>
    </row>
    <row r="265" spans="1:46" s="3" customFormat="1" x14ac:dyDescent="0.3">
      <c r="A265" s="3" t="s">
        <v>900</v>
      </c>
      <c r="B265" s="3" t="s">
        <v>531</v>
      </c>
      <c r="C265" s="47" t="s">
        <v>547</v>
      </c>
      <c r="D265" s="11">
        <v>2.1928322102913178</v>
      </c>
      <c r="E265" s="11">
        <v>6.090099758045301E-2</v>
      </c>
      <c r="F265" s="11">
        <v>4.0510740989624849E-3</v>
      </c>
      <c r="G265" s="11">
        <v>4.2873145068094143</v>
      </c>
      <c r="H265" s="11">
        <v>8.8256114593788501E-2</v>
      </c>
      <c r="I265" s="11">
        <v>5.8707094154516149E-3</v>
      </c>
      <c r="J265" s="5">
        <v>19.551206967975627</v>
      </c>
      <c r="K265" s="5">
        <v>6.090099758045301E-2</v>
      </c>
      <c r="L265" s="5">
        <v>4.0510740989624849E-3</v>
      </c>
      <c r="M265" s="5">
        <v>13.369470268758544</v>
      </c>
      <c r="N265" s="5">
        <v>8.8256114593788501E-2</v>
      </c>
      <c r="O265" s="5">
        <v>5.8707094154516149E-3</v>
      </c>
      <c r="P265" s="5">
        <v>33.085101809710906</v>
      </c>
      <c r="Q265" s="5">
        <v>0.14954628251311816</v>
      </c>
      <c r="R265" s="5">
        <v>9.9697521675412102E-3</v>
      </c>
      <c r="S265" s="5">
        <v>26.730835659353481</v>
      </c>
      <c r="T265" s="5">
        <v>0.34416870822859924</v>
      </c>
      <c r="U265" s="5">
        <v>2.2944580548573283E-2</v>
      </c>
      <c r="V265" s="5">
        <v>41.113829303060506</v>
      </c>
      <c r="W265" s="5">
        <v>11.045959458155096</v>
      </c>
      <c r="X265" s="5">
        <v>0.73639729721033975</v>
      </c>
      <c r="Y265" s="5">
        <v>-0.48500637878123865</v>
      </c>
      <c r="Z265" s="5">
        <v>0.14921358736794435</v>
      </c>
      <c r="AA265" s="5">
        <v>9.9255401884183504E-3</v>
      </c>
      <c r="AB265" s="5">
        <v>-0.18177482819403679</v>
      </c>
      <c r="AC265" s="5">
        <v>0.34340303718399562</v>
      </c>
      <c r="AD265" s="5">
        <v>2.2842830244338135E-2</v>
      </c>
      <c r="AE265" s="5">
        <v>-6.4245224190422334</v>
      </c>
      <c r="AF265" s="5">
        <v>11.021385546829839</v>
      </c>
      <c r="AG265" s="5">
        <v>0.73313166117614392</v>
      </c>
      <c r="AH265" s="5">
        <v>-1.7430900538604075E-3</v>
      </c>
      <c r="AI265" s="5">
        <v>7.5341162895148049E-3</v>
      </c>
      <c r="AJ265" s="5">
        <v>-1.6598412432437978E-2</v>
      </c>
      <c r="AK265" s="5">
        <v>-3.6024620655945271E-3</v>
      </c>
      <c r="AL265" s="5">
        <v>-0.83102789744936267</v>
      </c>
      <c r="AM265" s="5">
        <v>-2.4538564861396901E-2</v>
      </c>
      <c r="AN265" s="5">
        <v>0.32725729285373062</v>
      </c>
      <c r="AO265" s="5">
        <v>0.74860851697470276</v>
      </c>
      <c r="AP265" s="5">
        <v>0.71742458128378783</v>
      </c>
      <c r="AQ265" s="5">
        <v>-0.36581855457542228</v>
      </c>
      <c r="AR265" s="5">
        <v>0.4435696956612516</v>
      </c>
      <c r="AS265" s="5">
        <v>97.348943721096589</v>
      </c>
      <c r="AT265" s="5">
        <v>0.47422789591761072</v>
      </c>
    </row>
    <row r="266" spans="1:46" s="3" customFormat="1" x14ac:dyDescent="0.3">
      <c r="A266" s="3" t="s">
        <v>901</v>
      </c>
      <c r="B266" s="3" t="s">
        <v>530</v>
      </c>
      <c r="C266" s="47" t="s">
        <v>548</v>
      </c>
      <c r="D266" s="11">
        <v>2.1935103846917325</v>
      </c>
      <c r="E266" s="11">
        <v>4.2062358692444957E-2</v>
      </c>
      <c r="F266" s="11">
        <v>2.7979464805174999E-3</v>
      </c>
      <c r="G266" s="11">
        <v>4.2008698071807071</v>
      </c>
      <c r="H266" s="11">
        <v>8.1233351257312403E-2</v>
      </c>
      <c r="I266" s="11">
        <v>5.4035621471665877E-3</v>
      </c>
      <c r="J266" s="5">
        <v>19.548822443276649</v>
      </c>
      <c r="K266" s="5">
        <v>4.2062358692444957E-2</v>
      </c>
      <c r="L266" s="5">
        <v>2.7979464805174999E-3</v>
      </c>
      <c r="M266" s="5">
        <v>13.282331970807059</v>
      </c>
      <c r="N266" s="5">
        <v>8.1233351257312403E-2</v>
      </c>
      <c r="O266" s="5">
        <v>5.4035621471665877E-3</v>
      </c>
      <c r="P266" s="5">
        <v>32.976948186055452</v>
      </c>
      <c r="Q266" s="5">
        <v>0.14188413094872326</v>
      </c>
      <c r="R266" s="5">
        <v>9.4589420632482171E-3</v>
      </c>
      <c r="S266" s="5">
        <v>26.146950275307006</v>
      </c>
      <c r="T266" s="5">
        <v>0.34324662181496784</v>
      </c>
      <c r="U266" s="5">
        <v>2.2883108120997857E-2</v>
      </c>
      <c r="V266" s="5">
        <v>24.145255063974133</v>
      </c>
      <c r="W266" s="5">
        <v>8.5900270742741789</v>
      </c>
      <c r="X266" s="5">
        <v>0.57266847161827861</v>
      </c>
      <c r="Y266" s="5">
        <v>-0.50273155493896216</v>
      </c>
      <c r="Z266" s="5">
        <v>0.14156848176807776</v>
      </c>
      <c r="AA266" s="5">
        <v>9.4169953285654622E-3</v>
      </c>
      <c r="AB266" s="5">
        <v>-0.57848496290424656</v>
      </c>
      <c r="AC266" s="5">
        <v>0.34248300213311356</v>
      </c>
      <c r="AD266" s="5">
        <v>2.2781630423106269E-2</v>
      </c>
      <c r="AE266" s="5">
        <v>-22.450675931935617</v>
      </c>
      <c r="AF266" s="5">
        <v>8.5709168680122954</v>
      </c>
      <c r="AG266" s="5">
        <v>0.57012890934170135</v>
      </c>
      <c r="AH266" s="5">
        <v>-3.8774292737208519E-3</v>
      </c>
      <c r="AI266" s="5">
        <v>1.2529417088944282E-3</v>
      </c>
      <c r="AJ266" s="5">
        <v>1.4168432483329821E-3</v>
      </c>
      <c r="AK266" s="5">
        <v>-4.025481054978138E-4</v>
      </c>
      <c r="AL266" s="5">
        <v>-0.87723355526198976</v>
      </c>
      <c r="AM266" s="5">
        <v>-5.3652855530979926E-2</v>
      </c>
      <c r="AN266" s="5">
        <v>-0.14575383635222003</v>
      </c>
      <c r="AO266" s="5">
        <v>1.0807207699656733</v>
      </c>
      <c r="AP266" s="5">
        <v>0.97344149229026078</v>
      </c>
      <c r="AQ266" s="5">
        <v>-0.48945674692156599</v>
      </c>
      <c r="AR266" s="5">
        <v>0.44447541989229222</v>
      </c>
      <c r="AS266" s="5">
        <v>96.76279303736726</v>
      </c>
      <c r="AT266" s="5">
        <v>0.39788782240323706</v>
      </c>
    </row>
    <row r="267" spans="1:46" s="3" customFormat="1" x14ac:dyDescent="0.3">
      <c r="A267" s="3" t="s">
        <v>902</v>
      </c>
      <c r="B267" s="3" t="s">
        <v>530</v>
      </c>
      <c r="C267" s="47" t="s">
        <v>544</v>
      </c>
      <c r="D267" s="11">
        <v>2.218787000991318</v>
      </c>
      <c r="E267" s="11">
        <v>2.9307902869381643E-2</v>
      </c>
      <c r="F267" s="11">
        <v>1.9495326993981417E-3</v>
      </c>
      <c r="G267" s="11">
        <v>4.3614401077636256</v>
      </c>
      <c r="H267" s="11">
        <v>6.5670679039201499E-2</v>
      </c>
      <c r="I267" s="11">
        <v>4.3683485901120245E-3</v>
      </c>
      <c r="J267" s="5">
        <v>19.578482641718232</v>
      </c>
      <c r="K267" s="5">
        <v>2.9307902869381643E-2</v>
      </c>
      <c r="L267" s="5">
        <v>1.9495326993981417E-3</v>
      </c>
      <c r="M267" s="5">
        <v>13.444247251713183</v>
      </c>
      <c r="N267" s="5">
        <v>6.5670679039201499E-2</v>
      </c>
      <c r="O267" s="5">
        <v>4.3683485901120245E-3</v>
      </c>
      <c r="P267" s="5">
        <v>33.173735364323235</v>
      </c>
      <c r="Q267" s="5">
        <v>0.13573579037078337</v>
      </c>
      <c r="R267" s="5">
        <v>9.0490526913855583E-3</v>
      </c>
      <c r="S267" s="5">
        <v>26.34946380665118</v>
      </c>
      <c r="T267" s="5">
        <v>0.35960971767445216</v>
      </c>
      <c r="U267" s="5">
        <v>2.397398117829681E-2</v>
      </c>
      <c r="V267" s="5">
        <v>11.083242708657549</v>
      </c>
      <c r="W267" s="5">
        <v>10.377852219340818</v>
      </c>
      <c r="X267" s="5">
        <v>0.69185681462272119</v>
      </c>
      <c r="Y267" s="5">
        <v>-0.49935394943778633</v>
      </c>
      <c r="Z267" s="5">
        <v>0.13543381938411755</v>
      </c>
      <c r="AA267" s="5">
        <v>9.0089236568870138E-3</v>
      </c>
      <c r="AB267" s="5">
        <v>-0.70063288543631419</v>
      </c>
      <c r="AC267" s="5">
        <v>0.3588096950646148</v>
      </c>
      <c r="AD267" s="5">
        <v>2.3867665882035226E-2</v>
      </c>
      <c r="AE267" s="5">
        <v>-35.251289452241984</v>
      </c>
      <c r="AF267" s="5">
        <v>10.354764644091965</v>
      </c>
      <c r="AG267" s="5">
        <v>0.68878869833155565</v>
      </c>
      <c r="AH267" s="5">
        <v>-2.3107166474511335E-4</v>
      </c>
      <c r="AI267" s="5">
        <v>-3.5284922657687822E-3</v>
      </c>
      <c r="AJ267" s="5">
        <v>-4.9548090415312853E-4</v>
      </c>
      <c r="AK267" s="5">
        <v>-1.4183482782223415E-3</v>
      </c>
      <c r="AL267" s="5">
        <v>-0.88233435294554285</v>
      </c>
      <c r="AM267" s="5">
        <v>-7.0123463098091449E-2</v>
      </c>
      <c r="AN267" s="5">
        <v>-9.2056373867823255E-2</v>
      </c>
      <c r="AO267" s="5">
        <v>1.0489295894021073</v>
      </c>
      <c r="AP267" s="5">
        <v>0.95079961344950004</v>
      </c>
      <c r="AQ267" s="5">
        <v>-0.45230203900159488</v>
      </c>
      <c r="AR267" s="5">
        <v>0.47636662139382119</v>
      </c>
      <c r="AS267" s="5">
        <v>77.746688118484428</v>
      </c>
      <c r="AT267" s="5">
        <v>0.38793948975437387</v>
      </c>
    </row>
    <row r="268" spans="1:46" s="3" customFormat="1" x14ac:dyDescent="0.3">
      <c r="A268" s="3" t="s">
        <v>702</v>
      </c>
      <c r="B268" s="3" t="s">
        <v>531</v>
      </c>
      <c r="C268" s="47" t="s">
        <v>668</v>
      </c>
      <c r="D268" s="11">
        <v>2.2127593799143863</v>
      </c>
      <c r="E268" s="11">
        <v>7.9545722661403286E-3</v>
      </c>
      <c r="F268" s="11">
        <v>6.4733391046461466E-4</v>
      </c>
      <c r="G268" s="11">
        <v>4.305102568943564</v>
      </c>
      <c r="H268" s="11">
        <v>1.3120919887838294E-2</v>
      </c>
      <c r="I268" s="11">
        <v>1.067765317318378E-3</v>
      </c>
      <c r="J268" s="5">
        <v>19.570777312241397</v>
      </c>
      <c r="K268" s="5">
        <v>7.9545722661403286E-3</v>
      </c>
      <c r="L268" s="5">
        <v>6.4733391046461466E-4</v>
      </c>
      <c r="M268" s="5">
        <v>13.387443877452412</v>
      </c>
      <c r="N268" s="5">
        <v>1.3120919887838294E-2</v>
      </c>
      <c r="O268" s="5">
        <v>1.067765317318378E-3</v>
      </c>
      <c r="P268" s="5">
        <v>33.102154622812641</v>
      </c>
      <c r="Q268" s="5">
        <v>8.4963732255540964E-2</v>
      </c>
      <c r="R268" s="5">
        <v>6.9372596889507952E-3</v>
      </c>
      <c r="S268" s="5">
        <v>26.311145438308383</v>
      </c>
      <c r="T268" s="5">
        <v>0.36249963043431077</v>
      </c>
      <c r="U268" s="5">
        <v>2.9597970883717902E-2</v>
      </c>
      <c r="V268" s="5">
        <v>22.209875923568244</v>
      </c>
      <c r="W268" s="5">
        <v>8.7320986605713742</v>
      </c>
      <c r="X268" s="5">
        <v>0.71297287006801036</v>
      </c>
      <c r="Y268" s="5">
        <v>-0.50572906202872581</v>
      </c>
      <c r="Z268" s="5">
        <v>8.4680046213965368E-2</v>
      </c>
      <c r="AA268" s="5">
        <v>6.891164429713343E-3</v>
      </c>
      <c r="AB268" s="5">
        <v>-0.62591505318088103</v>
      </c>
      <c r="AC268" s="5">
        <v>0.36128927770496938</v>
      </c>
      <c r="AD268" s="5">
        <v>2.9401304447407243E-2</v>
      </c>
      <c r="AE268" s="5">
        <v>-24.519254122333688</v>
      </c>
      <c r="AF268" s="5">
        <v>8.7029429909944707</v>
      </c>
      <c r="AG268" s="5">
        <v>0.70823545634146545</v>
      </c>
      <c r="AH268" s="5">
        <v>-7.9079296592130487E-4</v>
      </c>
      <c r="AI268" s="5">
        <v>-7.7514756876192093E-4</v>
      </c>
      <c r="AJ268" s="5">
        <v>-8.5756737311894682E-4</v>
      </c>
      <c r="AK268" s="5">
        <v>-8.0783596926739087E-4</v>
      </c>
      <c r="AL268" s="5">
        <v>-0.84373944109735954</v>
      </c>
      <c r="AM268" s="5">
        <v>-7.7582093397306718E-3</v>
      </c>
      <c r="AN268" s="5">
        <v>-0.14048803273611882</v>
      </c>
      <c r="AO268" s="5">
        <v>1.0854393346482536</v>
      </c>
      <c r="AP268" s="5">
        <v>0.94450575997470709</v>
      </c>
      <c r="AQ268" s="5">
        <v>-0.4789879508641669</v>
      </c>
      <c r="AR268" s="5">
        <v>0.42459339728417533</v>
      </c>
      <c r="AS268" s="5">
        <v>110.30847343309904</v>
      </c>
      <c r="AT268" s="5">
        <v>0.4678020482066324</v>
      </c>
    </row>
    <row r="269" spans="1:46" s="3" customFormat="1" x14ac:dyDescent="0.3">
      <c r="A269" s="3" t="s">
        <v>703</v>
      </c>
      <c r="B269" s="3" t="s">
        <v>531</v>
      </c>
      <c r="C269" s="47" t="s">
        <v>704</v>
      </c>
      <c r="D269" s="11">
        <v>2.1164230884029855</v>
      </c>
      <c r="E269" s="11">
        <v>6.4897341836738882E-3</v>
      </c>
      <c r="F269" s="11">
        <v>4.467717260925988E-4</v>
      </c>
      <c r="G269" s="11">
        <v>4.4561456066618543</v>
      </c>
      <c r="H269" s="11">
        <v>1.0663357773049739E-2</v>
      </c>
      <c r="I269" s="11">
        <v>7.3409582324547172E-4</v>
      </c>
      <c r="J269" s="5">
        <v>19.484472336597896</v>
      </c>
      <c r="K269" s="5">
        <v>6.4897341836738882E-3</v>
      </c>
      <c r="L269" s="5">
        <v>4.467717260925988E-4</v>
      </c>
      <c r="M269" s="5">
        <v>13.539495747088484</v>
      </c>
      <c r="N269" s="5">
        <v>1.0663357773049739E-2</v>
      </c>
      <c r="O269" s="5">
        <v>7.3409582324547172E-4</v>
      </c>
      <c r="P269" s="5">
        <v>33.143592327395631</v>
      </c>
      <c r="Q269" s="5">
        <v>8.3732689809069977E-2</v>
      </c>
      <c r="R269" s="5">
        <v>5.7781045428335715E-3</v>
      </c>
      <c r="S269" s="5">
        <v>26.804383010230797</v>
      </c>
      <c r="T269" s="5">
        <v>0.45355274982609584</v>
      </c>
      <c r="U269" s="5">
        <v>3.1298113200000768E-2</v>
      </c>
      <c r="V269" s="5">
        <v>26.820988850671338</v>
      </c>
      <c r="W269" s="5">
        <v>9.3341603177579628</v>
      </c>
      <c r="X269" s="5">
        <v>0.64411825606648554</v>
      </c>
      <c r="Y269" s="5">
        <v>-0.52579773384564543</v>
      </c>
      <c r="Z269" s="5">
        <v>8.3533088357572505E-2</v>
      </c>
      <c r="AA269" s="5">
        <v>5.750654959835501E-3</v>
      </c>
      <c r="AB269" s="5">
        <v>-0.44559920639175576</v>
      </c>
      <c r="AC269" s="5">
        <v>0.45247157367610735</v>
      </c>
      <c r="AD269" s="5">
        <v>3.114942773583208E-2</v>
      </c>
      <c r="AE269" s="5">
        <v>-20.319435482783369</v>
      </c>
      <c r="AF269" s="5">
        <v>9.3119096059728133</v>
      </c>
      <c r="AG269" s="5">
        <v>0.64105829455152641</v>
      </c>
      <c r="AH269" s="5">
        <v>-7.9079296592130487E-4</v>
      </c>
      <c r="AI269" s="5">
        <v>-7.8812531910527864E-4</v>
      </c>
      <c r="AJ269" s="5">
        <v>-8.5756737311894682E-4</v>
      </c>
      <c r="AK269" s="5">
        <v>-8.1216188604851011E-4</v>
      </c>
      <c r="AL269" s="5">
        <v>-0.84373944109735954</v>
      </c>
      <c r="AM269" s="5">
        <v>-7.3053089158076467E-3</v>
      </c>
      <c r="AN269" s="5">
        <v>-0.14048803273611882</v>
      </c>
      <c r="AO269" s="5">
        <v>1.0850338262245136</v>
      </c>
      <c r="AP269" s="5">
        <v>0.94420786969783244</v>
      </c>
      <c r="AQ269" s="5">
        <v>-0.49887977139060485</v>
      </c>
      <c r="AR269" s="5">
        <v>0.40290644251987384</v>
      </c>
      <c r="AS269" s="5">
        <v>126.92639533351849</v>
      </c>
      <c r="AT269" s="5">
        <v>0.44762501257928222</v>
      </c>
    </row>
    <row r="270" spans="1:46" s="3" customFormat="1" x14ac:dyDescent="0.3">
      <c r="A270" s="3" t="s">
        <v>521</v>
      </c>
      <c r="B270" s="3" t="s">
        <v>532</v>
      </c>
      <c r="C270" s="47" t="s">
        <v>459</v>
      </c>
      <c r="D270" s="11">
        <v>2.2932176224015333</v>
      </c>
      <c r="E270" s="11">
        <v>2.6654313166429543E-2</v>
      </c>
      <c r="F270" s="11">
        <v>2.0687759176465518E-3</v>
      </c>
      <c r="G270" s="11">
        <v>2.8475038088819904</v>
      </c>
      <c r="H270" s="11">
        <v>4.2328665999304724E-2</v>
      </c>
      <c r="I270" s="11">
        <v>3.2853416367808136E-3</v>
      </c>
      <c r="J270" s="5">
        <v>19.596182324255683</v>
      </c>
      <c r="K270" s="5">
        <v>2.6654313166429543E-2</v>
      </c>
      <c r="L270" s="5">
        <v>2.0687759176465518E-3</v>
      </c>
      <c r="M270" s="5">
        <v>11.91829653804761</v>
      </c>
      <c r="N270" s="5">
        <v>4.2328665999304724E-2</v>
      </c>
      <c r="O270" s="5">
        <v>3.2853416367808136E-3</v>
      </c>
      <c r="P270" s="5">
        <v>31.764737741532954</v>
      </c>
      <c r="Q270" s="5">
        <v>0.13104853791385243</v>
      </c>
      <c r="R270" s="5">
        <v>1.0202114839984542E-2</v>
      </c>
      <c r="S270" s="5">
        <v>24.33513659611668</v>
      </c>
      <c r="T270" s="5">
        <v>0.77721483238358136</v>
      </c>
      <c r="U270" s="5">
        <v>6.0506092639729316E-2</v>
      </c>
      <c r="V270" s="5">
        <v>2342.859672037469</v>
      </c>
      <c r="W270" s="5">
        <v>18448.961269660515</v>
      </c>
      <c r="X270" s="5">
        <v>1436.249686930754</v>
      </c>
      <c r="Y270" s="5">
        <v>-0.40043505124165435</v>
      </c>
      <c r="Z270" s="5">
        <v>0.13065081760995675</v>
      </c>
      <c r="AA270" s="5">
        <v>1.0140470077193015E-2</v>
      </c>
      <c r="AB270" s="5">
        <v>0.34832564688525025</v>
      </c>
      <c r="AC270" s="5">
        <v>0.77485605658761603</v>
      </c>
      <c r="AD270" s="5">
        <v>6.0140493566721416E-2</v>
      </c>
      <c r="AE270" s="5">
        <v>2199.0678692735273</v>
      </c>
      <c r="AF270" s="5">
        <v>18392.970362783301</v>
      </c>
      <c r="AG270" s="5">
        <v>1427.5713616375258</v>
      </c>
      <c r="AH270" s="5">
        <v>-2.8001475960950945E-3</v>
      </c>
      <c r="AI270" s="5">
        <v>1.174099557936108E-3</v>
      </c>
      <c r="AJ270" s="5">
        <v>1.123181435953437E-3</v>
      </c>
      <c r="AK270" s="5">
        <v>-1.676222007351832E-4</v>
      </c>
      <c r="AL270" s="5">
        <v>-0.87723341070316396</v>
      </c>
      <c r="AM270" s="5">
        <v>-4.5328109309198762E-2</v>
      </c>
      <c r="AN270" s="5">
        <v>-0.13830921380771499</v>
      </c>
      <c r="AO270" s="5">
        <v>1.0698768433737729</v>
      </c>
      <c r="AP270" s="5">
        <v>0.96392601064234751</v>
      </c>
      <c r="AQ270" s="5">
        <v>-0.39511057599564264</v>
      </c>
      <c r="AR270" s="5">
        <v>0.54120635481253609</v>
      </c>
      <c r="AS270" s="5">
        <v>46.685511677958459</v>
      </c>
      <c r="AT270" s="5">
        <v>0.49033357187428073</v>
      </c>
    </row>
    <row r="271" spans="1:46" s="3" customFormat="1" x14ac:dyDescent="0.3">
      <c r="A271" s="3" t="s">
        <v>705</v>
      </c>
      <c r="B271" s="3" t="s">
        <v>532</v>
      </c>
      <c r="C271" s="47" t="s">
        <v>541</v>
      </c>
      <c r="D271" s="11">
        <v>2.2056689705527432</v>
      </c>
      <c r="E271" s="11">
        <v>2.8609567348188959E-2</v>
      </c>
      <c r="F271" s="11">
        <v>2.6008697589262691E-3</v>
      </c>
      <c r="G271" s="11">
        <v>2.6243883850605165</v>
      </c>
      <c r="H271" s="11">
        <v>4.2450072347462245E-2</v>
      </c>
      <c r="I271" s="11">
        <v>3.8590974861329314E-3</v>
      </c>
      <c r="J271" s="5">
        <v>19.505115643222275</v>
      </c>
      <c r="K271" s="5">
        <v>2.8609567348188959E-2</v>
      </c>
      <c r="L271" s="5">
        <v>2.6008697589262691E-3</v>
      </c>
      <c r="M271" s="5">
        <v>11.693200321318956</v>
      </c>
      <c r="N271" s="5">
        <v>4.2450072347462245E-2</v>
      </c>
      <c r="O271" s="5">
        <v>3.8590974861329314E-3</v>
      </c>
      <c r="P271" s="5">
        <v>31.436816185499332</v>
      </c>
      <c r="Q271" s="5">
        <v>0.1338802066853749</v>
      </c>
      <c r="R271" s="5">
        <v>1.2221534867505629E-2</v>
      </c>
      <c r="S271" s="5">
        <v>23.789500826095225</v>
      </c>
      <c r="T271" s="5">
        <v>0.4388133518816601</v>
      </c>
      <c r="U271" s="5">
        <v>4.0057995226672874E-2</v>
      </c>
      <c r="V271" s="5">
        <v>184.57411008972025</v>
      </c>
      <c r="W271" s="5">
        <v>2768.2297921890631</v>
      </c>
      <c r="X271" s="5">
        <v>252.70365025663136</v>
      </c>
      <c r="Y271" s="5">
        <v>-0.40743206179916225</v>
      </c>
      <c r="Z271" s="5">
        <v>0.13332120546860146</v>
      </c>
      <c r="AA271" s="5">
        <v>1.2120109588054678E-2</v>
      </c>
      <c r="AB271" s="5">
        <v>0.26042270693715786</v>
      </c>
      <c r="AC271" s="5">
        <v>0.43698113781722603</v>
      </c>
      <c r="AD271" s="5">
        <v>3.9725557983384181E-2</v>
      </c>
      <c r="AE271" s="5">
        <v>134.22377843035414</v>
      </c>
      <c r="AF271" s="5">
        <v>2756.6713709671808</v>
      </c>
      <c r="AG271" s="5">
        <v>250.60648826974372</v>
      </c>
      <c r="AH271" s="5">
        <v>-3.4856904818569398E-3</v>
      </c>
      <c r="AI271" s="5">
        <v>1.2242718358186754E-3</v>
      </c>
      <c r="AJ271" s="5">
        <v>5.5734526088065464E-4</v>
      </c>
      <c r="AK271" s="5">
        <v>-5.6802446171920322E-4</v>
      </c>
      <c r="AL271" s="5">
        <v>-0.877233502695144</v>
      </c>
      <c r="AM271" s="5">
        <v>-5.0625675086695868E-2</v>
      </c>
      <c r="AN271" s="5">
        <v>-0.12396469719757115</v>
      </c>
      <c r="AO271" s="5">
        <v>1.0651294648426273</v>
      </c>
      <c r="AP271" s="5">
        <v>0.95903520035517298</v>
      </c>
      <c r="AQ271" s="5">
        <v>-0.38957518120722845</v>
      </c>
      <c r="AR271" s="5">
        <v>0.54408719607994827</v>
      </c>
      <c r="AS271" s="5">
        <v>45.490029709946668</v>
      </c>
      <c r="AT271" s="5">
        <v>0.49048167753082306</v>
      </c>
    </row>
    <row r="272" spans="1:46" s="3" customFormat="1" x14ac:dyDescent="0.3">
      <c r="A272" s="3" t="s">
        <v>903</v>
      </c>
      <c r="B272" s="3" t="s">
        <v>533</v>
      </c>
      <c r="C272" s="47" t="s">
        <v>548</v>
      </c>
      <c r="D272" s="11">
        <v>2.2728248876398016</v>
      </c>
      <c r="E272" s="11">
        <v>4.1348380147563805E-2</v>
      </c>
      <c r="F272" s="11">
        <v>3.0734008920486719E-3</v>
      </c>
      <c r="G272" s="11">
        <v>2.8471194286414647</v>
      </c>
      <c r="H272" s="11">
        <v>7.9777341859544743E-2</v>
      </c>
      <c r="I272" s="11">
        <v>5.9298031207358631E-3</v>
      </c>
      <c r="J272" s="5">
        <v>19.57677918000666</v>
      </c>
      <c r="K272" s="5">
        <v>4.1348380147563805E-2</v>
      </c>
      <c r="L272" s="5">
        <v>3.0734008920486719E-3</v>
      </c>
      <c r="M272" s="5">
        <v>11.917865581940752</v>
      </c>
      <c r="N272" s="5">
        <v>7.9777341859544743E-2</v>
      </c>
      <c r="O272" s="5">
        <v>5.9298031207358631E-3</v>
      </c>
      <c r="P272" s="5">
        <v>31.694826787438437</v>
      </c>
      <c r="Q272" s="5">
        <v>0.14359146667574921</v>
      </c>
      <c r="R272" s="5">
        <v>1.0702676015862365E-2</v>
      </c>
      <c r="S272" s="5">
        <v>23.554406007218365</v>
      </c>
      <c r="T272" s="5">
        <v>0.34574685678557654</v>
      </c>
      <c r="U272" s="5">
        <v>2.5770449159314451E-2</v>
      </c>
      <c r="V272" s="5">
        <v>21.070224249566504</v>
      </c>
      <c r="W272" s="5">
        <v>8.1462443271439415</v>
      </c>
      <c r="X272" s="5">
        <v>0.60718520256052955</v>
      </c>
      <c r="Y272" s="5">
        <v>-0.44812627973744856</v>
      </c>
      <c r="Z272" s="5">
        <v>0.14319204596691912</v>
      </c>
      <c r="AA272" s="5">
        <v>1.0643380955636614E-2</v>
      </c>
      <c r="AB272" s="5">
        <v>-0.41327137749058718</v>
      </c>
      <c r="AC272" s="5">
        <v>0.34478511123195732</v>
      </c>
      <c r="AD272" s="5">
        <v>2.5627675489189199E-2</v>
      </c>
      <c r="AE272" s="5">
        <v>-22.830081887081136</v>
      </c>
      <c r="AF272" s="5">
        <v>8.1235843546624587</v>
      </c>
      <c r="AG272" s="5">
        <v>0.60382126973656702</v>
      </c>
      <c r="AH272" s="5">
        <v>-3.8774292737208519E-3</v>
      </c>
      <c r="AI272" s="5">
        <v>1.2529417088944282E-3</v>
      </c>
      <c r="AJ272" s="5">
        <v>1.4168432483329821E-3</v>
      </c>
      <c r="AK272" s="5">
        <v>-4.025481054978138E-4</v>
      </c>
      <c r="AL272" s="5">
        <v>-0.87723355526198976</v>
      </c>
      <c r="AM272" s="5">
        <v>-5.3652855530979926E-2</v>
      </c>
      <c r="AN272" s="5">
        <v>-0.14575383635222003</v>
      </c>
      <c r="AO272" s="5">
        <v>1.0807207699656733</v>
      </c>
      <c r="AP272" s="5">
        <v>0.97344149229026078</v>
      </c>
      <c r="AQ272" s="5">
        <v>-0.43536758726008384</v>
      </c>
      <c r="AR272" s="5">
        <v>0.50293069816844549</v>
      </c>
      <c r="AS272" s="5">
        <v>63.964249231855717</v>
      </c>
      <c r="AT272" s="5">
        <v>0.45138183432193868</v>
      </c>
    </row>
    <row r="273" spans="1:46" s="3" customFormat="1" x14ac:dyDescent="0.3">
      <c r="A273" s="3" t="s">
        <v>904</v>
      </c>
      <c r="B273" s="3" t="s">
        <v>534</v>
      </c>
      <c r="C273" s="47" t="s">
        <v>549</v>
      </c>
      <c r="D273" s="11">
        <v>2.214388888433616</v>
      </c>
      <c r="E273" s="11">
        <v>4.1547248393222012E-2</v>
      </c>
      <c r="F273" s="11">
        <v>4.03542549841821E-3</v>
      </c>
      <c r="G273" s="11">
        <v>2.8244970338533459</v>
      </c>
      <c r="H273" s="11">
        <v>7.9816060103913566E-2</v>
      </c>
      <c r="I273" s="11">
        <v>7.7524210767988917E-3</v>
      </c>
      <c r="J273" s="5">
        <v>19.520424209254525</v>
      </c>
      <c r="K273" s="5">
        <v>4.1547248393222012E-2</v>
      </c>
      <c r="L273" s="5">
        <v>4.03542549841821E-3</v>
      </c>
      <c r="M273" s="5">
        <v>11.894936670338209</v>
      </c>
      <c r="N273" s="5">
        <v>7.9816060103913566E-2</v>
      </c>
      <c r="O273" s="5">
        <v>7.7524210767988917E-3</v>
      </c>
      <c r="P273" s="5">
        <v>31.617322283991541</v>
      </c>
      <c r="Q273" s="5">
        <v>0.13718673000508197</v>
      </c>
      <c r="R273" s="5">
        <v>1.3388053981953023E-2</v>
      </c>
      <c r="S273" s="5">
        <v>23.886792396818272</v>
      </c>
      <c r="T273" s="5">
        <v>0.3410873240184662</v>
      </c>
      <c r="U273" s="5">
        <v>3.3286714439144112E-2</v>
      </c>
      <c r="V273" s="5">
        <v>41.768417108742902</v>
      </c>
      <c r="W273" s="5">
        <v>15.738387885160842</v>
      </c>
      <c r="X273" s="5">
        <v>1.5359093885220778</v>
      </c>
      <c r="Y273" s="5">
        <v>-0.44395727417734232</v>
      </c>
      <c r="Z273" s="5">
        <v>0.13653189700602408</v>
      </c>
      <c r="AA273" s="5">
        <v>1.3261150132276927E-2</v>
      </c>
      <c r="AB273" s="5">
        <v>-4.3353444543647868E-2</v>
      </c>
      <c r="AC273" s="5">
        <v>0.33945921293717313</v>
      </c>
      <c r="AD273" s="5">
        <v>3.2971193437280034E-2</v>
      </c>
      <c r="AE273" s="5">
        <v>-2.9186806579190039</v>
      </c>
      <c r="AF273" s="5">
        <v>15.663263886368854</v>
      </c>
      <c r="AG273" s="5">
        <v>1.5213506771201166</v>
      </c>
      <c r="AH273" s="5">
        <v>-6.3960650526089478E-4</v>
      </c>
      <c r="AI273" s="5">
        <v>1.9352283152006217E-3</v>
      </c>
      <c r="AJ273" s="5">
        <v>-5.8610728945590589E-3</v>
      </c>
      <c r="AK273" s="5">
        <v>-1.5218170282064441E-3</v>
      </c>
      <c r="AL273" s="5">
        <v>-0.83094145120415208</v>
      </c>
      <c r="AM273" s="5">
        <v>-2.6789817817480483E-2</v>
      </c>
      <c r="AN273" s="5">
        <v>4.4756234600662706E-2</v>
      </c>
      <c r="AO273" s="5">
        <v>0.98374714821318099</v>
      </c>
      <c r="AP273" s="5">
        <v>0.85217962389338053</v>
      </c>
      <c r="AQ273" s="5">
        <v>-0.39584149473927294</v>
      </c>
      <c r="AR273" s="5">
        <v>0.46277168229917792</v>
      </c>
      <c r="AS273" s="5">
        <v>85.487523852626566</v>
      </c>
      <c r="AT273" s="5">
        <v>0.49445183993876429</v>
      </c>
    </row>
    <row r="274" spans="1:46" s="3" customFormat="1" x14ac:dyDescent="0.3">
      <c r="A274" s="3" t="s">
        <v>905</v>
      </c>
      <c r="B274" s="3" t="s">
        <v>534</v>
      </c>
      <c r="C274" s="47" t="s">
        <v>550</v>
      </c>
      <c r="D274" s="11">
        <v>2.2080500061947284</v>
      </c>
      <c r="E274" s="11">
        <v>1.8635015249886235E-2</v>
      </c>
      <c r="F274" s="11">
        <v>1.8099926857026518E-3</v>
      </c>
      <c r="G274" s="11">
        <v>2.8855406232788372</v>
      </c>
      <c r="H274" s="11">
        <v>3.5460111365080114E-2</v>
      </c>
      <c r="I274" s="11">
        <v>3.4441904846516463E-3</v>
      </c>
      <c r="J274" s="5">
        <v>19.516537712075337</v>
      </c>
      <c r="K274" s="5">
        <v>1.8635015249886235E-2</v>
      </c>
      <c r="L274" s="5">
        <v>1.8099926857026518E-3</v>
      </c>
      <c r="M274" s="5">
        <v>11.956457600464354</v>
      </c>
      <c r="N274" s="5">
        <v>3.5460111365080114E-2</v>
      </c>
      <c r="O274" s="5">
        <v>3.4441904846516463E-3</v>
      </c>
      <c r="P274" s="5">
        <v>31.699913854591852</v>
      </c>
      <c r="Q274" s="5">
        <v>0.10447820632410827</v>
      </c>
      <c r="R274" s="5">
        <v>1.0196028917322917E-2</v>
      </c>
      <c r="S274" s="5">
        <v>24.124702186970733</v>
      </c>
      <c r="T274" s="5">
        <v>0.33653812860792881</v>
      </c>
      <c r="U274" s="5">
        <v>3.2842758425844061E-2</v>
      </c>
      <c r="V274" s="5">
        <v>279.63998089833063</v>
      </c>
      <c r="W274" s="5">
        <v>107.57842771645294</v>
      </c>
      <c r="X274" s="5">
        <v>10.498579545617492</v>
      </c>
      <c r="Y274" s="5">
        <v>-0.4197544684240162</v>
      </c>
      <c r="Z274" s="5">
        <v>0.10397950082117173</v>
      </c>
      <c r="AA274" s="5">
        <v>1.0099381912256964E-2</v>
      </c>
      <c r="AB274" s="5">
        <v>6.7388514263688748E-2</v>
      </c>
      <c r="AC274" s="5">
        <v>0.33493173218718536</v>
      </c>
      <c r="AD274" s="5">
        <v>3.2531445632824257E-2</v>
      </c>
      <c r="AE274" s="5">
        <v>224.60793565930891</v>
      </c>
      <c r="AF274" s="5">
        <v>107.06492393621961</v>
      </c>
      <c r="AG274" s="5">
        <v>10.399064697360595</v>
      </c>
      <c r="AH274" s="5">
        <v>-3.2898210859249842E-3</v>
      </c>
      <c r="AI274" s="5">
        <v>1.2099368992807989E-3</v>
      </c>
      <c r="AJ274" s="5">
        <v>1.2566640779441392E-3</v>
      </c>
      <c r="AK274" s="5">
        <v>-2.7440670290001531E-4</v>
      </c>
      <c r="AL274" s="5">
        <v>-0.87723347641172111</v>
      </c>
      <c r="AM274" s="5">
        <v>-4.9112084864553832E-2</v>
      </c>
      <c r="AN274" s="5">
        <v>-0.14169313314612636</v>
      </c>
      <c r="AO274" s="5">
        <v>1.0747788011143713</v>
      </c>
      <c r="AP274" s="5">
        <v>0.96822744917835568</v>
      </c>
      <c r="AQ274" s="5">
        <v>-0.41105579958096317</v>
      </c>
      <c r="AR274" s="5">
        <v>0.52643338971361886</v>
      </c>
      <c r="AS274" s="5">
        <v>53.03466728222088</v>
      </c>
      <c r="AT274" s="5">
        <v>0.47441620209983232</v>
      </c>
    </row>
    <row r="275" spans="1:46" s="3" customFormat="1" x14ac:dyDescent="0.3">
      <c r="A275" s="3" t="s">
        <v>906</v>
      </c>
      <c r="B275" s="3" t="s">
        <v>534</v>
      </c>
      <c r="C275" s="47" t="s">
        <v>544</v>
      </c>
      <c r="D275" s="11">
        <v>2.2829959204988537</v>
      </c>
      <c r="E275" s="11">
        <v>2.6452571439408101E-2</v>
      </c>
      <c r="F275" s="11">
        <v>2.0531177228980922E-3</v>
      </c>
      <c r="G275" s="11">
        <v>2.7881544270500491</v>
      </c>
      <c r="H275" s="11">
        <v>6.1650252297902212E-2</v>
      </c>
      <c r="I275" s="11">
        <v>4.7849875730944852E-3</v>
      </c>
      <c r="J275" s="5">
        <v>19.584382186168163</v>
      </c>
      <c r="K275" s="5">
        <v>2.6452571439408101E-2</v>
      </c>
      <c r="L275" s="5">
        <v>2.0531177228980922E-3</v>
      </c>
      <c r="M275" s="5">
        <v>11.85844811940062</v>
      </c>
      <c r="N275" s="5">
        <v>6.1650252297902212E-2</v>
      </c>
      <c r="O275" s="5">
        <v>4.7849875730944852E-3</v>
      </c>
      <c r="P275" s="5">
        <v>31.668824147877604</v>
      </c>
      <c r="Q275" s="5">
        <v>0.11495550142204818</v>
      </c>
      <c r="R275" s="5">
        <v>8.9492736482622952E-3</v>
      </c>
      <c r="S275" s="5">
        <v>23.145344739753046</v>
      </c>
      <c r="T275" s="5">
        <v>0.33767395287938101</v>
      </c>
      <c r="U275" s="5">
        <v>2.6287881578744596E-2</v>
      </c>
      <c r="V275" s="5">
        <v>4.0137039163761044</v>
      </c>
      <c r="W275" s="5">
        <v>12.332843203370379</v>
      </c>
      <c r="X275" s="5">
        <v>0.96011054123334538</v>
      </c>
      <c r="Y275" s="5">
        <v>-0.42329886110215043</v>
      </c>
      <c r="Z275" s="5">
        <v>0.1146066220092148</v>
      </c>
      <c r="AA275" s="5">
        <v>8.8951989921879047E-3</v>
      </c>
      <c r="AB275" s="5">
        <v>-0.69540369087395248</v>
      </c>
      <c r="AC275" s="5">
        <v>0.33664914337524804</v>
      </c>
      <c r="AD275" s="5">
        <v>2.6129040960928537E-2</v>
      </c>
      <c r="AE275" s="5">
        <v>-39.050018051793309</v>
      </c>
      <c r="AF275" s="5">
        <v>12.295414154372011</v>
      </c>
      <c r="AG275" s="5">
        <v>0.95430921596929219</v>
      </c>
      <c r="AH275" s="5">
        <v>-2.3107166474511335E-4</v>
      </c>
      <c r="AI275" s="5">
        <v>-3.5284922657687822E-3</v>
      </c>
      <c r="AJ275" s="5">
        <v>-4.9548090415312853E-4</v>
      </c>
      <c r="AK275" s="5">
        <v>-1.4183482782223415E-3</v>
      </c>
      <c r="AL275" s="5">
        <v>-0.88233435294554285</v>
      </c>
      <c r="AM275" s="5">
        <v>-7.0123463098091449E-2</v>
      </c>
      <c r="AN275" s="5">
        <v>-9.2056373867823255E-2</v>
      </c>
      <c r="AO275" s="5">
        <v>1.0489295894021073</v>
      </c>
      <c r="AP275" s="5">
        <v>0.95079961344950004</v>
      </c>
      <c r="AQ275" s="5">
        <v>-0.37838143889868214</v>
      </c>
      <c r="AR275" s="5">
        <v>0.55390412610812678</v>
      </c>
      <c r="AS275" s="5">
        <v>41.514695860646839</v>
      </c>
      <c r="AT275" s="5">
        <v>0.45007989217468569</v>
      </c>
    </row>
    <row r="276" spans="1:46" s="3" customFormat="1" x14ac:dyDescent="0.3">
      <c r="A276" s="3" t="s">
        <v>706</v>
      </c>
      <c r="B276" s="3" t="s">
        <v>534</v>
      </c>
      <c r="C276" s="47" t="s">
        <v>704</v>
      </c>
      <c r="D276" s="11">
        <v>2.261279237011804</v>
      </c>
      <c r="E276" s="11">
        <v>7.946981171176485E-3</v>
      </c>
      <c r="F276" s="11">
        <v>8.3306998594589012E-4</v>
      </c>
      <c r="G276" s="11">
        <v>3.0229937900556614</v>
      </c>
      <c r="H276" s="11">
        <v>9.9976672531664895E-3</v>
      </c>
      <c r="I276" s="11">
        <v>1.0480402984085703E-3</v>
      </c>
      <c r="J276" s="5">
        <v>19.571968514494671</v>
      </c>
      <c r="K276" s="5">
        <v>7.946981171176485E-3</v>
      </c>
      <c r="L276" s="5">
        <v>8.3306998594589012E-4</v>
      </c>
      <c r="M276" s="5">
        <v>12.095129549565177</v>
      </c>
      <c r="N276" s="5">
        <v>9.9976672531664895E-3</v>
      </c>
      <c r="O276" s="5">
        <v>1.0480402984085703E-3</v>
      </c>
      <c r="P276" s="5">
        <v>31.843565785460804</v>
      </c>
      <c r="Q276" s="5">
        <v>8.6719251636324879E-2</v>
      </c>
      <c r="R276" s="5">
        <v>9.141011738535678E-3</v>
      </c>
      <c r="S276" s="5">
        <v>24.088246748575148</v>
      </c>
      <c r="T276" s="5">
        <v>0.37960153957092235</v>
      </c>
      <c r="U276" s="5">
        <v>4.0013515611688359E-2</v>
      </c>
      <c r="V276" s="5">
        <v>24.96054529454538</v>
      </c>
      <c r="W276" s="5">
        <v>9.3802234873587658</v>
      </c>
      <c r="X276" s="5">
        <v>0.98876237271537848</v>
      </c>
      <c r="Y276" s="5">
        <v>-0.4713122416927229</v>
      </c>
      <c r="Z276" s="5">
        <v>8.6236132269253515E-2</v>
      </c>
      <c r="AA276" s="5">
        <v>9.0400029835404176E-3</v>
      </c>
      <c r="AB276" s="5">
        <v>-0.24222951236829715</v>
      </c>
      <c r="AC276" s="5">
        <v>0.37748675130792037</v>
      </c>
      <c r="AD276" s="5">
        <v>3.957136374595107E-2</v>
      </c>
      <c r="AE276" s="5">
        <v>-19.439685164536645</v>
      </c>
      <c r="AF276" s="5">
        <v>9.3279655682843874</v>
      </c>
      <c r="AG276" s="5">
        <v>0.97783648626966757</v>
      </c>
      <c r="AH276" s="5">
        <v>-7.9079296592130487E-4</v>
      </c>
      <c r="AI276" s="5">
        <v>-7.8812531910527864E-4</v>
      </c>
      <c r="AJ276" s="5">
        <v>-8.5756737311894682E-4</v>
      </c>
      <c r="AK276" s="5">
        <v>-8.1216188604851011E-4</v>
      </c>
      <c r="AL276" s="5">
        <v>-0.84373944109735954</v>
      </c>
      <c r="AM276" s="5">
        <v>-7.3053089158076467E-3</v>
      </c>
      <c r="AN276" s="5">
        <v>-0.14048803273611882</v>
      </c>
      <c r="AO276" s="5">
        <v>1.0850338262245136</v>
      </c>
      <c r="AP276" s="5">
        <v>0.94420786969783244</v>
      </c>
      <c r="AQ276" s="5">
        <v>-0.44545011124589323</v>
      </c>
      <c r="AR276" s="5">
        <v>0.46087943110056567</v>
      </c>
      <c r="AS276" s="5">
        <v>86.606080557804887</v>
      </c>
      <c r="AT276" s="5">
        <v>0.50182076378587659</v>
      </c>
    </row>
    <row r="277" spans="1:46" s="3" customFormat="1" x14ac:dyDescent="0.3">
      <c r="A277" s="3" t="s">
        <v>707</v>
      </c>
      <c r="B277" s="3" t="s">
        <v>534</v>
      </c>
      <c r="C277" s="47" t="s">
        <v>704</v>
      </c>
      <c r="D277" s="11">
        <v>2.2579536815767742</v>
      </c>
      <c r="E277" s="11">
        <v>8.4848529924364917E-3</v>
      </c>
      <c r="F277" s="11">
        <v>8.8945427337857675E-4</v>
      </c>
      <c r="G277" s="11">
        <v>3.0176767792047254</v>
      </c>
      <c r="H277" s="11">
        <v>1.2045341043382389E-2</v>
      </c>
      <c r="I277" s="11">
        <v>1.2626948368921929E-3</v>
      </c>
      <c r="J277" s="5">
        <v>19.568620100163727</v>
      </c>
      <c r="K277" s="5">
        <v>8.4848529924364917E-3</v>
      </c>
      <c r="L277" s="5">
        <v>8.8945427337857675E-4</v>
      </c>
      <c r="M277" s="5">
        <v>12.089762692286961</v>
      </c>
      <c r="N277" s="5">
        <v>1.2045341043382389E-2</v>
      </c>
      <c r="O277" s="5">
        <v>1.2626948368921929E-3</v>
      </c>
      <c r="P277" s="5">
        <v>31.83575448176488</v>
      </c>
      <c r="Q277" s="5">
        <v>8.8594087622439546E-2</v>
      </c>
      <c r="R277" s="5">
        <v>9.3386368037146842E-3</v>
      </c>
      <c r="S277" s="5">
        <v>23.919161576288296</v>
      </c>
      <c r="T277" s="5">
        <v>0.29381784417413848</v>
      </c>
      <c r="U277" s="5">
        <v>3.0971120159690405E-2</v>
      </c>
      <c r="V277" s="5">
        <v>23.861785327551857</v>
      </c>
      <c r="W277" s="5">
        <v>9.1565925722391608</v>
      </c>
      <c r="X277" s="5">
        <v>0.96518960448185387</v>
      </c>
      <c r="Y277" s="5">
        <v>-0.47028145716965231</v>
      </c>
      <c r="Z277" s="5">
        <v>8.8100523405373707E-2</v>
      </c>
      <c r="AA277" s="5">
        <v>9.2354442793117723E-3</v>
      </c>
      <c r="AB277" s="5">
        <v>-0.39669635204342413</v>
      </c>
      <c r="AC277" s="5">
        <v>0.29218096322517717</v>
      </c>
      <c r="AD277" s="5">
        <v>3.0628887332775769E-2</v>
      </c>
      <c r="AE277" s="5">
        <v>-20.477213067362058</v>
      </c>
      <c r="AF277" s="5">
        <v>9.1055805175389679</v>
      </c>
      <c r="AG277" s="5">
        <v>0.95452419860866178</v>
      </c>
      <c r="AH277" s="5">
        <v>-7.9079296592130487E-4</v>
      </c>
      <c r="AI277" s="5">
        <v>-7.8812531910527864E-4</v>
      </c>
      <c r="AJ277" s="5">
        <v>-8.5756737311894682E-4</v>
      </c>
      <c r="AK277" s="5">
        <v>-8.1216188604851011E-4</v>
      </c>
      <c r="AL277" s="5">
        <v>-0.84373944109735954</v>
      </c>
      <c r="AM277" s="5">
        <v>-7.3053089158076467E-3</v>
      </c>
      <c r="AN277" s="5">
        <v>-0.14048803273611882</v>
      </c>
      <c r="AO277" s="5">
        <v>1.0850338262245136</v>
      </c>
      <c r="AP277" s="5">
        <v>0.94420786969783244</v>
      </c>
      <c r="AQ277" s="5">
        <v>-0.44442567076596484</v>
      </c>
      <c r="AR277" s="5">
        <v>0.46199098367424163</v>
      </c>
      <c r="AS277" s="5">
        <v>85.947748503302307</v>
      </c>
      <c r="AT277" s="5">
        <v>0.50285989301158729</v>
      </c>
    </row>
    <row r="278" spans="1:46" s="3" customFormat="1" x14ac:dyDescent="0.3">
      <c r="A278" s="3" t="s">
        <v>907</v>
      </c>
      <c r="B278" s="3" t="s">
        <v>535</v>
      </c>
      <c r="C278" s="47" t="s">
        <v>543</v>
      </c>
      <c r="D278" s="11">
        <v>2.1339638139261652</v>
      </c>
      <c r="E278" s="11">
        <v>5.0198639624376089E-2</v>
      </c>
      <c r="F278" s="11">
        <v>3.7312354982369802E-3</v>
      </c>
      <c r="G278" s="11">
        <v>3.3869956388155043</v>
      </c>
      <c r="H278" s="11">
        <v>9.7312047130689305E-2</v>
      </c>
      <c r="I278" s="11">
        <v>7.2331474991569724E-3</v>
      </c>
      <c r="J278" s="5">
        <v>19.463677633033893</v>
      </c>
      <c r="K278" s="5">
        <v>5.0198639624376089E-2</v>
      </c>
      <c r="L278" s="5">
        <v>3.7312354982369802E-3</v>
      </c>
      <c r="M278" s="5">
        <v>12.461786765500666</v>
      </c>
      <c r="N278" s="5">
        <v>9.7312047130689305E-2</v>
      </c>
      <c r="O278" s="5">
        <v>7.2331474991569724E-3</v>
      </c>
      <c r="P278" s="5">
        <v>32.131189762579659</v>
      </c>
      <c r="Q278" s="5">
        <v>0.16616037733814196</v>
      </c>
      <c r="R278" s="5">
        <v>1.2384863296503365E-2</v>
      </c>
      <c r="S278" s="5">
        <v>25.309300420993143</v>
      </c>
      <c r="T278" s="5">
        <v>0.40306416003996132</v>
      </c>
      <c r="U278" s="5">
        <v>3.0042628704773595E-2</v>
      </c>
      <c r="V278" s="5">
        <v>276.19516823690799</v>
      </c>
      <c r="W278" s="5">
        <v>84.04968987452267</v>
      </c>
      <c r="X278" s="5">
        <v>6.2646940015736154</v>
      </c>
      <c r="Y278" s="5">
        <v>-0.43918192285830049</v>
      </c>
      <c r="Z278" s="5">
        <v>0.16569817789668251</v>
      </c>
      <c r="AA278" s="5">
        <v>1.231624856744257E-2</v>
      </c>
      <c r="AB278" s="5">
        <v>0.22496786504921928</v>
      </c>
      <c r="AC278" s="5">
        <v>0.40194297800711321</v>
      </c>
      <c r="AD278" s="5">
        <v>2.9876186267784075E-2</v>
      </c>
      <c r="AE278" s="5">
        <v>220.18104392850745</v>
      </c>
      <c r="AF278" s="5">
        <v>83.815893344102903</v>
      </c>
      <c r="AG278" s="5">
        <v>6.2299862885148523</v>
      </c>
      <c r="AH278" s="5">
        <v>-3.3877557838909622E-3</v>
      </c>
      <c r="AI278" s="5">
        <v>1.2171043675497373E-3</v>
      </c>
      <c r="AJ278" s="5">
        <v>1.2833606063422797E-3</v>
      </c>
      <c r="AK278" s="5">
        <v>-2.9576360333298177E-4</v>
      </c>
      <c r="AL278" s="5">
        <v>-0.87723348955343261</v>
      </c>
      <c r="AM278" s="5">
        <v>-4.986887997562485E-2</v>
      </c>
      <c r="AN278" s="5">
        <v>-0.14236991701380863</v>
      </c>
      <c r="AO278" s="5">
        <v>1.0757645877684874</v>
      </c>
      <c r="AP278" s="5">
        <v>0.96909247115420272</v>
      </c>
      <c r="AQ278" s="5">
        <v>-0.4296786863947441</v>
      </c>
      <c r="AR278" s="5">
        <v>0.50685935621185574</v>
      </c>
      <c r="AS278" s="5">
        <v>62.060679199982303</v>
      </c>
      <c r="AT278" s="5">
        <v>0.45582584655564623</v>
      </c>
    </row>
    <row r="279" spans="1:46" s="3" customFormat="1" x14ac:dyDescent="0.3">
      <c r="A279" s="3" t="s">
        <v>908</v>
      </c>
      <c r="B279" s="3" t="s">
        <v>535</v>
      </c>
      <c r="C279" s="47" t="s">
        <v>547</v>
      </c>
      <c r="D279" s="11">
        <v>2.2076962572643577</v>
      </c>
      <c r="E279" s="11">
        <v>5.697241820429802E-2</v>
      </c>
      <c r="F279" s="11">
        <v>5.5336504346140299E-3</v>
      </c>
      <c r="G279" s="11">
        <v>3.3428191035063115</v>
      </c>
      <c r="H279" s="11">
        <v>0.10621090888865858</v>
      </c>
      <c r="I279" s="11">
        <v>1.0316115423166957E-2</v>
      </c>
      <c r="J279" s="5">
        <v>19.532234606239935</v>
      </c>
      <c r="K279" s="5">
        <v>5.697241820429802E-2</v>
      </c>
      <c r="L279" s="5">
        <v>5.5336504346140299E-3</v>
      </c>
      <c r="M279" s="5">
        <v>12.417412284295509</v>
      </c>
      <c r="N279" s="5">
        <v>0.10621090888865858</v>
      </c>
      <c r="O279" s="5">
        <v>1.0316115423166957E-2</v>
      </c>
      <c r="P279" s="5">
        <v>32.136060355331701</v>
      </c>
      <c r="Q279" s="5">
        <v>0.16873061792974317</v>
      </c>
      <c r="R279" s="5">
        <v>1.6466422234628745E-2</v>
      </c>
      <c r="S279" s="5">
        <v>25.068519375108597</v>
      </c>
      <c r="T279" s="5">
        <v>0.4124097078791793</v>
      </c>
      <c r="U279" s="5">
        <v>4.0247066400397435E-2</v>
      </c>
      <c r="V279" s="5">
        <v>58.464078830769381</v>
      </c>
      <c r="W279" s="5">
        <v>18.405167783021803</v>
      </c>
      <c r="X279" s="5">
        <v>1.796160458208097</v>
      </c>
      <c r="Y279" s="5">
        <v>-0.46072733364055374</v>
      </c>
      <c r="Z279" s="5">
        <v>0.16792521658686016</v>
      </c>
      <c r="AA279" s="5">
        <v>1.6310338880409881E-2</v>
      </c>
      <c r="AB279" s="5">
        <v>7.7739701078938239E-2</v>
      </c>
      <c r="AC279" s="5">
        <v>0.41044115388098207</v>
      </c>
      <c r="AD279" s="5">
        <v>3.9865569009420024E-2</v>
      </c>
      <c r="AE279" s="5">
        <v>12.021157376454816</v>
      </c>
      <c r="AF279" s="5">
        <v>18.3173144518938</v>
      </c>
      <c r="AG279" s="5">
        <v>1.7791348563476848</v>
      </c>
      <c r="AH279" s="5">
        <v>-1.7430900538604075E-3</v>
      </c>
      <c r="AI279" s="5">
        <v>7.5341162895148049E-3</v>
      </c>
      <c r="AJ279" s="5">
        <v>-1.6598412432437978E-2</v>
      </c>
      <c r="AK279" s="5">
        <v>-3.6024620655945271E-3</v>
      </c>
      <c r="AL279" s="5">
        <v>-0.83102789744936267</v>
      </c>
      <c r="AM279" s="5">
        <v>-2.4538564861396901E-2</v>
      </c>
      <c r="AN279" s="5">
        <v>0.32725729285373062</v>
      </c>
      <c r="AO279" s="5">
        <v>0.74860851697470276</v>
      </c>
      <c r="AP279" s="5">
        <v>0.71742458128378783</v>
      </c>
      <c r="AQ279" s="5">
        <v>-0.34495839527281513</v>
      </c>
      <c r="AR279" s="5">
        <v>0.45918578858063236</v>
      </c>
      <c r="AS279" s="5">
        <v>87.616161476317131</v>
      </c>
      <c r="AT279" s="5">
        <v>0.49277590409311245</v>
      </c>
    </row>
    <row r="280" spans="1:46" s="3" customFormat="1" x14ac:dyDescent="0.3">
      <c r="A280" s="3" t="s">
        <v>522</v>
      </c>
      <c r="B280" s="3" t="s">
        <v>535</v>
      </c>
      <c r="C280" s="47" t="s">
        <v>546</v>
      </c>
      <c r="D280" s="11">
        <v>2.2243306139211327</v>
      </c>
      <c r="E280" s="11">
        <v>9.0625738671446784E-2</v>
      </c>
      <c r="F280" s="11">
        <v>6.0283344644107544E-3</v>
      </c>
      <c r="G280" s="11">
        <v>3.4290773401797203</v>
      </c>
      <c r="H280" s="11">
        <v>6.734283117282959E-2</v>
      </c>
      <c r="I280" s="11">
        <v>4.479578495486183E-3</v>
      </c>
      <c r="J280" s="5">
        <v>19.551074785936514</v>
      </c>
      <c r="K280" s="5">
        <v>9.0625738671446784E-2</v>
      </c>
      <c r="L280" s="5">
        <v>6.0283344644107544E-3</v>
      </c>
      <c r="M280" s="5">
        <v>12.504399589218091</v>
      </c>
      <c r="N280" s="5">
        <v>6.734283117282959E-2</v>
      </c>
      <c r="O280" s="5">
        <v>4.479578495486183E-3</v>
      </c>
      <c r="P280" s="5">
        <v>32.232686462048882</v>
      </c>
      <c r="Q280" s="5">
        <v>0.15202757405044534</v>
      </c>
      <c r="R280" s="5">
        <v>1.0135171603363023E-2</v>
      </c>
      <c r="S280" s="5">
        <v>24.882401869442482</v>
      </c>
      <c r="T280" s="5">
        <v>0.47774360824538448</v>
      </c>
      <c r="U280" s="5">
        <v>3.1849573883025631E-2</v>
      </c>
      <c r="V280" s="5">
        <v>31.6309641037878</v>
      </c>
      <c r="W280" s="5">
        <v>14.11992541347024</v>
      </c>
      <c r="X280" s="5">
        <v>0.94132836089801597</v>
      </c>
      <c r="Y280" s="5">
        <v>-0.47064687889464274</v>
      </c>
      <c r="Z280" s="5">
        <v>0.15168935878377898</v>
      </c>
      <c r="AA280" s="5">
        <v>1.0090226053282714E-2</v>
      </c>
      <c r="AB280" s="5">
        <v>-0.2756409908740709</v>
      </c>
      <c r="AC280" s="5">
        <v>0.47668077354010108</v>
      </c>
      <c r="AD280" s="5">
        <v>3.1708333391594679E-2</v>
      </c>
      <c r="AE280" s="5">
        <v>-13.820527012234463</v>
      </c>
      <c r="AF280" s="5">
        <v>14.088512859735449</v>
      </c>
      <c r="AG280" s="5">
        <v>0.93715393518106671</v>
      </c>
      <c r="AH280" s="5">
        <v>-3.9753639716868291E-3</v>
      </c>
      <c r="AI280" s="5">
        <v>1.2601091771633666E-3</v>
      </c>
      <c r="AJ280" s="5">
        <v>1.4435397767311225E-3</v>
      </c>
      <c r="AK280" s="5">
        <v>-4.2390500593077998E-4</v>
      </c>
      <c r="AL280" s="5">
        <v>-0.87723356840370115</v>
      </c>
      <c r="AM280" s="5">
        <v>-5.4409650642050937E-2</v>
      </c>
      <c r="AN280" s="5">
        <v>-0.1464306202199023</v>
      </c>
      <c r="AO280" s="5">
        <v>1.0817174913714234</v>
      </c>
      <c r="AP280" s="5">
        <v>0.97431610964120097</v>
      </c>
      <c r="AQ280" s="5">
        <v>-0.45698328174878294</v>
      </c>
      <c r="AR280" s="5">
        <v>0.47998930050922711</v>
      </c>
      <c r="AS280" s="5">
        <v>75.767147393613698</v>
      </c>
      <c r="AT280" s="5">
        <v>0.4300039792055666</v>
      </c>
    </row>
    <row r="281" spans="1:46" s="3" customFormat="1" x14ac:dyDescent="0.3">
      <c r="A281" s="3" t="s">
        <v>708</v>
      </c>
      <c r="B281" s="3" t="s">
        <v>535</v>
      </c>
      <c r="C281" s="47" t="s">
        <v>709</v>
      </c>
      <c r="D281" s="11">
        <v>2.2292820603100338</v>
      </c>
      <c r="E281" s="11">
        <v>8.3842906589980028E-3</v>
      </c>
      <c r="F281" s="11">
        <v>6.8230389732754136E-4</v>
      </c>
      <c r="G281" s="11">
        <v>3.8260311624338517</v>
      </c>
      <c r="H281" s="11">
        <v>1.1009300756146074E-2</v>
      </c>
      <c r="I281" s="11">
        <v>8.9592418944922734E-4</v>
      </c>
      <c r="J281" s="5">
        <v>19.569697442546374</v>
      </c>
      <c r="K281" s="5">
        <v>8.3842906589980028E-3</v>
      </c>
      <c r="L281" s="5">
        <v>6.8230389732754136E-4</v>
      </c>
      <c r="M281" s="5">
        <v>12.904555765067165</v>
      </c>
      <c r="N281" s="5">
        <v>1.1009300756146074E-2</v>
      </c>
      <c r="O281" s="5">
        <v>8.9592418944922734E-4</v>
      </c>
      <c r="P281" s="5">
        <v>32.624267670580487</v>
      </c>
      <c r="Q281" s="5">
        <v>8.1364790320697544E-2</v>
      </c>
      <c r="R281" s="5">
        <v>6.643407310475088E-3</v>
      </c>
      <c r="S281" s="5">
        <v>25.399555504155003</v>
      </c>
      <c r="T281" s="5">
        <v>0.32997318496711076</v>
      </c>
      <c r="U281" s="5">
        <v>2.6942197732347805E-2</v>
      </c>
      <c r="V281" s="5">
        <v>23.522899836658233</v>
      </c>
      <c r="W281" s="5">
        <v>9.2037067214984027</v>
      </c>
      <c r="X281" s="5">
        <v>0.75147950699649768</v>
      </c>
      <c r="Y281" s="5">
        <v>-0.49869916620692845</v>
      </c>
      <c r="Z281" s="5">
        <v>8.1093120813286027E-2</v>
      </c>
      <c r="AA281" s="5">
        <v>6.5992645803587468E-3</v>
      </c>
      <c r="AB281" s="5">
        <v>-0.56132294718824749</v>
      </c>
      <c r="AC281" s="5">
        <v>0.32887143502999794</v>
      </c>
      <c r="AD281" s="5">
        <v>2.676317782469215E-2</v>
      </c>
      <c r="AE281" s="5">
        <v>-22.349865361448117</v>
      </c>
      <c r="AF281" s="5">
        <v>9.17297639623688</v>
      </c>
      <c r="AG281" s="5">
        <v>0.74648623238378353</v>
      </c>
      <c r="AH281" s="5">
        <v>-7.9079296592130487E-4</v>
      </c>
      <c r="AI281" s="5">
        <v>-7.837994023241594E-4</v>
      </c>
      <c r="AJ281" s="5">
        <v>-8.5756737311894682E-4</v>
      </c>
      <c r="AK281" s="5">
        <v>-8.1071991378813696E-4</v>
      </c>
      <c r="AL281" s="5">
        <v>-0.84373944109735954</v>
      </c>
      <c r="AM281" s="5">
        <v>-7.4562757237819884E-3</v>
      </c>
      <c r="AN281" s="5">
        <v>-0.14048803273611882</v>
      </c>
      <c r="AO281" s="5">
        <v>1.0851690120578934</v>
      </c>
      <c r="AP281" s="5">
        <v>0.94430715826030664</v>
      </c>
      <c r="AQ281" s="5">
        <v>-0.47225002273363431</v>
      </c>
      <c r="AR281" s="5">
        <v>0.43183606764613103</v>
      </c>
      <c r="AS281" s="5">
        <v>105.20345896768987</v>
      </c>
      <c r="AT281" s="5">
        <v>0.4746365868434349</v>
      </c>
    </row>
    <row r="282" spans="1:46" s="3" customFormat="1" x14ac:dyDescent="0.3">
      <c r="A282" s="3" t="s">
        <v>710</v>
      </c>
      <c r="B282" s="3" t="s">
        <v>535</v>
      </c>
      <c r="C282" s="47" t="s">
        <v>709</v>
      </c>
      <c r="D282" s="11">
        <v>2.2561367504554397</v>
      </c>
      <c r="E282" s="11">
        <v>8.6206795277260634E-3</v>
      </c>
      <c r="F282" s="11">
        <v>7.0154095064282797E-4</v>
      </c>
      <c r="G282" s="11">
        <v>3.3202592510035434</v>
      </c>
      <c r="H282" s="11">
        <v>1.1171795745738738E-2</v>
      </c>
      <c r="I282" s="11">
        <v>9.0914784416309231E-4</v>
      </c>
      <c r="J282" s="5">
        <v>19.577501508525472</v>
      </c>
      <c r="K282" s="5">
        <v>8.6206795277260634E-3</v>
      </c>
      <c r="L282" s="5">
        <v>7.0154095064282797E-4</v>
      </c>
      <c r="M282" s="5">
        <v>12.394774350606703</v>
      </c>
      <c r="N282" s="5">
        <v>1.1171795745738738E-2</v>
      </c>
      <c r="O282" s="5">
        <v>9.0914784416309231E-4</v>
      </c>
      <c r="P282" s="5">
        <v>32.15438433426241</v>
      </c>
      <c r="Q282" s="5">
        <v>9.0633636284908864E-2</v>
      </c>
      <c r="R282" s="5">
        <v>7.4002054143675177E-3</v>
      </c>
      <c r="S282" s="5">
        <v>24.450845465203471</v>
      </c>
      <c r="T282" s="5">
        <v>0.37895572434124436</v>
      </c>
      <c r="U282" s="5">
        <v>3.0941605324761586E-2</v>
      </c>
      <c r="V282" s="5">
        <v>24.379340883490894</v>
      </c>
      <c r="W282" s="5">
        <v>8.239633500695037</v>
      </c>
      <c r="X282" s="5">
        <v>0.67276325814150484</v>
      </c>
      <c r="Y282" s="5">
        <v>-0.46678553372581089</v>
      </c>
      <c r="Z282" s="5">
        <v>9.0331018958330775E-2</v>
      </c>
      <c r="AA282" s="5">
        <v>7.3510340697328386E-3</v>
      </c>
      <c r="AB282" s="5">
        <v>-0.48017655189358521</v>
      </c>
      <c r="AC282" s="5">
        <v>0.37769042623678439</v>
      </c>
      <c r="AD282" s="5">
        <v>3.0736010985985506E-2</v>
      </c>
      <c r="AE282" s="5">
        <v>-20.571315768162293</v>
      </c>
      <c r="AF282" s="5">
        <v>8.2121221267265128</v>
      </c>
      <c r="AG282" s="5">
        <v>0.66829302087493048</v>
      </c>
      <c r="AH282" s="5">
        <v>-7.9079296592130487E-4</v>
      </c>
      <c r="AI282" s="5">
        <v>-7.837994023241594E-4</v>
      </c>
      <c r="AJ282" s="5">
        <v>-8.5756737311894682E-4</v>
      </c>
      <c r="AK282" s="5">
        <v>-8.1071991378813696E-4</v>
      </c>
      <c r="AL282" s="5">
        <v>-0.84373944109735954</v>
      </c>
      <c r="AM282" s="5">
        <v>-7.4562757237819884E-3</v>
      </c>
      <c r="AN282" s="5">
        <v>-0.14048803273611882</v>
      </c>
      <c r="AO282" s="5">
        <v>1.0851690120578934</v>
      </c>
      <c r="AP282" s="5">
        <v>0.94430715826030664</v>
      </c>
      <c r="AQ282" s="5">
        <v>-0.44071733403042707</v>
      </c>
      <c r="AR282" s="5">
        <v>0.46605436429371949</v>
      </c>
      <c r="AS282" s="5">
        <v>83.571553390052884</v>
      </c>
      <c r="AT282" s="5">
        <v>0.50662140103101228</v>
      </c>
    </row>
    <row r="283" spans="1:46" s="3" customFormat="1" x14ac:dyDescent="0.3">
      <c r="A283" s="3" t="s">
        <v>711</v>
      </c>
      <c r="B283" s="3" t="s">
        <v>535</v>
      </c>
      <c r="C283" s="47" t="s">
        <v>712</v>
      </c>
      <c r="D283" s="11">
        <v>2.2613343912931683</v>
      </c>
      <c r="E283" s="11">
        <v>8.0139610220715755E-3</v>
      </c>
      <c r="F283" s="11">
        <v>6.5216689888037728E-4</v>
      </c>
      <c r="G283" s="11">
        <v>3.3298768377154619</v>
      </c>
      <c r="H283" s="11">
        <v>1.123642869992046E-2</v>
      </c>
      <c r="I283" s="11">
        <v>9.1440759938002934E-4</v>
      </c>
      <c r="J283" s="5">
        <v>19.582780671354357</v>
      </c>
      <c r="K283" s="5">
        <v>8.0139610220715755E-3</v>
      </c>
      <c r="L283" s="5">
        <v>6.5216689888037728E-4</v>
      </c>
      <c r="M283" s="5">
        <v>12.404480357545987</v>
      </c>
      <c r="N283" s="5">
        <v>1.123642869992046E-2</v>
      </c>
      <c r="O283" s="5">
        <v>9.1440759938002934E-4</v>
      </c>
      <c r="P283" s="5">
        <v>32.161529309838549</v>
      </c>
      <c r="Q283" s="5">
        <v>8.3234728429380025E-2</v>
      </c>
      <c r="R283" s="5">
        <v>6.7960871177036586E-3</v>
      </c>
      <c r="S283" s="5">
        <v>24.841486635411709</v>
      </c>
      <c r="T283" s="5">
        <v>0.53506146146230593</v>
      </c>
      <c r="U283" s="5">
        <v>4.3687585387016503E-2</v>
      </c>
      <c r="V283" s="5">
        <v>36.268181241785186</v>
      </c>
      <c r="W283" s="5">
        <v>14.580137958780625</v>
      </c>
      <c r="X283" s="5">
        <v>1.1904632792798935</v>
      </c>
      <c r="Y283" s="5">
        <v>-0.47462692408539731</v>
      </c>
      <c r="Z283" s="5">
        <v>8.295681537162107E-2</v>
      </c>
      <c r="AA283" s="5">
        <v>6.7509298925835142E-3</v>
      </c>
      <c r="AB283" s="5">
        <v>-0.11821415189350315</v>
      </c>
      <c r="AC283" s="5">
        <v>0.53327494074373194</v>
      </c>
      <c r="AD283" s="5">
        <v>4.3397299212912299E-2</v>
      </c>
      <c r="AE283" s="5">
        <v>-9.2283009388934865</v>
      </c>
      <c r="AF283" s="5">
        <v>14.531456227018797</v>
      </c>
      <c r="AG283" s="5">
        <v>1.1825531366686195</v>
      </c>
      <c r="AH283" s="5">
        <v>-7.9079296592130487E-4</v>
      </c>
      <c r="AI283" s="5">
        <v>-7.7947348554304016E-4</v>
      </c>
      <c r="AJ283" s="5">
        <v>-8.5756737311894682E-4</v>
      </c>
      <c r="AK283" s="5">
        <v>-8.0927794152776391E-4</v>
      </c>
      <c r="AL283" s="5">
        <v>-0.84373944109735954</v>
      </c>
      <c r="AM283" s="5">
        <v>-7.6072425317563301E-3</v>
      </c>
      <c r="AN283" s="5">
        <v>-0.14048803273611882</v>
      </c>
      <c r="AO283" s="5">
        <v>1.0853041815465978</v>
      </c>
      <c r="AP283" s="5">
        <v>0.94440645502475773</v>
      </c>
      <c r="AQ283" s="5">
        <v>-0.44859930784914631</v>
      </c>
      <c r="AR283" s="5">
        <v>0.45753975037716971</v>
      </c>
      <c r="AS283" s="5">
        <v>88.606048967736911</v>
      </c>
      <c r="AT283" s="5">
        <v>0.49862641302361654</v>
      </c>
    </row>
    <row r="284" spans="1:46" s="3" customFormat="1" x14ac:dyDescent="0.3">
      <c r="A284" s="3" t="s">
        <v>909</v>
      </c>
      <c r="B284" s="3" t="s">
        <v>535</v>
      </c>
      <c r="C284" s="47" t="s">
        <v>551</v>
      </c>
      <c r="D284" s="11">
        <v>2.2115965037146079</v>
      </c>
      <c r="E284" s="11">
        <v>2.2425416464110431E-2</v>
      </c>
      <c r="F284" s="11">
        <v>1.5438293369889836E-3</v>
      </c>
      <c r="G284" s="11">
        <v>3.6163730833853602</v>
      </c>
      <c r="H284" s="11">
        <v>5.2770216506968511E-2</v>
      </c>
      <c r="I284" s="11">
        <v>3.6328515233195239E-3</v>
      </c>
      <c r="J284" s="5">
        <v>19.545532796575309</v>
      </c>
      <c r="K284" s="5">
        <v>2.2425416464110431E-2</v>
      </c>
      <c r="L284" s="5">
        <v>1.5438293369889836E-3</v>
      </c>
      <c r="M284" s="5">
        <v>12.693174168248845</v>
      </c>
      <c r="N284" s="5">
        <v>5.2770216506968511E-2</v>
      </c>
      <c r="O284" s="5">
        <v>3.6328515233195239E-3</v>
      </c>
      <c r="P284" s="5">
        <v>32.379868536893284</v>
      </c>
      <c r="Q284" s="5">
        <v>0.13003507467535244</v>
      </c>
      <c r="R284" s="5">
        <v>8.9732726539971889E-3</v>
      </c>
      <c r="S284" s="5">
        <v>25.441405865023807</v>
      </c>
      <c r="T284" s="5">
        <v>0.35044745773693292</v>
      </c>
      <c r="U284" s="5">
        <v>2.4183172094334265E-2</v>
      </c>
      <c r="V284" s="5">
        <v>42.66103814635423</v>
      </c>
      <c r="W284" s="5">
        <v>11.8217509470794</v>
      </c>
      <c r="X284" s="5">
        <v>0.81577831797023515</v>
      </c>
      <c r="Y284" s="5">
        <v>-0.50574422636229244</v>
      </c>
      <c r="Z284" s="5">
        <v>0.12972509789436085</v>
      </c>
      <c r="AA284" s="5">
        <v>8.9306440392578242E-3</v>
      </c>
      <c r="AB284" s="5">
        <v>-0.10324181195320303</v>
      </c>
      <c r="AC284" s="5">
        <v>0.34961206332410094</v>
      </c>
      <c r="AD284" s="5">
        <v>2.4068287016600014E-2</v>
      </c>
      <c r="AE284" s="5">
        <v>-3.6357392837720326</v>
      </c>
      <c r="AF284" s="5">
        <v>11.793570332630592</v>
      </c>
      <c r="AG284" s="5">
        <v>0.81190286461332295</v>
      </c>
      <c r="AH284" s="5">
        <v>-1.9036467376250298E-4</v>
      </c>
      <c r="AI284" s="5">
        <v>-3.7448833405304416E-3</v>
      </c>
      <c r="AJ284" s="5">
        <v>-4.9855868268665804E-4</v>
      </c>
      <c r="AK284" s="5">
        <v>-1.4779355656598674E-3</v>
      </c>
      <c r="AL284" s="5">
        <v>-0.8823355888422203</v>
      </c>
      <c r="AM284" s="5">
        <v>-7.5352564345160855E-2</v>
      </c>
      <c r="AN284" s="5">
        <v>-8.7618453209775293E-2</v>
      </c>
      <c r="AO284" s="5">
        <v>1.0484935234916861</v>
      </c>
      <c r="AP284" s="5">
        <v>0.95092473562349722</v>
      </c>
      <c r="AQ284" s="5">
        <v>-0.45788886704022691</v>
      </c>
      <c r="AR284" s="5">
        <v>0.47083122405287353</v>
      </c>
      <c r="AS284" s="5">
        <v>80.837548917303877</v>
      </c>
      <c r="AT284" s="5">
        <v>0.38324299456777711</v>
      </c>
    </row>
    <row r="285" spans="1:46" s="3" customFormat="1" x14ac:dyDescent="0.3">
      <c r="A285" s="3" t="s">
        <v>910</v>
      </c>
      <c r="B285" s="3" t="s">
        <v>536</v>
      </c>
      <c r="C285" s="47" t="s">
        <v>545</v>
      </c>
      <c r="D285" s="11">
        <v>2.2271111630205453</v>
      </c>
      <c r="E285" s="11">
        <v>2.9079581730818062E-2</v>
      </c>
      <c r="F285" s="11">
        <v>2.3664627998432395E-3</v>
      </c>
      <c r="G285" s="11">
        <v>3.0355663754442208</v>
      </c>
      <c r="H285" s="11">
        <v>5.7657208642936504E-2</v>
      </c>
      <c r="I285" s="11">
        <v>4.6920770958582469E-3</v>
      </c>
      <c r="J285" s="5">
        <v>19.539921927285707</v>
      </c>
      <c r="K285" s="5">
        <v>2.9079581730818062E-2</v>
      </c>
      <c r="L285" s="5">
        <v>2.3664627998432395E-3</v>
      </c>
      <c r="M285" s="5">
        <v>12.10773036550068</v>
      </c>
      <c r="N285" s="5">
        <v>5.7657208642936504E-2</v>
      </c>
      <c r="O285" s="5">
        <v>4.6920770958582469E-3</v>
      </c>
      <c r="P285" s="5">
        <v>31.881492677901168</v>
      </c>
      <c r="Q285" s="5">
        <v>0.11339811496923972</v>
      </c>
      <c r="R285" s="5">
        <v>9.2589173156033423E-3</v>
      </c>
      <c r="S285" s="5">
        <v>24.326937423049657</v>
      </c>
      <c r="T285" s="5">
        <v>0.35800097336409464</v>
      </c>
      <c r="U285" s="5">
        <v>2.923065707205812E-2</v>
      </c>
      <c r="V285" s="5">
        <v>239.62544190726462</v>
      </c>
      <c r="W285" s="5">
        <v>107.46032557506514</v>
      </c>
      <c r="X285" s="5">
        <v>8.7740988417420969</v>
      </c>
      <c r="Y285" s="5">
        <v>-0.41439945758936503</v>
      </c>
      <c r="Z285" s="5">
        <v>0.113019489154392</v>
      </c>
      <c r="AA285" s="5">
        <v>9.1973955890056434E-3</v>
      </c>
      <c r="AB285" s="5">
        <v>-3.4109756027911331E-2</v>
      </c>
      <c r="AC285" s="5">
        <v>0.35680564123451713</v>
      </c>
      <c r="AD285" s="5">
        <v>2.9036431286109294E-2</v>
      </c>
      <c r="AE285" s="5">
        <v>185.93685007984593</v>
      </c>
      <c r="AF285" s="5">
        <v>107.1015254896696</v>
      </c>
      <c r="AG285" s="5">
        <v>8.7157985360278261</v>
      </c>
      <c r="AH285" s="5">
        <v>-3.1918863879590062E-3</v>
      </c>
      <c r="AI285" s="5">
        <v>1.2027694310118608E-3</v>
      </c>
      <c r="AJ285" s="5">
        <v>1.2299675495459988E-3</v>
      </c>
      <c r="AK285" s="5">
        <v>-2.5304980246704896E-4</v>
      </c>
      <c r="AL285" s="5">
        <v>-0.87723346327000973</v>
      </c>
      <c r="AM285" s="5">
        <v>-4.835528975348282E-2</v>
      </c>
      <c r="AN285" s="5">
        <v>-0.14101634927844409</v>
      </c>
      <c r="AO285" s="5">
        <v>1.0737948194142466</v>
      </c>
      <c r="AP285" s="5">
        <v>0.96736401107087411</v>
      </c>
      <c r="AQ285" s="5">
        <v>-0.40633185216486745</v>
      </c>
      <c r="AR285" s="5">
        <v>0.5310469732532439</v>
      </c>
      <c r="AS285" s="5">
        <v>51.011380482126867</v>
      </c>
      <c r="AT285" s="5">
        <v>0.47913189751888369</v>
      </c>
    </row>
    <row r="286" spans="1:46" s="3" customFormat="1" x14ac:dyDescent="0.3">
      <c r="A286" s="3" t="s">
        <v>911</v>
      </c>
      <c r="B286" s="3" t="s">
        <v>537</v>
      </c>
      <c r="C286" s="47" t="s">
        <v>542</v>
      </c>
      <c r="D286" s="11">
        <v>2.2920728333317708</v>
      </c>
      <c r="E286" s="11">
        <v>5.1971444667210598E-2</v>
      </c>
      <c r="F286" s="11">
        <v>4.456514614119402E-3</v>
      </c>
      <c r="G286" s="11">
        <v>3.4205366310686713</v>
      </c>
      <c r="H286" s="11">
        <v>9.9884438965782502E-2</v>
      </c>
      <c r="I286" s="11">
        <v>8.565019980192488E-3</v>
      </c>
      <c r="J286" s="5">
        <v>19.615185515574179</v>
      </c>
      <c r="K286" s="5">
        <v>5.1971444667210598E-2</v>
      </c>
      <c r="L286" s="5">
        <v>4.456514614119402E-3</v>
      </c>
      <c r="M286" s="5">
        <v>12.495934701369908</v>
      </c>
      <c r="N286" s="5">
        <v>9.9884438965782502E-2</v>
      </c>
      <c r="O286" s="5">
        <v>8.565019980192488E-3</v>
      </c>
      <c r="P286" s="5">
        <v>32.306718950271296</v>
      </c>
      <c r="Q286" s="5">
        <v>0.16856595489240289</v>
      </c>
      <c r="R286" s="5">
        <v>1.4507847467462824E-2</v>
      </c>
      <c r="S286" s="5">
        <v>24.459769094236012</v>
      </c>
      <c r="T286" s="5">
        <v>0.37369365868614146</v>
      </c>
      <c r="U286" s="5">
        <v>3.2162429259438768E-2</v>
      </c>
      <c r="V286" s="5">
        <v>38.801625278610494</v>
      </c>
      <c r="W286" s="5">
        <v>12.311165369102865</v>
      </c>
      <c r="X286" s="5">
        <v>1.0595764099320197</v>
      </c>
      <c r="Y286" s="5">
        <v>-0.45557913365601443</v>
      </c>
      <c r="Z286" s="5">
        <v>0.16794047609390783</v>
      </c>
      <c r="AA286" s="5">
        <v>1.440077701913226E-2</v>
      </c>
      <c r="AB286" s="5">
        <v>-0.67118930308340818</v>
      </c>
      <c r="AC286" s="5">
        <v>0.37230703550479138</v>
      </c>
      <c r="AD286" s="5">
        <v>3.1925064913836759E-2</v>
      </c>
      <c r="AE286" s="5">
        <v>-7.016003057558784</v>
      </c>
      <c r="AF286" s="5">
        <v>12.265483707417014</v>
      </c>
      <c r="AG286" s="5">
        <v>1.0517565509552558</v>
      </c>
      <c r="AH286" s="5">
        <v>-4.0732986696528075E-3</v>
      </c>
      <c r="AI286" s="5">
        <v>1.2672766454323047E-3</v>
      </c>
      <c r="AJ286" s="5">
        <v>1.470236305129263E-3</v>
      </c>
      <c r="AK286" s="5">
        <v>-4.4526190636374661E-4</v>
      </c>
      <c r="AL286" s="5">
        <v>-0.87723358154541264</v>
      </c>
      <c r="AM286" s="5">
        <v>-5.5166445753121948E-2</v>
      </c>
      <c r="AN286" s="5">
        <v>-0.14710740408758458</v>
      </c>
      <c r="AO286" s="5">
        <v>1.082716052912869</v>
      </c>
      <c r="AP286" s="5">
        <v>0.97519234173349623</v>
      </c>
      <c r="AQ286" s="5">
        <v>-0.44119418238785885</v>
      </c>
      <c r="AR286" s="5">
        <v>0.4975043180103933</v>
      </c>
      <c r="AS286" s="5">
        <v>66.647658893538278</v>
      </c>
      <c r="AT286" s="5">
        <v>0.44561934972869766</v>
      </c>
    </row>
    <row r="287" spans="1:46" s="3" customFormat="1" x14ac:dyDescent="0.3">
      <c r="A287" s="3" t="s">
        <v>912</v>
      </c>
      <c r="B287" s="3" t="s">
        <v>537</v>
      </c>
      <c r="C287" s="47" t="s">
        <v>552</v>
      </c>
      <c r="D287" s="11">
        <v>2.2262463711859581</v>
      </c>
      <c r="E287" s="11">
        <v>4.7896338796369772E-2</v>
      </c>
      <c r="F287" s="11">
        <v>3.4211670568835553E-3</v>
      </c>
      <c r="G287" s="11">
        <v>2.9963965361905487</v>
      </c>
      <c r="H287" s="11">
        <v>8.2878690345616013E-2</v>
      </c>
      <c r="I287" s="11">
        <v>5.9199064532582868E-3</v>
      </c>
      <c r="J287" s="5">
        <v>19.537726223700762</v>
      </c>
      <c r="K287" s="5">
        <v>4.7896338796369772E-2</v>
      </c>
      <c r="L287" s="5">
        <v>3.4211670568835553E-3</v>
      </c>
      <c r="M287" s="5">
        <v>12.068243716050189</v>
      </c>
      <c r="N287" s="5">
        <v>8.2878690345616013E-2</v>
      </c>
      <c r="O287" s="5">
        <v>5.9199064532582868E-3</v>
      </c>
      <c r="P287" s="5">
        <v>31.824205404013064</v>
      </c>
      <c r="Q287" s="5">
        <v>0.16364037638131418</v>
      </c>
      <c r="R287" s="5">
        <v>1.0909358425420946E-2</v>
      </c>
      <c r="S287" s="5">
        <v>24.290319849767204</v>
      </c>
      <c r="T287" s="5">
        <v>0.40291930887480093</v>
      </c>
      <c r="U287" s="5">
        <v>2.6861287258320061E-2</v>
      </c>
      <c r="V287" s="5">
        <v>45.108097907977196</v>
      </c>
      <c r="W287" s="5">
        <v>17.009987084993092</v>
      </c>
      <c r="X287" s="5">
        <v>1.1339991389995394</v>
      </c>
      <c r="Y287" s="5">
        <v>-0.45511528837438586</v>
      </c>
      <c r="Z287" s="5">
        <v>0.15468498254613677</v>
      </c>
      <c r="AA287" s="5">
        <v>1.1048927324724055E-2</v>
      </c>
      <c r="AB287" s="5">
        <v>1.5619263999067101E-2</v>
      </c>
      <c r="AC287" s="5">
        <v>0.40866511383408977</v>
      </c>
      <c r="AD287" s="5">
        <v>2.9190365273863556E-2</v>
      </c>
      <c r="AE287" s="5">
        <v>0.56861460850399226</v>
      </c>
      <c r="AF287" s="5">
        <v>17.547241993638313</v>
      </c>
      <c r="AG287" s="5">
        <v>1.2533744281170223</v>
      </c>
      <c r="AH287" s="5">
        <v>-7.3156346764418744E-4</v>
      </c>
      <c r="AI287" s="5">
        <v>2.4018023130601366E-3</v>
      </c>
      <c r="AJ287" s="5">
        <v>-6.7558511893823017E-3</v>
      </c>
      <c r="AK287" s="5">
        <v>-1.6952041146554508E-3</v>
      </c>
      <c r="AL287" s="5">
        <v>-0.83094865505791959</v>
      </c>
      <c r="AM287" s="5">
        <v>-2.6602213404473517E-2</v>
      </c>
      <c r="AN287" s="5">
        <v>6.8297989455085015E-2</v>
      </c>
      <c r="AO287" s="5">
        <v>0.96356747420894429</v>
      </c>
      <c r="AP287" s="5">
        <v>0.83909180104573644</v>
      </c>
      <c r="AQ287" s="5">
        <v>-0.4011667644278627</v>
      </c>
      <c r="AR287" s="5">
        <v>0.45254055510940622</v>
      </c>
      <c r="AS287" s="5">
        <v>91.663148796046755</v>
      </c>
      <c r="AT287" s="5">
        <v>0.47077965577989145</v>
      </c>
    </row>
    <row r="288" spans="1:46" s="3" customFormat="1" x14ac:dyDescent="0.3">
      <c r="A288" s="3" t="s">
        <v>523</v>
      </c>
      <c r="B288" s="3" t="s">
        <v>536</v>
      </c>
      <c r="C288" s="47" t="s">
        <v>553</v>
      </c>
      <c r="D288" s="11">
        <v>2.3110972294333454</v>
      </c>
      <c r="E288" s="11">
        <v>3.0242257761318406E-2</v>
      </c>
      <c r="F288" s="11">
        <v>2.0116850622878229E-3</v>
      </c>
      <c r="G288" s="11">
        <v>3.1239773875411103</v>
      </c>
      <c r="H288" s="11">
        <v>4.7355126341213701E-2</v>
      </c>
      <c r="I288" s="11">
        <v>3.1500161474458384E-3</v>
      </c>
      <c r="J288" s="5">
        <v>19.622876866640794</v>
      </c>
      <c r="K288" s="5">
        <v>3.0242257761318406E-2</v>
      </c>
      <c r="L288" s="5">
        <v>2.0116850622878229E-3</v>
      </c>
      <c r="M288" s="5">
        <v>12.197031406555851</v>
      </c>
      <c r="N288" s="5">
        <v>4.7355126341213701E-2</v>
      </c>
      <c r="O288" s="5">
        <v>3.1500161474458384E-3</v>
      </c>
      <c r="P288" s="5">
        <v>32.078087874825329</v>
      </c>
      <c r="Q288" s="5">
        <v>0.15218337715397182</v>
      </c>
      <c r="R288" s="5">
        <v>1.0145558476931455E-2</v>
      </c>
      <c r="S288" s="5">
        <v>24.69404804563414</v>
      </c>
      <c r="T288" s="5">
        <v>0.46381363616867421</v>
      </c>
      <c r="U288" s="5">
        <v>3.0920909077911615E-2</v>
      </c>
      <c r="V288" s="5">
        <v>786.69529897933012</v>
      </c>
      <c r="W288" s="5">
        <v>526.41579288247453</v>
      </c>
      <c r="X288" s="5">
        <v>35.094386192164968</v>
      </c>
      <c r="Y288" s="5">
        <v>-0.39458205113074296</v>
      </c>
      <c r="Z288" s="5">
        <v>0.15184481527263022</v>
      </c>
      <c r="AA288" s="5">
        <v>1.0100566865100599E-2</v>
      </c>
      <c r="AB288" s="5">
        <v>0.14777144633959516</v>
      </c>
      <c r="AC288" s="5">
        <v>0.46278179142853365</v>
      </c>
      <c r="AD288" s="5">
        <v>3.0783786854245581E-2</v>
      </c>
      <c r="AE288" s="5">
        <v>708.86843712172151</v>
      </c>
      <c r="AF288" s="5">
        <v>525.2446773208452</v>
      </c>
      <c r="AG288" s="5">
        <v>34.938756218261545</v>
      </c>
      <c r="AH288" s="5">
        <v>-3.5836251798229178E-3</v>
      </c>
      <c r="AI288" s="5">
        <v>1.2314393040876136E-3</v>
      </c>
      <c r="AJ288" s="5">
        <v>1.3367536631385605E-3</v>
      </c>
      <c r="AK288" s="5">
        <v>-3.3847740419891458E-4</v>
      </c>
      <c r="AL288" s="5">
        <v>-0.87723351583685549</v>
      </c>
      <c r="AM288" s="5">
        <v>-5.1382470197766879E-2</v>
      </c>
      <c r="AN288" s="5">
        <v>-0.14372348474917318</v>
      </c>
      <c r="AO288" s="5">
        <v>1.0777415958398855</v>
      </c>
      <c r="AP288" s="5">
        <v>0.97082728417487529</v>
      </c>
      <c r="AQ288" s="5">
        <v>-0.38372434321520743</v>
      </c>
      <c r="AR288" s="5">
        <v>0.55727159815550564</v>
      </c>
      <c r="AS288" s="5">
        <v>40.184939032376519</v>
      </c>
      <c r="AT288" s="5">
        <v>0.50169991468749697</v>
      </c>
    </row>
    <row r="289" spans="1:46" s="3" customFormat="1" x14ac:dyDescent="0.3">
      <c r="A289" s="3" t="s">
        <v>713</v>
      </c>
      <c r="B289" s="3" t="s">
        <v>537</v>
      </c>
      <c r="C289" s="47" t="s">
        <v>709</v>
      </c>
      <c r="D289" s="11">
        <v>2.1515071081972259</v>
      </c>
      <c r="E289" s="11">
        <v>8.0050393611085634E-3</v>
      </c>
      <c r="F289" s="11">
        <v>6.5144086440790049E-4</v>
      </c>
      <c r="G289" s="11">
        <v>3.0425442944577163</v>
      </c>
      <c r="H289" s="11">
        <v>1.4198283354504612E-2</v>
      </c>
      <c r="I289" s="11">
        <v>1.1554399128258517E-3</v>
      </c>
      <c r="J289" s="5">
        <v>19.468281324334946</v>
      </c>
      <c r="K289" s="5">
        <v>8.0050393611085634E-3</v>
      </c>
      <c r="L289" s="5">
        <v>6.5144086440790049E-4</v>
      </c>
      <c r="M289" s="5">
        <v>12.114603161210379</v>
      </c>
      <c r="N289" s="5">
        <v>1.4198283354504612E-2</v>
      </c>
      <c r="O289" s="5">
        <v>1.1554399128258517E-3</v>
      </c>
      <c r="P289" s="5">
        <v>31.7712621056722</v>
      </c>
      <c r="Q289" s="5">
        <v>8.6513004056787621E-2</v>
      </c>
      <c r="R289" s="5">
        <v>7.0637572018153582E-3</v>
      </c>
      <c r="S289" s="5">
        <v>24.730003620042893</v>
      </c>
      <c r="T289" s="5">
        <v>0.69203914611172646</v>
      </c>
      <c r="U289" s="5">
        <v>5.6504759666836768E-2</v>
      </c>
      <c r="V289" s="5">
        <v>47.813996243893037</v>
      </c>
      <c r="W289" s="5">
        <v>20.337464617928511</v>
      </c>
      <c r="X289" s="5">
        <v>1.6605470325277232</v>
      </c>
      <c r="Y289" s="5">
        <v>-0.45540166307267427</v>
      </c>
      <c r="Z289" s="5">
        <v>8.6224145139998654E-2</v>
      </c>
      <c r="AA289" s="5">
        <v>7.0168214182340259E-3</v>
      </c>
      <c r="AB289" s="5">
        <v>0.34578396576256942</v>
      </c>
      <c r="AC289" s="5">
        <v>0.68972849142690962</v>
      </c>
      <c r="AD289" s="5">
        <v>5.6129308600886163E-2</v>
      </c>
      <c r="AE289" s="5">
        <v>2.4944990976210057</v>
      </c>
      <c r="AF289" s="5">
        <v>20.269559705091272</v>
      </c>
      <c r="AG289" s="5">
        <v>1.6495133752376223</v>
      </c>
      <c r="AH289" s="5">
        <v>-7.9079296592130487E-4</v>
      </c>
      <c r="AI289" s="5">
        <v>-7.837994023241594E-4</v>
      </c>
      <c r="AJ289" s="5">
        <v>-8.5756737311894682E-4</v>
      </c>
      <c r="AK289" s="5">
        <v>-8.1071991378813696E-4</v>
      </c>
      <c r="AL289" s="5">
        <v>-0.84373944109735954</v>
      </c>
      <c r="AM289" s="5">
        <v>-7.4562757237819884E-3</v>
      </c>
      <c r="AN289" s="5">
        <v>-0.14048803273611882</v>
      </c>
      <c r="AO289" s="5">
        <v>1.0851690120578934</v>
      </c>
      <c r="AP289" s="5">
        <v>0.94430715826030664</v>
      </c>
      <c r="AQ289" s="5">
        <v>-0.4296440681974234</v>
      </c>
      <c r="AR289" s="5">
        <v>0.4780707292379745</v>
      </c>
      <c r="AS289" s="5">
        <v>76.811326358857968</v>
      </c>
      <c r="AT289" s="5">
        <v>0.51785343878877721</v>
      </c>
    </row>
    <row r="290" spans="1:46" s="3" customFormat="1" x14ac:dyDescent="0.3">
      <c r="A290" s="3" t="s">
        <v>714</v>
      </c>
      <c r="B290" s="3" t="s">
        <v>537</v>
      </c>
      <c r="C290" s="47" t="s">
        <v>712</v>
      </c>
      <c r="D290" s="11">
        <v>2.2856542573830296</v>
      </c>
      <c r="E290" s="11">
        <v>8.1293246061257124E-3</v>
      </c>
      <c r="F290" s="11">
        <v>6.6155505420695065E-4</v>
      </c>
      <c r="G290" s="11">
        <v>2.9981599457655772</v>
      </c>
      <c r="H290" s="11">
        <v>1.2201912925011531E-2</v>
      </c>
      <c r="I290" s="11">
        <v>9.929775913305025E-4</v>
      </c>
      <c r="J290" s="5">
        <v>19.594273811802267</v>
      </c>
      <c r="K290" s="5">
        <v>8.1293246061257124E-3</v>
      </c>
      <c r="L290" s="5">
        <v>6.6155505420695065E-4</v>
      </c>
      <c r="M290" s="5">
        <v>12.070147995332379</v>
      </c>
      <c r="N290" s="5">
        <v>1.2201912925011531E-2</v>
      </c>
      <c r="O290" s="5">
        <v>9.929775913305025E-4</v>
      </c>
      <c r="P290" s="5">
        <v>31.862098286916783</v>
      </c>
      <c r="Q290" s="5">
        <v>9.0512030674098978E-2</v>
      </c>
      <c r="R290" s="5">
        <v>7.3902763578227275E-3</v>
      </c>
      <c r="S290" s="5">
        <v>24.027177379001671</v>
      </c>
      <c r="T290" s="5">
        <v>0.40299979090085558</v>
      </c>
      <c r="U290" s="5">
        <v>3.2904795138513708E-2</v>
      </c>
      <c r="V290" s="5">
        <v>31.996056563293291</v>
      </c>
      <c r="W290" s="5">
        <v>10.554640163851415</v>
      </c>
      <c r="X290" s="5">
        <v>0.86178276067071347</v>
      </c>
      <c r="Y290" s="5">
        <v>-0.45165865536977989</v>
      </c>
      <c r="Z290" s="5">
        <v>9.0209819377405034E-2</v>
      </c>
      <c r="AA290" s="5">
        <v>7.3411709877163117E-3</v>
      </c>
      <c r="AB290" s="5">
        <v>-0.25249482585487648</v>
      </c>
      <c r="AC290" s="5">
        <v>0.40165421188259159</v>
      </c>
      <c r="AD290" s="5">
        <v>3.2686156204687893E-2</v>
      </c>
      <c r="AE290" s="5">
        <v>-12.684066024405194</v>
      </c>
      <c r="AF290" s="5">
        <v>10.51939919680753</v>
      </c>
      <c r="AG290" s="5">
        <v>0.8560565659568572</v>
      </c>
      <c r="AH290" s="5">
        <v>-7.9079296592130487E-4</v>
      </c>
      <c r="AI290" s="5">
        <v>-7.7947348554304016E-4</v>
      </c>
      <c r="AJ290" s="5">
        <v>-8.5756737311894682E-4</v>
      </c>
      <c r="AK290" s="5">
        <v>-8.0927794152776391E-4</v>
      </c>
      <c r="AL290" s="5">
        <v>-0.84373944109735954</v>
      </c>
      <c r="AM290" s="5">
        <v>-7.6072425317563301E-3</v>
      </c>
      <c r="AN290" s="5">
        <v>-0.14048803273611882</v>
      </c>
      <c r="AO290" s="5">
        <v>1.0853041815465978</v>
      </c>
      <c r="AP290" s="5">
        <v>0.94440645502475773</v>
      </c>
      <c r="AQ290" s="5">
        <v>-0.42587336205538856</v>
      </c>
      <c r="AR290" s="5">
        <v>0.48220431437673633</v>
      </c>
      <c r="AS290" s="5">
        <v>74.57317667368568</v>
      </c>
      <c r="AT290" s="5">
        <v>0.52167821048662089</v>
      </c>
    </row>
    <row r="291" spans="1:46" s="3" customFormat="1" x14ac:dyDescent="0.3">
      <c r="A291" s="3" t="s">
        <v>715</v>
      </c>
      <c r="B291" s="3" t="s">
        <v>537</v>
      </c>
      <c r="C291" s="47" t="s">
        <v>712</v>
      </c>
      <c r="D291" s="11">
        <v>2.2898450992876462</v>
      </c>
      <c r="E291" s="11">
        <v>7.403598446766961E-3</v>
      </c>
      <c r="F291" s="11">
        <v>7.7610799889237523E-4</v>
      </c>
      <c r="G291" s="11">
        <v>3.007358458431586</v>
      </c>
      <c r="H291" s="11">
        <v>1.1372508896612015E-2</v>
      </c>
      <c r="I291" s="11">
        <v>1.1921628631803491E-3</v>
      </c>
      <c r="J291" s="5">
        <v>19.598581054370971</v>
      </c>
      <c r="K291" s="5">
        <v>7.403598446766961E-3</v>
      </c>
      <c r="L291" s="5">
        <v>7.7610799889237523E-4</v>
      </c>
      <c r="M291" s="5">
        <v>12.079429411422785</v>
      </c>
      <c r="N291" s="5">
        <v>1.1372508896612015E-2</v>
      </c>
      <c r="O291" s="5">
        <v>1.1921628631803491E-3</v>
      </c>
      <c r="P291" s="5">
        <v>31.860974583540731</v>
      </c>
      <c r="Q291" s="5">
        <v>8.9051895958726424E-2</v>
      </c>
      <c r="R291" s="5">
        <v>9.3868940395306442E-3</v>
      </c>
      <c r="S291" s="5">
        <v>24.309067464376572</v>
      </c>
      <c r="T291" s="5">
        <v>0.50836439958815138</v>
      </c>
      <c r="U291" s="5">
        <v>5.3586312801417409E-2</v>
      </c>
      <c r="V291" s="5">
        <v>38.835047897572963</v>
      </c>
      <c r="W291" s="5">
        <v>15.396781854417267</v>
      </c>
      <c r="X291" s="5">
        <v>1.6229633098903198</v>
      </c>
      <c r="Y291" s="5">
        <v>-0.46611561248277589</v>
      </c>
      <c r="Z291" s="5">
        <v>8.8555781257546692E-2</v>
      </c>
      <c r="AA291" s="5">
        <v>9.2831682696349251E-3</v>
      </c>
      <c r="AB291" s="5">
        <v>4.3700731202633847E-3</v>
      </c>
      <c r="AC291" s="5">
        <v>0.50553226390505512</v>
      </c>
      <c r="AD291" s="5">
        <v>5.2994180672537243E-2</v>
      </c>
      <c r="AE291" s="5">
        <v>-6.1635525019674287</v>
      </c>
      <c r="AF291" s="5">
        <v>15.311005243525406</v>
      </c>
      <c r="AG291" s="5">
        <v>1.6050294631757465</v>
      </c>
      <c r="AH291" s="5">
        <v>-7.9079296592130487E-4</v>
      </c>
      <c r="AI291" s="5">
        <v>-7.7947348554304016E-4</v>
      </c>
      <c r="AJ291" s="5">
        <v>-8.5756737311894682E-4</v>
      </c>
      <c r="AK291" s="5">
        <v>-8.0927794152776391E-4</v>
      </c>
      <c r="AL291" s="5">
        <v>-0.84373944109735954</v>
      </c>
      <c r="AM291" s="5">
        <v>-7.6072425317563301E-3</v>
      </c>
      <c r="AN291" s="5">
        <v>-0.14048803273611882</v>
      </c>
      <c r="AO291" s="5">
        <v>1.0853041815465978</v>
      </c>
      <c r="AP291" s="5">
        <v>0.94440645502475773</v>
      </c>
      <c r="AQ291" s="5">
        <v>-0.44033122855673962</v>
      </c>
      <c r="AR291" s="5">
        <v>0.46651313140657752</v>
      </c>
      <c r="AS291" s="5">
        <v>83.306227566772634</v>
      </c>
      <c r="AT291" s="5">
        <v>0.50701304260490199</v>
      </c>
    </row>
    <row r="292" spans="1:46" s="3" customFormat="1" x14ac:dyDescent="0.3">
      <c r="A292" s="3" t="s">
        <v>913</v>
      </c>
      <c r="B292" s="3" t="s">
        <v>537</v>
      </c>
      <c r="C292" s="47" t="s">
        <v>551</v>
      </c>
      <c r="D292" s="11">
        <v>2.2499816496419633</v>
      </c>
      <c r="E292" s="11">
        <v>2.2818245967485083E-2</v>
      </c>
      <c r="F292" s="11">
        <v>1.5178471436452022E-3</v>
      </c>
      <c r="G292" s="11">
        <v>3.1447999756111233</v>
      </c>
      <c r="H292" s="11">
        <v>5.3773797562179371E-2</v>
      </c>
      <c r="I292" s="11">
        <v>3.5769798059418984E-3</v>
      </c>
      <c r="J292" s="5">
        <v>19.565497496140505</v>
      </c>
      <c r="K292" s="5">
        <v>2.2818245967485083E-2</v>
      </c>
      <c r="L292" s="5">
        <v>1.5178471436452022E-3</v>
      </c>
      <c r="M292" s="5">
        <v>12.217891088565196</v>
      </c>
      <c r="N292" s="5">
        <v>5.3773797562179371E-2</v>
      </c>
      <c r="O292" s="5">
        <v>3.5769798059418984E-3</v>
      </c>
      <c r="P292" s="5">
        <v>31.968345631808418</v>
      </c>
      <c r="Q292" s="5">
        <v>0.12572824510366307</v>
      </c>
      <c r="R292" s="5">
        <v>8.3818830069108709E-3</v>
      </c>
      <c r="S292" s="5">
        <v>24.357047956170632</v>
      </c>
      <c r="T292" s="5">
        <v>0.34871548642079431</v>
      </c>
      <c r="U292" s="5">
        <v>2.3247699094719621E-2</v>
      </c>
      <c r="V292" s="5">
        <v>41.131731793599066</v>
      </c>
      <c r="W292" s="5">
        <v>11.635533564080607</v>
      </c>
      <c r="X292" s="5">
        <v>0.77570223760537382</v>
      </c>
      <c r="Y292" s="5">
        <v>-0.46309988524295687</v>
      </c>
      <c r="Z292" s="5">
        <v>0.12544853787153215</v>
      </c>
      <c r="AA292" s="5">
        <v>8.3447126108685005E-3</v>
      </c>
      <c r="AB292" s="5">
        <v>-0.22236433042377435</v>
      </c>
      <c r="AC292" s="5">
        <v>0.34793970017302217</v>
      </c>
      <c r="AD292" s="5">
        <v>2.3144604577448009E-2</v>
      </c>
      <c r="AE292" s="5">
        <v>-4.1996630805410939</v>
      </c>
      <c r="AF292" s="5">
        <v>11.609648029092952</v>
      </c>
      <c r="AG292" s="5">
        <v>0.77226229942454538</v>
      </c>
      <c r="AH292" s="5">
        <v>-1.9036467376250298E-4</v>
      </c>
      <c r="AI292" s="5">
        <v>-3.7448833405304416E-3</v>
      </c>
      <c r="AJ292" s="5">
        <v>-4.9855868268665804E-4</v>
      </c>
      <c r="AK292" s="5">
        <v>-1.4779355656598674E-3</v>
      </c>
      <c r="AL292" s="5">
        <v>-0.8823355888422203</v>
      </c>
      <c r="AM292" s="5">
        <v>-7.5352564345160855E-2</v>
      </c>
      <c r="AN292" s="5">
        <v>-8.7618453209775293E-2</v>
      </c>
      <c r="AO292" s="5">
        <v>1.0484935234916861</v>
      </c>
      <c r="AP292" s="5">
        <v>0.95092473562349722</v>
      </c>
      <c r="AQ292" s="5">
        <v>-0.41585273025839997</v>
      </c>
      <c r="AR292" s="5">
        <v>0.51490584122122973</v>
      </c>
      <c r="AS292" s="5">
        <v>58.260455481140298</v>
      </c>
      <c r="AT292" s="5">
        <v>0.41858013268869815</v>
      </c>
    </row>
    <row r="293" spans="1:46" s="3" customFormat="1" x14ac:dyDescent="0.3">
      <c r="A293" s="3" t="s">
        <v>914</v>
      </c>
      <c r="B293" s="3" t="s">
        <v>538</v>
      </c>
      <c r="C293" s="47" t="s">
        <v>403</v>
      </c>
      <c r="D293" s="11">
        <v>2.2976114728605612</v>
      </c>
      <c r="E293" s="11">
        <v>4.3046591529984128E-2</v>
      </c>
      <c r="F293" s="11">
        <v>2.8634166749956121E-3</v>
      </c>
      <c r="G293" s="11">
        <v>2.0539094526454971</v>
      </c>
      <c r="H293" s="11">
        <v>8.2828482075679416E-2</v>
      </c>
      <c r="I293" s="11">
        <v>5.5096686708603392E-3</v>
      </c>
      <c r="J293" s="5">
        <v>19.572526103646432</v>
      </c>
      <c r="K293" s="5">
        <v>4.3046591529984128E-2</v>
      </c>
      <c r="L293" s="5">
        <v>2.8634166749956121E-3</v>
      </c>
      <c r="M293" s="5">
        <v>11.118329932877979</v>
      </c>
      <c r="N293" s="5">
        <v>8.2828482075679416E-2</v>
      </c>
      <c r="O293" s="5">
        <v>5.5096686708603392E-3</v>
      </c>
      <c r="P293" s="5">
        <v>30.960011203803095</v>
      </c>
      <c r="Q293" s="5">
        <v>0.14241602039096998</v>
      </c>
      <c r="R293" s="5">
        <v>9.4944013593979987E-3</v>
      </c>
      <c r="S293" s="5">
        <v>22.43778819514057</v>
      </c>
      <c r="T293" s="5">
        <v>0.34283350033011728</v>
      </c>
      <c r="U293" s="5">
        <v>2.2855566688674486E-2</v>
      </c>
      <c r="V293" s="5">
        <v>255.99941931763615</v>
      </c>
      <c r="W293" s="5">
        <v>105.28503086273544</v>
      </c>
      <c r="X293" s="5">
        <v>7.0190020575156957</v>
      </c>
      <c r="Y293" s="5">
        <v>-0.37916925354097852</v>
      </c>
      <c r="Z293" s="5">
        <v>0.14209918791755227</v>
      </c>
      <c r="AA293" s="5">
        <v>9.4522973765073896E-3</v>
      </c>
      <c r="AB293" s="5">
        <v>7.5991867082070286E-2</v>
      </c>
      <c r="AC293" s="5">
        <v>0.34207079971833326</v>
      </c>
      <c r="AD293" s="5">
        <v>2.2754211126339574E-2</v>
      </c>
      <c r="AE293" s="5">
        <v>203.8724191629484</v>
      </c>
      <c r="AF293" s="5">
        <v>105.05080358514066</v>
      </c>
      <c r="AG293" s="5">
        <v>6.9878755092108795</v>
      </c>
      <c r="AH293" s="5">
        <v>-2.8980822940610725E-3</v>
      </c>
      <c r="AI293" s="5">
        <v>1.1812670262050461E-3</v>
      </c>
      <c r="AJ293" s="5">
        <v>1.1498779643515774E-3</v>
      </c>
      <c r="AK293" s="5">
        <v>-1.8897910116814966E-4</v>
      </c>
      <c r="AL293" s="5">
        <v>-0.87723342384487546</v>
      </c>
      <c r="AM293" s="5">
        <v>-4.6084904420269773E-2</v>
      </c>
      <c r="AN293" s="5">
        <v>-0.13898599767539727</v>
      </c>
      <c r="AO293" s="5">
        <v>1.0708536546027876</v>
      </c>
      <c r="AP293" s="5">
        <v>0.96478315657792701</v>
      </c>
      <c r="AQ293" s="5">
        <v>-0.37331845845152795</v>
      </c>
      <c r="AR293" s="5">
        <v>0.56501372101442948</v>
      </c>
      <c r="AS293" s="5">
        <v>37.19053782116174</v>
      </c>
      <c r="AT293" s="5">
        <v>0.51208762199856095</v>
      </c>
    </row>
    <row r="294" spans="1:46" s="3" customFormat="1" x14ac:dyDescent="0.3">
      <c r="A294" s="3" t="s">
        <v>524</v>
      </c>
      <c r="B294" s="3" t="s">
        <v>539</v>
      </c>
      <c r="C294" s="47" t="s">
        <v>541</v>
      </c>
      <c r="D294" s="11">
        <v>2.2701488362744104</v>
      </c>
      <c r="E294" s="11">
        <v>3.3491429428551718E-2</v>
      </c>
      <c r="F294" s="11">
        <v>3.252975191408831E-3</v>
      </c>
      <c r="G294" s="11">
        <v>1.9944423226621044</v>
      </c>
      <c r="H294" s="11">
        <v>5.5196495144505656E-2</v>
      </c>
      <c r="I294" s="11">
        <v>5.3611575385529723E-3</v>
      </c>
      <c r="J294" s="5">
        <v>19.544328162356347</v>
      </c>
      <c r="K294" s="5">
        <v>3.3491429428551718E-2</v>
      </c>
      <c r="L294" s="5">
        <v>3.252975191408831E-3</v>
      </c>
      <c r="M294" s="5">
        <v>11.058326055493737</v>
      </c>
      <c r="N294" s="5">
        <v>5.5196495144505656E-2</v>
      </c>
      <c r="O294" s="5">
        <v>5.3611575385529723E-3</v>
      </c>
      <c r="P294" s="5">
        <v>30.879381720518275</v>
      </c>
      <c r="Q294" s="5">
        <v>0.14451318197024213</v>
      </c>
      <c r="R294" s="5">
        <v>1.4103042482678395E-2</v>
      </c>
      <c r="S294" s="5">
        <v>22.358242674328046</v>
      </c>
      <c r="T294" s="5">
        <v>0.48249285690711596</v>
      </c>
      <c r="U294" s="5">
        <v>4.7086481425280068E-2</v>
      </c>
      <c r="V294" s="5">
        <v>563.93862716087949</v>
      </c>
      <c r="W294" s="5">
        <v>7170.9778998603269</v>
      </c>
      <c r="X294" s="5">
        <v>699.81578555860131</v>
      </c>
      <c r="Y294" s="5">
        <v>-0.37050373186309216</v>
      </c>
      <c r="Z294" s="5">
        <v>0.14382337764041034</v>
      </c>
      <c r="AA294" s="5">
        <v>1.3969361337860042E-2</v>
      </c>
      <c r="AB294" s="5">
        <v>0.11688434257384195</v>
      </c>
      <c r="AC294" s="5">
        <v>0.48018977522785455</v>
      </c>
      <c r="AD294" s="5">
        <v>4.6640153992732754E-2</v>
      </c>
      <c r="AE294" s="5">
        <v>499.25042399402389</v>
      </c>
      <c r="AF294" s="5">
        <v>7136.7486929671413</v>
      </c>
      <c r="AG294" s="5">
        <v>693.1823108675668</v>
      </c>
      <c r="AH294" s="5">
        <v>-3.4856904818569398E-3</v>
      </c>
      <c r="AI294" s="5">
        <v>1.2242718358186754E-3</v>
      </c>
      <c r="AJ294" s="5">
        <v>1.3100571347404201E-3</v>
      </c>
      <c r="AK294" s="5">
        <v>-3.1712050376594812E-4</v>
      </c>
      <c r="AL294" s="5">
        <v>-0.877233502695144</v>
      </c>
      <c r="AM294" s="5">
        <v>-5.0625675086695868E-2</v>
      </c>
      <c r="AN294" s="5">
        <v>-0.14304670088149091</v>
      </c>
      <c r="AO294" s="5">
        <v>1.0767521843473258</v>
      </c>
      <c r="AP294" s="5">
        <v>0.96995908136037789</v>
      </c>
      <c r="AQ294" s="5">
        <v>-0.36071124677590038</v>
      </c>
      <c r="AR294" s="5">
        <v>0.58156245847577992</v>
      </c>
      <c r="AS294" s="5">
        <v>31.067577221769</v>
      </c>
      <c r="AT294" s="5">
        <v>0.52467281084786943</v>
      </c>
    </row>
    <row r="295" spans="1:46" s="3" customFormat="1" x14ac:dyDescent="0.3">
      <c r="A295" s="3" t="s">
        <v>525</v>
      </c>
      <c r="B295" s="3" t="s">
        <v>539</v>
      </c>
      <c r="C295" s="47" t="s">
        <v>450</v>
      </c>
      <c r="D295" s="11">
        <v>2.2304528888827946</v>
      </c>
      <c r="E295" s="11">
        <v>5.8795405769909811E-2</v>
      </c>
      <c r="F295" s="11">
        <v>3.9110122151581892E-3</v>
      </c>
      <c r="G295" s="11">
        <v>1.950303990610136</v>
      </c>
      <c r="H295" s="11">
        <v>0.12136646690548145</v>
      </c>
      <c r="I295" s="11">
        <v>8.0731772893189811E-3</v>
      </c>
      <c r="J295" s="5">
        <v>19.505036338593996</v>
      </c>
      <c r="K295" s="5">
        <v>5.8795405769909811E-2</v>
      </c>
      <c r="L295" s="5">
        <v>3.9110122151581892E-3</v>
      </c>
      <c r="M295" s="5">
        <v>11.013748172464716</v>
      </c>
      <c r="N295" s="5">
        <v>0.12136646690548145</v>
      </c>
      <c r="O295" s="5">
        <v>8.0731772893189811E-3</v>
      </c>
      <c r="P295" s="5">
        <v>30.752504438635764</v>
      </c>
      <c r="Q295" s="5">
        <v>0.20872932497144533</v>
      </c>
      <c r="R295" s="5">
        <v>1.3915288331429689E-2</v>
      </c>
      <c r="S295" s="5">
        <v>22.473473955737784</v>
      </c>
      <c r="T295" s="5">
        <v>0.63720635879591891</v>
      </c>
      <c r="U295" s="5">
        <v>4.2480423919727929E-2</v>
      </c>
      <c r="V295" s="5">
        <v>57.441423051750732</v>
      </c>
      <c r="W295" s="5">
        <v>23.810744611040054</v>
      </c>
      <c r="X295" s="5">
        <v>1.5873829740693368</v>
      </c>
      <c r="Y295" s="5">
        <v>-0.41046581598958021</v>
      </c>
      <c r="Z295" s="5">
        <v>0.20826496549753251</v>
      </c>
      <c r="AA295" s="5">
        <v>1.3853579431663781E-2</v>
      </c>
      <c r="AB295" s="5">
        <v>0.31781514210882378</v>
      </c>
      <c r="AC295" s="5">
        <v>0.6357887678101537</v>
      </c>
      <c r="AD295" s="5">
        <v>4.2292039736860874E-2</v>
      </c>
      <c r="AE295" s="5">
        <v>13.832611034026442</v>
      </c>
      <c r="AF295" s="5">
        <v>23.757772922262738</v>
      </c>
      <c r="AG295" s="5">
        <v>1.5803435470374265</v>
      </c>
      <c r="AH295" s="5">
        <v>-1.6511330914771149E-3</v>
      </c>
      <c r="AI295" s="5">
        <v>7.0675422916552898E-3</v>
      </c>
      <c r="AJ295" s="5">
        <v>-1.5703634137614733E-2</v>
      </c>
      <c r="AK295" s="5">
        <v>-3.4290749791455193E-3</v>
      </c>
      <c r="AL295" s="5">
        <v>-0.83102069359559516</v>
      </c>
      <c r="AM295" s="5">
        <v>-2.4726169274403863E-2</v>
      </c>
      <c r="AN295" s="5">
        <v>0.30371553799930828</v>
      </c>
      <c r="AO295" s="5">
        <v>0.76662563851574295</v>
      </c>
      <c r="AP295" s="5">
        <v>0.72665945563656165</v>
      </c>
      <c r="AQ295" s="5">
        <v>-0.30501317247299276</v>
      </c>
      <c r="AR295" s="5">
        <v>0.49282853753374112</v>
      </c>
      <c r="AS295" s="5">
        <v>69.012019500077372</v>
      </c>
      <c r="AT295" s="5">
        <v>0.52829357719979586</v>
      </c>
    </row>
    <row r="296" spans="1:46" s="3" customFormat="1" x14ac:dyDescent="0.3">
      <c r="A296" s="3" t="s">
        <v>526</v>
      </c>
      <c r="B296" s="3" t="s">
        <v>539</v>
      </c>
      <c r="C296" s="47" t="s">
        <v>514</v>
      </c>
      <c r="D296" s="11">
        <v>2.2281036679447919</v>
      </c>
      <c r="E296" s="11">
        <v>5.4085639257241955E-2</v>
      </c>
      <c r="F296" s="11">
        <v>5.2532616767114147E-3</v>
      </c>
      <c r="G296" s="11">
        <v>2.0639186090021244</v>
      </c>
      <c r="H296" s="11">
        <v>0.10454259479935425</v>
      </c>
      <c r="I296" s="11">
        <v>1.0154074434275684E-2</v>
      </c>
      <c r="J296" s="5">
        <v>19.506788338712653</v>
      </c>
      <c r="K296" s="5">
        <v>5.4085639257241955E-2</v>
      </c>
      <c r="L296" s="5">
        <v>5.2532616767114147E-3</v>
      </c>
      <c r="M296" s="5">
        <v>11.12827142335977</v>
      </c>
      <c r="N296" s="5">
        <v>0.10454259479935425</v>
      </c>
      <c r="O296" s="5">
        <v>1.0154074434275684E-2</v>
      </c>
      <c r="P296" s="5">
        <v>30.885619643790704</v>
      </c>
      <c r="Q296" s="5">
        <v>0.18188699321444871</v>
      </c>
      <c r="R296" s="5">
        <v>1.7750352994636984E-2</v>
      </c>
      <c r="S296" s="5">
        <v>22.560457639969925</v>
      </c>
      <c r="T296" s="5">
        <v>0.50068912713208746</v>
      </c>
      <c r="U296" s="5">
        <v>4.8862255569274156E-2</v>
      </c>
      <c r="V296" s="5">
        <v>53.482198090559351</v>
      </c>
      <c r="W296" s="5">
        <v>19.690215538120988</v>
      </c>
      <c r="X296" s="5">
        <v>1.9215682780024614</v>
      </c>
      <c r="Y296" s="5">
        <v>-0.39447986875029706</v>
      </c>
      <c r="Z296" s="5">
        <v>0.18101879258562822</v>
      </c>
      <c r="AA296" s="5">
        <v>1.7582099405940264E-2</v>
      </c>
      <c r="AB296" s="5">
        <v>0.17630988417183246</v>
      </c>
      <c r="AC296" s="5">
        <v>0.4982991892517733</v>
      </c>
      <c r="AD296" s="5">
        <v>4.8399095774433416E-2</v>
      </c>
      <c r="AE296" s="5">
        <v>9.810007064881221</v>
      </c>
      <c r="AF296" s="5">
        <v>19.596228292470812</v>
      </c>
      <c r="AG296" s="5">
        <v>1.903353949600233</v>
      </c>
      <c r="AH296" s="5">
        <v>-1.1913482795606512E-3</v>
      </c>
      <c r="AI296" s="5">
        <v>4.7346723023577141E-3</v>
      </c>
      <c r="AJ296" s="5">
        <v>-1.1229742663498517E-2</v>
      </c>
      <c r="AK296" s="5">
        <v>-2.5621395469004847E-3</v>
      </c>
      <c r="AL296" s="5">
        <v>-0.83098467432675738</v>
      </c>
      <c r="AM296" s="5">
        <v>-2.5664191339438692E-2</v>
      </c>
      <c r="AN296" s="5">
        <v>0.18600676372719666</v>
      </c>
      <c r="AO296" s="5">
        <v>0.86230956394451175</v>
      </c>
      <c r="AP296" s="5">
        <v>0.77835936616194989</v>
      </c>
      <c r="AQ296" s="5">
        <v>-0.31534660123041441</v>
      </c>
      <c r="AR296" s="5">
        <v>0.5064329759635674</v>
      </c>
      <c r="AS296" s="5">
        <v>62.265716501156021</v>
      </c>
      <c r="AT296" s="5">
        <v>0.55173173737278924</v>
      </c>
    </row>
    <row r="297" spans="1:46" s="3" customFormat="1" x14ac:dyDescent="0.3">
      <c r="A297" s="3" t="s">
        <v>915</v>
      </c>
      <c r="B297" s="3" t="s">
        <v>539</v>
      </c>
      <c r="C297" s="47" t="s">
        <v>475</v>
      </c>
      <c r="D297" s="11">
        <v>2.3482204667359952</v>
      </c>
      <c r="E297" s="11">
        <v>3.7158707924714394E-2</v>
      </c>
      <c r="F297" s="11">
        <v>2.4717604834939184E-3</v>
      </c>
      <c r="G297" s="11">
        <v>2.1540279374847593</v>
      </c>
      <c r="H297" s="11">
        <v>5.7055264365191254E-2</v>
      </c>
      <c r="I297" s="11">
        <v>3.7952597307448609E-3</v>
      </c>
      <c r="J297" s="5">
        <v>19.624157819000313</v>
      </c>
      <c r="K297" s="5">
        <v>3.7158707924714394E-2</v>
      </c>
      <c r="L297" s="5">
        <v>2.4717604834939184E-3</v>
      </c>
      <c r="M297" s="5">
        <v>11.219361407955708</v>
      </c>
      <c r="N297" s="5">
        <v>5.7055264365191254E-2</v>
      </c>
      <c r="O297" s="5">
        <v>3.7952597307448609E-3</v>
      </c>
      <c r="P297" s="5">
        <v>31.080542997962954</v>
      </c>
      <c r="Q297" s="5">
        <v>0.10550396435259185</v>
      </c>
      <c r="R297" s="5">
        <v>7.0335976235061234E-3</v>
      </c>
      <c r="S297" s="5">
        <v>22.257402880367049</v>
      </c>
      <c r="T297" s="5">
        <v>0.343048884863421</v>
      </c>
      <c r="U297" s="5">
        <v>2.28699256575614E-2</v>
      </c>
      <c r="V297" s="5">
        <v>30.427282688489218</v>
      </c>
      <c r="W297" s="5">
        <v>10.863860509277723</v>
      </c>
      <c r="X297" s="5">
        <v>0.72425736728518153</v>
      </c>
      <c r="Y297" s="5">
        <v>-0.41272705958872447</v>
      </c>
      <c r="Z297" s="5">
        <v>0.10526925001434931</v>
      </c>
      <c r="AA297" s="5">
        <v>7.0024063495342905E-3</v>
      </c>
      <c r="AB297" s="5">
        <v>-0.30023882039920124</v>
      </c>
      <c r="AC297" s="5">
        <v>0.34228570508634204</v>
      </c>
      <c r="AD297" s="5">
        <v>2.2768506418775765E-2</v>
      </c>
      <c r="AE297" s="5">
        <v>-12.585119697030134</v>
      </c>
      <c r="AF297" s="5">
        <v>10.839691712912126</v>
      </c>
      <c r="AG297" s="5">
        <v>0.72104556712566681</v>
      </c>
      <c r="AH297" s="5">
        <v>-2.7177865572772377E-4</v>
      </c>
      <c r="AI297" s="5">
        <v>-3.312101191007122E-3</v>
      </c>
      <c r="AJ297" s="5">
        <v>-4.9240312561959912E-4</v>
      </c>
      <c r="AK297" s="5">
        <v>-1.358760990784815E-3</v>
      </c>
      <c r="AL297" s="5">
        <v>-0.88233311704886552</v>
      </c>
      <c r="AM297" s="5">
        <v>-6.4894361851022042E-2</v>
      </c>
      <c r="AN297" s="5">
        <v>-9.6494294525871216E-2</v>
      </c>
      <c r="AO297" s="5">
        <v>1.0491353217721593</v>
      </c>
      <c r="AP297" s="5">
        <v>0.95059412620121408</v>
      </c>
      <c r="AQ297" s="5">
        <v>-0.37049603019068228</v>
      </c>
      <c r="AR297" s="5">
        <v>0.56189365435180494</v>
      </c>
      <c r="AS297" s="5">
        <v>38.386917553852697</v>
      </c>
      <c r="AT297" s="5">
        <v>0.45670865965873692</v>
      </c>
    </row>
    <row r="298" spans="1:46" s="3" customFormat="1" x14ac:dyDescent="0.3">
      <c r="A298" s="3" t="s">
        <v>716</v>
      </c>
      <c r="B298" s="3" t="s">
        <v>538</v>
      </c>
      <c r="C298" s="47" t="s">
        <v>717</v>
      </c>
      <c r="D298" s="11">
        <v>2.1541525087720448</v>
      </c>
      <c r="E298" s="11">
        <v>5.4835033565099984E-3</v>
      </c>
      <c r="F298" s="11">
        <v>9.8486627651081233E-4</v>
      </c>
      <c r="G298" s="11">
        <v>1.93052957586759</v>
      </c>
      <c r="H298" s="11">
        <v>1.0154211599299967E-2</v>
      </c>
      <c r="I298" s="11">
        <v>1.8237502411360517E-3</v>
      </c>
      <c r="J298" s="5">
        <v>19.431795270210671</v>
      </c>
      <c r="K298" s="5">
        <v>5.4835033565099984E-3</v>
      </c>
      <c r="L298" s="5">
        <v>9.8486627651081233E-4</v>
      </c>
      <c r="M298" s="5">
        <v>10.993652117087587</v>
      </c>
      <c r="N298" s="5">
        <v>1.0154211599299967E-2</v>
      </c>
      <c r="O298" s="5">
        <v>1.8237502411360517E-3</v>
      </c>
      <c r="P298" s="5">
        <v>30.624364330604383</v>
      </c>
      <c r="Q298" s="5">
        <v>7.8325372368150833E-2</v>
      </c>
      <c r="R298" s="5">
        <v>1.4300191090342682E-2</v>
      </c>
      <c r="S298" s="5">
        <v>21.714723616510323</v>
      </c>
      <c r="T298" s="5">
        <v>0.31126704575867786</v>
      </c>
      <c r="U298" s="5">
        <v>5.6829327456673538E-2</v>
      </c>
      <c r="V298" s="5">
        <v>20.465081512014883</v>
      </c>
      <c r="W298" s="5">
        <v>8.9139840612811518</v>
      </c>
      <c r="X298" s="5">
        <v>1.6274633825350666</v>
      </c>
      <c r="Y298" s="5">
        <v>-0.4411257685784653</v>
      </c>
      <c r="Z298" s="5">
        <v>7.7008885795011806E-2</v>
      </c>
      <c r="AA298" s="5">
        <v>1.3831204191958511E-2</v>
      </c>
      <c r="AB298" s="5">
        <v>-0.38475616222588549</v>
      </c>
      <c r="AC298" s="5">
        <v>0.3060352942328009</v>
      </c>
      <c r="AD298" s="5">
        <v>5.4965561451535132E-2</v>
      </c>
      <c r="AE298" s="5">
        <v>-21.505715720170016</v>
      </c>
      <c r="AF298" s="5">
        <v>8.764158532527917</v>
      </c>
      <c r="AG298" s="5">
        <v>1.574089340245213</v>
      </c>
      <c r="AH298" s="5">
        <v>-8.2950060486817372E-4</v>
      </c>
      <c r="AI298" s="5">
        <v>-7.5784390163744397E-4</v>
      </c>
      <c r="AJ298" s="5">
        <v>-8.5758959329294588E-4</v>
      </c>
      <c r="AK298" s="5">
        <v>-8.1497803326618793E-4</v>
      </c>
      <c r="AL298" s="5">
        <v>-0.84373944109735954</v>
      </c>
      <c r="AM298" s="5">
        <v>-8.3620765716280378E-3</v>
      </c>
      <c r="AN298" s="5">
        <v>-0.14048803273611882</v>
      </c>
      <c r="AO298" s="5">
        <v>1.0859797823357449</v>
      </c>
      <c r="AP298" s="5">
        <v>0.94490306129922419</v>
      </c>
      <c r="AQ298" s="5">
        <v>-0.41616758436628215</v>
      </c>
      <c r="AR298" s="5">
        <v>0.49295347861393635</v>
      </c>
      <c r="AS298" s="5">
        <v>68.948198578147583</v>
      </c>
      <c r="AT298" s="5">
        <v>0.53152315263075289</v>
      </c>
    </row>
    <row r="299" spans="1:46" s="3" customFormat="1" x14ac:dyDescent="0.3">
      <c r="A299" s="3" t="s">
        <v>718</v>
      </c>
      <c r="B299" s="3" t="s">
        <v>538</v>
      </c>
      <c r="C299" s="47" t="s">
        <v>719</v>
      </c>
      <c r="D299" s="11">
        <v>2.2336319347018296</v>
      </c>
      <c r="E299" s="11">
        <v>5.9945663489176879E-3</v>
      </c>
      <c r="F299" s="11">
        <v>4.8783089100871817E-4</v>
      </c>
      <c r="G299" s="11">
        <v>2.3102746877885494</v>
      </c>
      <c r="H299" s="11">
        <v>9.6714993271768343E-3</v>
      </c>
      <c r="I299" s="11">
        <v>7.8705545314695414E-4</v>
      </c>
      <c r="J299" s="5">
        <v>19.520686268843516</v>
      </c>
      <c r="K299" s="5">
        <v>5.9945663489176879E-3</v>
      </c>
      <c r="L299" s="5">
        <v>4.8783089100871817E-4</v>
      </c>
      <c r="M299" s="5">
        <v>11.376620352652564</v>
      </c>
      <c r="N299" s="5">
        <v>9.6714993271768343E-3</v>
      </c>
      <c r="O299" s="5">
        <v>7.8705545314695414E-4</v>
      </c>
      <c r="P299" s="5">
        <v>31.093442210535759</v>
      </c>
      <c r="Q299" s="5">
        <v>9.1199944559200621E-2</v>
      </c>
      <c r="R299" s="5">
        <v>7.4464442913385479E-3</v>
      </c>
      <c r="S299" s="5">
        <v>21.914533533349982</v>
      </c>
      <c r="T299" s="5">
        <v>0.31066745323931544</v>
      </c>
      <c r="U299" s="5">
        <v>2.5365891337542527E-2</v>
      </c>
      <c r="V299" s="5">
        <v>5.5616486951699224</v>
      </c>
      <c r="W299" s="5">
        <v>6.6617439582847178</v>
      </c>
      <c r="X299" s="5">
        <v>0.54575132969517048</v>
      </c>
      <c r="Y299" s="5">
        <v>-0.44841101476755796</v>
      </c>
      <c r="Z299" s="5">
        <v>9.089543638168672E-2</v>
      </c>
      <c r="AA299" s="5">
        <v>7.396965708238481E-3</v>
      </c>
      <c r="AB299" s="5">
        <v>-0.94630142633356229</v>
      </c>
      <c r="AC299" s="5">
        <v>0.3096301633543706</v>
      </c>
      <c r="AD299" s="5">
        <v>2.5197345342521559E-2</v>
      </c>
      <c r="AE299" s="5">
        <v>-36.941523961744103</v>
      </c>
      <c r="AF299" s="5">
        <v>7.8982479043227904</v>
      </c>
      <c r="AG299" s="5">
        <v>0.64275029890513835</v>
      </c>
      <c r="AH299" s="5">
        <v>-7.9079296592130487E-4</v>
      </c>
      <c r="AI299" s="5">
        <v>-8.8329548828990187E-4</v>
      </c>
      <c r="AJ299" s="5">
        <v>-8.5756737311894682E-4</v>
      </c>
      <c r="AK299" s="5">
        <v>-8.4388527577671782E-4</v>
      </c>
      <c r="AL299" s="5">
        <v>-0.84373944109735954</v>
      </c>
      <c r="AM299" s="5">
        <v>-3.9840391403721323E-3</v>
      </c>
      <c r="AN299" s="5">
        <v>-0.14048803273611882</v>
      </c>
      <c r="AO299" s="5">
        <v>1.0820556880274856</v>
      </c>
      <c r="AP299" s="5">
        <v>0.94202562952920088</v>
      </c>
      <c r="AQ299" s="5">
        <v>-0.42217171671287257</v>
      </c>
      <c r="AR299" s="5">
        <v>0.48521232213570881</v>
      </c>
      <c r="AS299" s="5">
        <v>72.971206217349106</v>
      </c>
      <c r="AT299" s="5">
        <v>0.52543293116975254</v>
      </c>
    </row>
    <row r="300" spans="1:46" s="3" customFormat="1" x14ac:dyDescent="0.3">
      <c r="A300" s="3" t="s">
        <v>720</v>
      </c>
      <c r="B300" s="3" t="s">
        <v>538</v>
      </c>
      <c r="C300" s="47" t="s">
        <v>721</v>
      </c>
      <c r="D300" s="11">
        <v>2.2521202738807755</v>
      </c>
      <c r="E300" s="11">
        <v>6.9862572790756802E-3</v>
      </c>
      <c r="F300" s="11">
        <v>5.6853355437177914E-4</v>
      </c>
      <c r="G300" s="11">
        <v>2.1210318068234368</v>
      </c>
      <c r="H300" s="11">
        <v>0.10564454150325803</v>
      </c>
      <c r="I300" s="11">
        <v>8.5972308607522134E-3</v>
      </c>
      <c r="J300" s="5">
        <v>19.531627110158762</v>
      </c>
      <c r="K300" s="5">
        <v>6.9862572790756802E-3</v>
      </c>
      <c r="L300" s="5">
        <v>5.6853355437177914E-4</v>
      </c>
      <c r="M300" s="5">
        <v>11.18589509107726</v>
      </c>
      <c r="N300" s="5">
        <v>0.10564454150325803</v>
      </c>
      <c r="O300" s="5">
        <v>8.5972308607522134E-3</v>
      </c>
      <c r="P300" s="5">
        <v>30.924780460041511</v>
      </c>
      <c r="Q300" s="5">
        <v>0.15509265870323224</v>
      </c>
      <c r="R300" s="5">
        <v>1.2663262555817987E-2</v>
      </c>
      <c r="S300" s="5">
        <v>22.74686464162864</v>
      </c>
      <c r="T300" s="5">
        <v>3.0658050443379996</v>
      </c>
      <c r="U300" s="5">
        <v>0.25032193364929523</v>
      </c>
      <c r="V300" s="5">
        <v>64.02201754868544</v>
      </c>
      <c r="W300" s="5">
        <v>159.6332872413773</v>
      </c>
      <c r="X300" s="5">
        <v>13.034003323483816</v>
      </c>
      <c r="Y300" s="5">
        <v>-0.43763895389892227</v>
      </c>
      <c r="Z300" s="5">
        <v>0.15457481866423037</v>
      </c>
      <c r="AA300" s="5">
        <v>1.2579120344559548E-2</v>
      </c>
      <c r="AB300" s="5">
        <v>0.24462651426060411</v>
      </c>
      <c r="AC300" s="5">
        <v>3.0555686049281459</v>
      </c>
      <c r="AD300" s="5">
        <v>0.24865864656740175</v>
      </c>
      <c r="AE300" s="5">
        <v>19.772209340765954</v>
      </c>
      <c r="AF300" s="5">
        <v>159.1002864637631</v>
      </c>
      <c r="AG300" s="5">
        <v>12.947397691139573</v>
      </c>
      <c r="AH300" s="5">
        <v>-7.9079296592130487E-4</v>
      </c>
      <c r="AI300" s="5">
        <v>-8.7031773794654416E-4</v>
      </c>
      <c r="AJ300" s="5">
        <v>-8.5756737311894682E-4</v>
      </c>
      <c r="AK300" s="5">
        <v>-8.3955935899559858E-4</v>
      </c>
      <c r="AL300" s="5">
        <v>-0.84373944109735954</v>
      </c>
      <c r="AM300" s="5">
        <v>-4.4369395642951566E-3</v>
      </c>
      <c r="AN300" s="5">
        <v>-0.14048803273611882</v>
      </c>
      <c r="AO300" s="5">
        <v>1.082462246013661</v>
      </c>
      <c r="AP300" s="5">
        <v>0.94232296716011088</v>
      </c>
      <c r="AQ300" s="5">
        <v>-0.4116757650388102</v>
      </c>
      <c r="AR300" s="5">
        <v>0.49669949390680818</v>
      </c>
      <c r="AS300" s="5">
        <v>67.051136140136407</v>
      </c>
      <c r="AT300" s="5">
        <v>0.53607937705885711</v>
      </c>
    </row>
    <row r="301" spans="1:46" s="3" customFormat="1" x14ac:dyDescent="0.3">
      <c r="A301" s="3" t="s">
        <v>722</v>
      </c>
      <c r="B301" s="3" t="s">
        <v>723</v>
      </c>
      <c r="C301" s="47" t="s">
        <v>724</v>
      </c>
      <c r="D301" s="11">
        <v>1.8831228730444849</v>
      </c>
      <c r="E301" s="11">
        <v>7.2340889986358915E-3</v>
      </c>
      <c r="F301" s="11">
        <v>7.5833858047668517E-4</v>
      </c>
      <c r="G301" s="11">
        <v>6.3921712464642955</v>
      </c>
      <c r="H301" s="11">
        <v>1.5897695270381526E-2</v>
      </c>
      <c r="I301" s="11">
        <v>1.6665312890766712E-3</v>
      </c>
      <c r="J301" s="5">
        <v>19.330455490740015</v>
      </c>
      <c r="K301" s="5">
        <v>7.2340889986358915E-3</v>
      </c>
      <c r="L301" s="5">
        <v>7.5833858047668517E-4</v>
      </c>
      <c r="M301" s="5">
        <v>15.490587928303214</v>
      </c>
      <c r="N301" s="5">
        <v>1.5897695270381526E-2</v>
      </c>
      <c r="O301" s="5">
        <v>1.6665312890766712E-3</v>
      </c>
      <c r="P301" s="5">
        <v>34.890147247565515</v>
      </c>
      <c r="Q301" s="5">
        <v>0.13292101780170901</v>
      </c>
      <c r="R301" s="5">
        <v>1.4011105505372929E-2</v>
      </c>
      <c r="S301" s="5">
        <v>30.278641076092658</v>
      </c>
      <c r="T301" s="5">
        <v>0.55348690723567251</v>
      </c>
      <c r="U301" s="5">
        <v>5.8342642731568507E-2</v>
      </c>
      <c r="V301" s="5">
        <v>10.743514674817698</v>
      </c>
      <c r="W301" s="5">
        <v>10.129330184498349</v>
      </c>
      <c r="X301" s="5">
        <v>1.0677251518302793</v>
      </c>
      <c r="Y301" s="5">
        <v>-0.57168161957799057</v>
      </c>
      <c r="Z301" s="5">
        <v>0.13218050497694261</v>
      </c>
      <c r="AA301" s="5">
        <v>1.3856281907757501E-2</v>
      </c>
      <c r="AB301" s="5">
        <v>-0.91378595359759007</v>
      </c>
      <c r="AC301" s="5">
        <v>0.55040339072393663</v>
      </c>
      <c r="AD301" s="5">
        <v>5.7697952857623212E-2</v>
      </c>
      <c r="AE301" s="5">
        <v>-39.141805497972086</v>
      </c>
      <c r="AF301" s="5">
        <v>10.072898936589121</v>
      </c>
      <c r="AG301" s="5">
        <v>1.0559267217058712</v>
      </c>
      <c r="AH301" s="5">
        <v>-2.9622035187195131E-4</v>
      </c>
      <c r="AI301" s="5">
        <v>-6.6052920505156739E-4</v>
      </c>
      <c r="AJ301" s="5">
        <v>-3.7285602452613727E-4</v>
      </c>
      <c r="AK301" s="5">
        <v>-4.4320186048321864E-4</v>
      </c>
      <c r="AL301" s="5">
        <v>-0.85321226755897095</v>
      </c>
      <c r="AM301" s="5">
        <v>-1.0207838808294293E-3</v>
      </c>
      <c r="AN301" s="5">
        <v>-0.11151874535073626</v>
      </c>
      <c r="AO301" s="5">
        <v>1.0526010329411386</v>
      </c>
      <c r="AP301" s="5">
        <v>0.92444277962215982</v>
      </c>
      <c r="AQ301" s="5">
        <v>-0.55621824140533604</v>
      </c>
      <c r="AR301" s="5">
        <v>0.33896688417819953</v>
      </c>
      <c r="AS301" s="5">
        <v>192.26832521565336</v>
      </c>
      <c r="AT301" s="5">
        <v>0.39316553393303544</v>
      </c>
    </row>
    <row r="302" spans="1:46" s="3" customFormat="1" x14ac:dyDescent="0.3">
      <c r="A302" s="3" t="s">
        <v>725</v>
      </c>
      <c r="B302" s="3" t="s">
        <v>723</v>
      </c>
      <c r="C302" s="47" t="s">
        <v>726</v>
      </c>
      <c r="D302" s="11">
        <v>1.8968761920203914</v>
      </c>
      <c r="E302" s="11">
        <v>1.0111613654025785E-2</v>
      </c>
      <c r="F302" s="11">
        <v>1.0599851268305539E-3</v>
      </c>
      <c r="G302" s="11">
        <v>6.3850428055911568</v>
      </c>
      <c r="H302" s="11">
        <v>1.5261652293988555E-2</v>
      </c>
      <c r="I302" s="11">
        <v>1.5998558683110481E-3</v>
      </c>
      <c r="J302" s="5">
        <v>19.343282761622177</v>
      </c>
      <c r="K302" s="5">
        <v>1.0111613654025785E-2</v>
      </c>
      <c r="L302" s="5">
        <v>1.0599851268305539E-3</v>
      </c>
      <c r="M302" s="5">
        <v>15.483431564628971</v>
      </c>
      <c r="N302" s="5">
        <v>1.5261652293988555E-2</v>
      </c>
      <c r="O302" s="5">
        <v>1.5998558683110481E-3</v>
      </c>
      <c r="P302" s="5">
        <v>34.858628684221564</v>
      </c>
      <c r="Q302" s="5">
        <v>0.12556322144391402</v>
      </c>
      <c r="R302" s="5">
        <v>1.3235525670362149E-2</v>
      </c>
      <c r="S302" s="5">
        <v>30.851312963424512</v>
      </c>
      <c r="T302" s="5">
        <v>0.4664398487173661</v>
      </c>
      <c r="U302" s="5">
        <v>4.9167077113708178E-2</v>
      </c>
      <c r="V302" s="5">
        <v>28.221063219393436</v>
      </c>
      <c r="W302" s="5">
        <v>11.64902337471341</v>
      </c>
      <c r="X302" s="5">
        <v>1.227914879354516</v>
      </c>
      <c r="Y302" s="5">
        <v>-0.60816962354870441</v>
      </c>
      <c r="Z302" s="5">
        <v>0.12486369944704734</v>
      </c>
      <c r="AA302" s="5">
        <v>1.3089272278734271E-2</v>
      </c>
      <c r="AB302" s="5">
        <v>-0.34436250661429302</v>
      </c>
      <c r="AC302" s="5">
        <v>0.46384127780909501</v>
      </c>
      <c r="AD302" s="5">
        <v>4.8623777817299312E-2</v>
      </c>
      <c r="AE302" s="5">
        <v>-22.526433526722013</v>
      </c>
      <c r="AF302" s="5">
        <v>11.584125803602079</v>
      </c>
      <c r="AG302" s="5">
        <v>1.2143463426595167</v>
      </c>
      <c r="AH302" s="5">
        <v>5.8881730822625067E-6</v>
      </c>
      <c r="AI302" s="5">
        <v>-5.377027886424861E-4</v>
      </c>
      <c r="AJ302" s="5">
        <v>-1.2169098338768534E-4</v>
      </c>
      <c r="AK302" s="5">
        <v>-2.1783519964930297E-4</v>
      </c>
      <c r="AL302" s="5">
        <v>-0.85321221630107225</v>
      </c>
      <c r="AM302" s="5">
        <v>1.1657531579970289E-3</v>
      </c>
      <c r="AN302" s="5">
        <v>-0.11164920190235915</v>
      </c>
      <c r="AO302" s="5">
        <v>1.0509557045990625</v>
      </c>
      <c r="AP302" s="5">
        <v>0.92319281889229554</v>
      </c>
      <c r="AQ302" s="5">
        <v>-0.60057618720977612</v>
      </c>
      <c r="AR302" s="5">
        <v>0.29201384889782678</v>
      </c>
      <c r="AS302" s="5">
        <v>267.68923935913642</v>
      </c>
      <c r="AT302" s="5">
        <v>0.3570586498024288</v>
      </c>
    </row>
    <row r="303" spans="1:46" s="3" customFormat="1" x14ac:dyDescent="0.3">
      <c r="A303" s="3" t="s">
        <v>727</v>
      </c>
      <c r="B303" s="3" t="s">
        <v>723</v>
      </c>
      <c r="C303" s="47" t="s">
        <v>728</v>
      </c>
      <c r="D303" s="11">
        <v>1.8720063743031812</v>
      </c>
      <c r="E303" s="11">
        <v>8.3634297278895268E-3</v>
      </c>
      <c r="F303" s="11">
        <v>8.7672565667359101E-4</v>
      </c>
      <c r="G303" s="11">
        <v>6.2360189129930799</v>
      </c>
      <c r="H303" s="11">
        <v>1.5371828234938788E-2</v>
      </c>
      <c r="I303" s="11">
        <v>1.611405445138018E-3</v>
      </c>
      <c r="J303" s="5">
        <v>19.314418947525809</v>
      </c>
      <c r="K303" s="5">
        <v>8.3634297278895268E-3</v>
      </c>
      <c r="L303" s="5">
        <v>8.7672565667359101E-4</v>
      </c>
      <c r="M303" s="5">
        <v>15.333156552956774</v>
      </c>
      <c r="N303" s="5">
        <v>1.5371828234938788E-2</v>
      </c>
      <c r="O303" s="5">
        <v>1.611405445138018E-3</v>
      </c>
      <c r="P303" s="5">
        <v>34.681909627199367</v>
      </c>
      <c r="Q303" s="5">
        <v>0.12280701474239637</v>
      </c>
      <c r="R303" s="5">
        <v>1.2944995974394961E-2</v>
      </c>
      <c r="S303" s="5">
        <v>30.456855679901576</v>
      </c>
      <c r="T303" s="5">
        <v>0.43234173754492861</v>
      </c>
      <c r="U303" s="5">
        <v>4.5572820606556944E-2</v>
      </c>
      <c r="V303" s="5">
        <v>35.3083144698669</v>
      </c>
      <c r="W303" s="5">
        <v>10.32167270700411</v>
      </c>
      <c r="X303" s="5">
        <v>1.087999833897626</v>
      </c>
      <c r="Y303" s="5">
        <v>-0.60423449711610733</v>
      </c>
      <c r="Z303" s="5">
        <v>0.12212284777699077</v>
      </c>
      <c r="AA303" s="5">
        <v>1.2801952954191845E-2</v>
      </c>
      <c r="AB303" s="5">
        <v>-0.43106496192457655</v>
      </c>
      <c r="AC303" s="5">
        <v>0.42993312973685865</v>
      </c>
      <c r="AD303" s="5">
        <v>4.5069238070754622E-2</v>
      </c>
      <c r="AE303" s="5">
        <v>-15.472986916866493</v>
      </c>
      <c r="AF303" s="5">
        <v>10.264169904670991</v>
      </c>
      <c r="AG303" s="5">
        <v>1.0759773672604058</v>
      </c>
      <c r="AH303" s="5">
        <v>1.2747439778899605E-3</v>
      </c>
      <c r="AI303" s="5">
        <v>-2.183183972434468E-5</v>
      </c>
      <c r="AJ303" s="5">
        <v>9.3320218939381286E-4</v>
      </c>
      <c r="AK303" s="5">
        <v>7.2870477585314285E-4</v>
      </c>
      <c r="AL303" s="5">
        <v>-0.85321200101789796</v>
      </c>
      <c r="AM303" s="5">
        <v>1.0349208721068153E-2</v>
      </c>
      <c r="AN303" s="5">
        <v>-0.11219711941917526</v>
      </c>
      <c r="AO303" s="5">
        <v>1.043979601669164</v>
      </c>
      <c r="AP303" s="5">
        <v>0.91794668873448737</v>
      </c>
      <c r="AQ303" s="5">
        <v>-0.62950737029715464</v>
      </c>
      <c r="AR303" s="5">
        <v>0.26075383504386096</v>
      </c>
      <c r="AS303" s="5">
        <v>344.50222974751046</v>
      </c>
      <c r="AT303" s="5">
        <v>0.33301969914872909</v>
      </c>
    </row>
    <row r="304" spans="1:46" s="3" customFormat="1" x14ac:dyDescent="0.3">
      <c r="A304" s="3" t="s">
        <v>916</v>
      </c>
      <c r="B304" s="3" t="s">
        <v>723</v>
      </c>
      <c r="C304" s="47" t="s">
        <v>508</v>
      </c>
      <c r="D304" s="11">
        <v>1.9596661336580556</v>
      </c>
      <c r="E304" s="11">
        <v>3.358860728963891E-2</v>
      </c>
      <c r="F304" s="11">
        <v>3.2624139396696416E-3</v>
      </c>
      <c r="G304" s="11">
        <v>6.5024127339474713</v>
      </c>
      <c r="H304" s="11">
        <v>5.6838441777804304E-2</v>
      </c>
      <c r="I304" s="11">
        <v>5.5206374937197805E-3</v>
      </c>
      <c r="J304" s="5">
        <v>19.407093047455625</v>
      </c>
      <c r="K304" s="5">
        <v>3.358860728963891E-2</v>
      </c>
      <c r="L304" s="5">
        <v>3.2624139396696416E-3</v>
      </c>
      <c r="M304" s="5">
        <v>15.601879162733139</v>
      </c>
      <c r="N304" s="5">
        <v>5.6838441777804304E-2</v>
      </c>
      <c r="O304" s="5">
        <v>5.5206374937197805E-3</v>
      </c>
      <c r="P304" s="5">
        <v>35.121291180791879</v>
      </c>
      <c r="Q304" s="5">
        <v>0.10789551135481409</v>
      </c>
      <c r="R304" s="5">
        <v>1.0529523740198237E-2</v>
      </c>
      <c r="S304" s="5">
        <v>32.19376901517839</v>
      </c>
      <c r="T304" s="5">
        <v>0.71013957777918135</v>
      </c>
      <c r="U304" s="5">
        <v>6.9302526575834369E-2</v>
      </c>
      <c r="V304" s="5">
        <v>113.62313653687585</v>
      </c>
      <c r="W304" s="5">
        <v>29.639275338620237</v>
      </c>
      <c r="X304" s="5">
        <v>2.8924970965101151</v>
      </c>
      <c r="Y304" s="5">
        <v>-0.53368028943423518</v>
      </c>
      <c r="Z304" s="5">
        <v>0.10738049404021859</v>
      </c>
      <c r="AA304" s="5">
        <v>1.0429715575420277E-2</v>
      </c>
      <c r="AB304" s="5">
        <v>0.72400293509455871</v>
      </c>
      <c r="AC304" s="5">
        <v>0.70674987070292394</v>
      </c>
      <c r="AD304" s="5">
        <v>6.8645615763657436E-2</v>
      </c>
      <c r="AE304" s="5">
        <v>58.347432113456719</v>
      </c>
      <c r="AF304" s="5">
        <v>29.49779827623102</v>
      </c>
      <c r="AG304" s="5">
        <v>2.8650794436369664</v>
      </c>
      <c r="AH304" s="5">
        <v>5.7680993876915937E-4</v>
      </c>
      <c r="AI304" s="5">
        <v>-1.9611386173289417E-4</v>
      </c>
      <c r="AJ304" s="5">
        <v>1.8292537763514314E-4</v>
      </c>
      <c r="AK304" s="5">
        <v>1.8787381822380278E-4</v>
      </c>
      <c r="AL304" s="5">
        <v>-0.84611804362628051</v>
      </c>
      <c r="AM304" s="5">
        <v>6.5483141158129768E-3</v>
      </c>
      <c r="AN304" s="5">
        <v>-9.8152401210211099E-2</v>
      </c>
      <c r="AO304" s="5">
        <v>1.0489304190922726</v>
      </c>
      <c r="AP304" s="5">
        <v>0.91346075585631348</v>
      </c>
      <c r="AQ304" s="5">
        <v>-0.5402786605093205</v>
      </c>
      <c r="AR304" s="5">
        <v>0.34674603406166027</v>
      </c>
      <c r="AS304" s="5">
        <v>182.57632470522066</v>
      </c>
      <c r="AT304" s="5">
        <v>0.39914770019341678</v>
      </c>
    </row>
    <row r="305" spans="1:48" s="3" customFormat="1" x14ac:dyDescent="0.3">
      <c r="A305" s="3" t="s">
        <v>729</v>
      </c>
      <c r="B305" s="3" t="s">
        <v>723</v>
      </c>
      <c r="C305" s="47" t="s">
        <v>409</v>
      </c>
      <c r="D305" s="11">
        <v>1.9103697867035585</v>
      </c>
      <c r="E305" s="11">
        <v>9.5763067103486945E-3</v>
      </c>
      <c r="F305" s="11">
        <v>1.0038697116256893E-3</v>
      </c>
      <c r="G305" s="11">
        <v>6.4085870693364466</v>
      </c>
      <c r="H305" s="11">
        <v>1.4403756033608746E-2</v>
      </c>
      <c r="I305" s="11">
        <v>1.5099239041873891E-3</v>
      </c>
      <c r="J305" s="5">
        <v>19.356936883318426</v>
      </c>
      <c r="K305" s="5">
        <v>9.5763067103486945E-3</v>
      </c>
      <c r="L305" s="5">
        <v>1.0038697116256893E-3</v>
      </c>
      <c r="M305" s="5">
        <v>15.507193925341173</v>
      </c>
      <c r="N305" s="5">
        <v>1.4403756033608746E-2</v>
      </c>
      <c r="O305" s="5">
        <v>1.5099239041873891E-3</v>
      </c>
      <c r="P305" s="5">
        <v>34.92239481732166</v>
      </c>
      <c r="Q305" s="5">
        <v>0.11692030405655936</v>
      </c>
      <c r="R305" s="5">
        <v>1.2324482184605067E-2</v>
      </c>
      <c r="S305" s="5">
        <v>31.096307880558939</v>
      </c>
      <c r="T305" s="5">
        <v>0.54257359839060404</v>
      </c>
      <c r="U305" s="5">
        <v>5.7192278972925906E-2</v>
      </c>
      <c r="V305" s="5">
        <v>46.029373727047442</v>
      </c>
      <c r="W305" s="5">
        <v>17.131454558459168</v>
      </c>
      <c r="X305" s="5">
        <v>1.8058138678801725</v>
      </c>
      <c r="Y305" s="5">
        <v>-0.58339295314779882</v>
      </c>
      <c r="Z305" s="5">
        <v>0.11626893239193195</v>
      </c>
      <c r="AA305" s="5">
        <v>1.2188295880830815E-2</v>
      </c>
      <c r="AB305" s="5">
        <v>-0.15357497594148395</v>
      </c>
      <c r="AC305" s="5">
        <v>0.53955088072990076</v>
      </c>
      <c r="AD305" s="5">
        <v>5.6560300690911128E-2</v>
      </c>
      <c r="AE305" s="5">
        <v>-5.656964170775769</v>
      </c>
      <c r="AF305" s="5">
        <v>17.03601395758772</v>
      </c>
      <c r="AG305" s="5">
        <v>1.7858595109922164</v>
      </c>
      <c r="AH305" s="5">
        <v>7.4697662566784414E-4</v>
      </c>
      <c r="AI305" s="5">
        <v>-1.9797389296156279E-4</v>
      </c>
      <c r="AJ305" s="5">
        <v>2.6995862364166559E-4</v>
      </c>
      <c r="AK305" s="5">
        <v>2.7298711878264895E-4</v>
      </c>
      <c r="AL305" s="5">
        <v>-0.8461180482617966</v>
      </c>
      <c r="AM305" s="5">
        <v>5.9565199150944685E-3</v>
      </c>
      <c r="AN305" s="5">
        <v>-9.4296172441025936E-2</v>
      </c>
      <c r="AO305" s="5">
        <v>1.0473033631547457</v>
      </c>
      <c r="AP305" s="5">
        <v>0.9118125642536129</v>
      </c>
      <c r="AQ305" s="5">
        <v>-0.59292631708996957</v>
      </c>
      <c r="AR305" s="5">
        <v>0.29083883826233059</v>
      </c>
      <c r="AS305" s="5">
        <v>270.0759387430046</v>
      </c>
      <c r="AT305" s="5">
        <v>0.3561550666237322</v>
      </c>
    </row>
    <row r="306" spans="1:48" s="3" customFormat="1" x14ac:dyDescent="0.3">
      <c r="A306" s="3" t="s">
        <v>917</v>
      </c>
      <c r="B306" s="3" t="s">
        <v>540</v>
      </c>
      <c r="C306" s="47" t="s">
        <v>730</v>
      </c>
      <c r="D306" s="11">
        <v>1.9522471270059238</v>
      </c>
      <c r="E306" s="11">
        <v>3.0479834532594972E-2</v>
      </c>
      <c r="F306" s="11">
        <v>2.6136242488589098E-3</v>
      </c>
      <c r="G306" s="11">
        <v>6.4971629958985311</v>
      </c>
      <c r="H306" s="11">
        <v>5.8187011068006667E-2</v>
      </c>
      <c r="I306" s="11">
        <v>4.9894950359173221E-3</v>
      </c>
      <c r="J306" s="5">
        <v>19.399855188381498</v>
      </c>
      <c r="K306" s="5">
        <v>3.0479834532594972E-2</v>
      </c>
      <c r="L306" s="5">
        <v>2.6136242488589098E-3</v>
      </c>
      <c r="M306" s="5">
        <v>15.596571372064702</v>
      </c>
      <c r="N306" s="5">
        <v>5.8187011068006667E-2</v>
      </c>
      <c r="O306" s="5">
        <v>4.9894950359173221E-3</v>
      </c>
      <c r="P306" s="5">
        <v>35.016501999944083</v>
      </c>
      <c r="Q306" s="5">
        <v>0.10377707524993914</v>
      </c>
      <c r="R306" s="5">
        <v>8.9317085369139595E-3</v>
      </c>
      <c r="S306" s="5">
        <v>31.063245093843861</v>
      </c>
      <c r="T306" s="5">
        <v>0.47248838726436493</v>
      </c>
      <c r="U306" s="5">
        <v>4.0665325670028576E-2</v>
      </c>
      <c r="V306" s="5">
        <v>36.720778081764998</v>
      </c>
      <c r="W306" s="5">
        <v>12.01880572866323</v>
      </c>
      <c r="X306" s="5">
        <v>1.034414098409222</v>
      </c>
      <c r="Y306" s="5">
        <v>-0.6224048097076551</v>
      </c>
      <c r="Z306" s="5">
        <v>0.10339200128657511</v>
      </c>
      <c r="AA306" s="5">
        <v>8.8657909678500416E-3</v>
      </c>
      <c r="AB306" s="5">
        <v>-0.36160467630141913</v>
      </c>
      <c r="AC306" s="5">
        <v>0.47073517755509942</v>
      </c>
      <c r="AD306" s="5">
        <v>4.0365208463753612E-2</v>
      </c>
      <c r="AE306" s="5">
        <v>-14.720233853292463</v>
      </c>
      <c r="AF306" s="5">
        <v>11.974208893131911</v>
      </c>
      <c r="AG306" s="5">
        <v>1.0267799416864847</v>
      </c>
      <c r="AH306" s="5">
        <v>1.0447683277405423E-3</v>
      </c>
      <c r="AI306" s="5">
        <v>-2.0122894761173283E-4</v>
      </c>
      <c r="AJ306" s="5">
        <v>4.2226680415307987E-4</v>
      </c>
      <c r="AK306" s="5">
        <v>4.219353947606298E-4</v>
      </c>
      <c r="AL306" s="5">
        <v>-0.84611805637394966</v>
      </c>
      <c r="AM306" s="5">
        <v>4.9208800638370787E-3</v>
      </c>
      <c r="AN306" s="5">
        <v>-8.7547772094951903E-2</v>
      </c>
      <c r="AO306" s="5">
        <v>1.0443446405717285</v>
      </c>
      <c r="AP306" s="5">
        <v>0.90890226977496524</v>
      </c>
      <c r="AQ306" s="5">
        <v>-0.6371795113021379</v>
      </c>
      <c r="AR306" s="5">
        <v>0.24346726206446445</v>
      </c>
      <c r="AS306" s="5">
        <v>404.09083688413432</v>
      </c>
      <c r="AT306" s="5">
        <v>0.31972632452757321</v>
      </c>
    </row>
    <row r="307" spans="1:48" s="3" customFormat="1" x14ac:dyDescent="0.3">
      <c r="A307" s="3" t="s">
        <v>731</v>
      </c>
      <c r="B307" s="3" t="s">
        <v>540</v>
      </c>
      <c r="C307" s="47" t="s">
        <v>732</v>
      </c>
      <c r="D307" s="11">
        <v>1.9133450177775124</v>
      </c>
      <c r="E307" s="11">
        <v>1.094847080590924E-2</v>
      </c>
      <c r="F307" s="11">
        <v>1.1477115931127259E-3</v>
      </c>
      <c r="G307" s="11">
        <v>6.2775364776794795</v>
      </c>
      <c r="H307" s="11">
        <v>2.0894070587408931E-2</v>
      </c>
      <c r="I307" s="11">
        <v>2.1902937374178207E-3</v>
      </c>
      <c r="J307" s="5">
        <v>19.355177797180978</v>
      </c>
      <c r="K307" s="5">
        <v>1.094847080590924E-2</v>
      </c>
      <c r="L307" s="5">
        <v>1.1477115931127259E-3</v>
      </c>
      <c r="M307" s="5">
        <v>15.375096183106068</v>
      </c>
      <c r="N307" s="5">
        <v>2.0894070587408931E-2</v>
      </c>
      <c r="O307" s="5">
        <v>2.1902937374178207E-3</v>
      </c>
      <c r="P307" s="5">
        <v>34.808490638282009</v>
      </c>
      <c r="Q307" s="5">
        <v>0.12415587989500652</v>
      </c>
      <c r="R307" s="5">
        <v>1.3087178845684251E-2</v>
      </c>
      <c r="S307" s="5">
        <v>31.527634852488287</v>
      </c>
      <c r="T307" s="5">
        <v>0.72583695466019604</v>
      </c>
      <c r="U307" s="5">
        <v>7.6509932888219556E-2</v>
      </c>
      <c r="V307" s="5">
        <v>105.71360657375325</v>
      </c>
      <c r="W307" s="5">
        <v>25.569932160632415</v>
      </c>
      <c r="X307" s="5">
        <v>2.6953075081196287</v>
      </c>
      <c r="Y307" s="5">
        <v>-0.56378861663686219</v>
      </c>
      <c r="Z307" s="5">
        <v>0.12346419830203556</v>
      </c>
      <c r="AA307" s="5">
        <v>1.294256469580519E-2</v>
      </c>
      <c r="AB307" s="5">
        <v>0.52496036552374115</v>
      </c>
      <c r="AC307" s="5">
        <v>0.72179326328238036</v>
      </c>
      <c r="AD307" s="5">
        <v>7.5664493314695075E-2</v>
      </c>
      <c r="AE307" s="5">
        <v>51.348821111923733</v>
      </c>
      <c r="AF307" s="5">
        <v>25.42748017669096</v>
      </c>
      <c r="AG307" s="5">
        <v>2.66552419052723</v>
      </c>
      <c r="AH307" s="5">
        <v>1.2149350146392272E-3</v>
      </c>
      <c r="AI307" s="5">
        <v>-2.0308897884040145E-4</v>
      </c>
      <c r="AJ307" s="5">
        <v>5.0930005015960235E-4</v>
      </c>
      <c r="AK307" s="5">
        <v>5.07048695319476E-4</v>
      </c>
      <c r="AL307" s="5">
        <v>-0.84611806100946563</v>
      </c>
      <c r="AM307" s="5">
        <v>4.3290858631185713E-3</v>
      </c>
      <c r="AN307" s="5">
        <v>-8.3691543325766754E-2</v>
      </c>
      <c r="AO307" s="5">
        <v>1.0425914844136326</v>
      </c>
      <c r="AP307" s="5">
        <v>0.90722503584991321</v>
      </c>
      <c r="AQ307" s="5">
        <v>-0.58143821640104332</v>
      </c>
      <c r="AR307" s="5">
        <v>0.3010225027175345</v>
      </c>
      <c r="AS307" s="5">
        <v>250.37912431879397</v>
      </c>
      <c r="AT307" s="5">
        <v>0.36398630458978404</v>
      </c>
    </row>
    <row r="308" spans="1:48" s="3" customFormat="1" x14ac:dyDescent="0.3">
      <c r="A308" s="3" t="s">
        <v>733</v>
      </c>
      <c r="B308" s="3" t="s">
        <v>723</v>
      </c>
      <c r="C308" s="47" t="s">
        <v>389</v>
      </c>
      <c r="D308" s="11">
        <v>1.9761400746891589</v>
      </c>
      <c r="E308" s="11">
        <v>9.2443205944026489E-3</v>
      </c>
      <c r="F308" s="11">
        <v>9.6906811049084478E-4</v>
      </c>
      <c r="G308" s="11">
        <v>6.4327357491906767</v>
      </c>
      <c r="H308" s="11">
        <v>1.7913045803051277E-2</v>
      </c>
      <c r="I308" s="11">
        <v>1.8777974294843852E-3</v>
      </c>
      <c r="J308" s="5">
        <v>19.420317483903581</v>
      </c>
      <c r="K308" s="5">
        <v>9.2443205944026489E-3</v>
      </c>
      <c r="L308" s="5">
        <v>9.6906811049084478E-4</v>
      </c>
      <c r="M308" s="5">
        <v>15.531677245282307</v>
      </c>
      <c r="N308" s="5">
        <v>1.7913045803051277E-2</v>
      </c>
      <c r="O308" s="5">
        <v>1.8777974294843852E-3</v>
      </c>
      <c r="P308" s="5">
        <v>35.024529358579279</v>
      </c>
      <c r="Q308" s="5">
        <v>0.1196520603883386</v>
      </c>
      <c r="R308" s="5">
        <v>1.2612434585305367E-2</v>
      </c>
      <c r="S308" s="5">
        <v>31.662435758024916</v>
      </c>
      <c r="T308" s="5">
        <v>0.56931590286419953</v>
      </c>
      <c r="U308" s="5">
        <v>6.0011165373534972E-2</v>
      </c>
      <c r="V308" s="5">
        <v>146.48790911371356</v>
      </c>
      <c r="W308" s="5">
        <v>107.9684330999544</v>
      </c>
      <c r="X308" s="5">
        <v>11.380872133178999</v>
      </c>
      <c r="Y308" s="5">
        <v>-0.57256095330870949</v>
      </c>
      <c r="Z308" s="5">
        <v>0.11898546990706899</v>
      </c>
      <c r="AA308" s="5">
        <v>1.2473066389381254E-2</v>
      </c>
      <c r="AB308" s="5">
        <v>0.34715936996931873</v>
      </c>
      <c r="AC308" s="5">
        <v>0.56614420184665759</v>
      </c>
      <c r="AD308" s="5">
        <v>5.9348038219388423E-2</v>
      </c>
      <c r="AE308" s="5">
        <v>89.713886992134789</v>
      </c>
      <c r="AF308" s="5">
        <v>107.36693297075945</v>
      </c>
      <c r="AG308" s="5">
        <v>11.255112779858573</v>
      </c>
      <c r="AH308" s="5">
        <v>-2.3148182399959313E-4</v>
      </c>
      <c r="AI308" s="5">
        <v>-1.8216362751787964E-4</v>
      </c>
      <c r="AJ308" s="5">
        <v>-2.0872422939420781E-4</v>
      </c>
      <c r="AK308" s="5">
        <v>-2.0745656030389352E-4</v>
      </c>
      <c r="AL308" s="5">
        <v>-0.87103971965362392</v>
      </c>
      <c r="AM308" s="5">
        <v>1.0986770621201788E-2</v>
      </c>
      <c r="AN308" s="5">
        <v>-0.11550543067154431</v>
      </c>
      <c r="AO308" s="5">
        <v>1.0227362186166222</v>
      </c>
      <c r="AP308" s="5">
        <v>0.9181719627660645</v>
      </c>
      <c r="AQ308" s="5">
        <v>-0.56529488492171587</v>
      </c>
      <c r="AR308" s="5">
        <v>0.34002440975791015</v>
      </c>
      <c r="AS308" s="5">
        <v>190.91436188418754</v>
      </c>
      <c r="AT308" s="5">
        <v>0.39397877110383289</v>
      </c>
    </row>
    <row r="309" spans="1:48" s="3" customFormat="1" x14ac:dyDescent="0.3">
      <c r="A309" s="3" t="s">
        <v>734</v>
      </c>
      <c r="B309" s="3" t="s">
        <v>723</v>
      </c>
      <c r="C309" s="47" t="s">
        <v>416</v>
      </c>
      <c r="D309" s="11">
        <v>1.7655195457013662</v>
      </c>
      <c r="E309" s="11">
        <v>9.9952427564232241E-3</v>
      </c>
      <c r="F309" s="11">
        <v>1.0477861420913057E-3</v>
      </c>
      <c r="G309" s="11">
        <v>6.0339638053512612</v>
      </c>
      <c r="H309" s="11">
        <v>1.7011730942824412E-2</v>
      </c>
      <c r="I309" s="11">
        <v>1.7833139593755893E-3</v>
      </c>
      <c r="J309" s="5">
        <v>19.206095476786082</v>
      </c>
      <c r="K309" s="5">
        <v>9.9952427564232241E-3</v>
      </c>
      <c r="L309" s="5">
        <v>1.0477861420913057E-3</v>
      </c>
      <c r="M309" s="5">
        <v>15.129249674654488</v>
      </c>
      <c r="N309" s="5">
        <v>1.7011730942824412E-2</v>
      </c>
      <c r="O309" s="5">
        <v>1.7833139593755893E-3</v>
      </c>
      <c r="P309" s="5">
        <v>34.376096953857598</v>
      </c>
      <c r="Q309" s="5">
        <v>0.12643280682031494</v>
      </c>
      <c r="R309" s="5">
        <v>1.3327188017342208E-2</v>
      </c>
      <c r="S309" s="5">
        <v>32.482521916660005</v>
      </c>
      <c r="T309" s="5">
        <v>1.0522354983509439</v>
      </c>
      <c r="U309" s="5">
        <v>0.11091536032237771</v>
      </c>
      <c r="V309" s="5">
        <v>265.15351617917537</v>
      </c>
      <c r="W309" s="5">
        <v>80.068150739227974</v>
      </c>
      <c r="X309" s="5">
        <v>8.4399241457884973</v>
      </c>
      <c r="Y309" s="5">
        <v>-0.59273887885835652</v>
      </c>
      <c r="Z309" s="5">
        <v>0.12572844029897726</v>
      </c>
      <c r="AA309" s="5">
        <v>1.3179921751011483E-2</v>
      </c>
      <c r="AB309" s="5">
        <v>1.9362734641241719</v>
      </c>
      <c r="AC309" s="5">
        <v>1.046373416536571</v>
      </c>
      <c r="AD309" s="5">
        <v>0.10968973861041952</v>
      </c>
      <c r="AE309" s="5">
        <v>203.7096911094234</v>
      </c>
      <c r="AF309" s="5">
        <v>79.622085147357723</v>
      </c>
      <c r="AG309" s="5">
        <v>8.3466624528156572</v>
      </c>
      <c r="AH309" s="5">
        <v>1.0885154979777635E-4</v>
      </c>
      <c r="AI309" s="5">
        <v>-1.8588368997521685E-4</v>
      </c>
      <c r="AJ309" s="5">
        <v>-3.4657737381162915E-5</v>
      </c>
      <c r="AK309" s="5">
        <v>-3.7229959186201141E-5</v>
      </c>
      <c r="AL309" s="5">
        <v>-0.87103972892465598</v>
      </c>
      <c r="AM309" s="5">
        <v>9.8031822197647729E-3</v>
      </c>
      <c r="AN309" s="5">
        <v>-0.10779297313317399</v>
      </c>
      <c r="AO309" s="5">
        <v>1.0199993828246818</v>
      </c>
      <c r="AP309" s="5">
        <v>0.91506217072457474</v>
      </c>
      <c r="AQ309" s="5">
        <v>-0.59145905817178346</v>
      </c>
      <c r="AR309" s="5">
        <v>0.31177429642328802</v>
      </c>
      <c r="AS309" s="5">
        <v>231.74510383468368</v>
      </c>
      <c r="AT309" s="5">
        <v>0.37225443394950852</v>
      </c>
    </row>
    <row r="310" spans="1:48" s="3" customFormat="1" x14ac:dyDescent="0.3">
      <c r="A310" s="3" t="s">
        <v>918</v>
      </c>
      <c r="B310" s="3" t="s">
        <v>540</v>
      </c>
      <c r="C310" s="47" t="s">
        <v>415</v>
      </c>
      <c r="D310" s="11">
        <v>1.8953643410202226</v>
      </c>
      <c r="E310" s="11">
        <v>1.1417802365944968E-2</v>
      </c>
      <c r="F310" s="11">
        <v>9.790684755981759E-4</v>
      </c>
      <c r="G310" s="11">
        <v>6.3259247146247866</v>
      </c>
      <c r="H310" s="11">
        <v>1.4129355185834653E-2</v>
      </c>
      <c r="I310" s="11">
        <v>1.2115822116733064E-3</v>
      </c>
      <c r="J310" s="5">
        <v>19.339775611544461</v>
      </c>
      <c r="K310" s="5">
        <v>1.1417802365944968E-2</v>
      </c>
      <c r="L310" s="5">
        <v>9.790684755981759E-4</v>
      </c>
      <c r="M310" s="5">
        <v>15.423834999098327</v>
      </c>
      <c r="N310" s="5">
        <v>1.4129355185834653E-2</v>
      </c>
      <c r="O310" s="5">
        <v>1.2115822116733064E-3</v>
      </c>
      <c r="P310" s="5">
        <v>34.850058431098105</v>
      </c>
      <c r="Q310" s="5">
        <v>9.5697041867935859E-2</v>
      </c>
      <c r="R310" s="5">
        <v>8.2362899874628779E-3</v>
      </c>
      <c r="S310" s="5">
        <v>33.376281185007876</v>
      </c>
      <c r="T310" s="5">
        <v>1.4744551460340716</v>
      </c>
      <c r="U310" s="5">
        <v>0.12690089389599521</v>
      </c>
      <c r="V310" s="5">
        <v>399.15957741772746</v>
      </c>
      <c r="W310" s="5">
        <v>149.99055089476846</v>
      </c>
      <c r="X310" s="5">
        <v>12.909131237864761</v>
      </c>
      <c r="Y310" s="5">
        <v>-0.5552297410162943</v>
      </c>
      <c r="Z310" s="5">
        <v>9.5341949578954421E-2</v>
      </c>
      <c r="AA310" s="5">
        <v>8.1755047287595493E-3</v>
      </c>
      <c r="AB310" s="5">
        <v>2.2218280707377858</v>
      </c>
      <c r="AC310" s="5">
        <v>1.468984050558328</v>
      </c>
      <c r="AD310" s="5">
        <v>0.12596434313383245</v>
      </c>
      <c r="AE310" s="5">
        <v>330.2628277717763</v>
      </c>
      <c r="AF310" s="5">
        <v>149.43399776623738</v>
      </c>
      <c r="AG310" s="5">
        <v>12.813859594549267</v>
      </c>
      <c r="AH310" s="5">
        <v>3.641015801458035E-4</v>
      </c>
      <c r="AI310" s="5">
        <v>-1.8867373681821976E-4</v>
      </c>
      <c r="AJ310" s="5">
        <v>9.5892131628620692E-5</v>
      </c>
      <c r="AK310" s="5">
        <v>9.0439991652068138E-5</v>
      </c>
      <c r="AL310" s="5">
        <v>-0.87103973587793004</v>
      </c>
      <c r="AM310" s="5">
        <v>8.91549091868701E-3</v>
      </c>
      <c r="AN310" s="5">
        <v>-0.10200862997939625</v>
      </c>
      <c r="AO310" s="5">
        <v>1.0178304333173658</v>
      </c>
      <c r="AP310" s="5">
        <v>0.91270026062477094</v>
      </c>
      <c r="AQ310" s="5">
        <v>-0.55838158000987692</v>
      </c>
      <c r="AR310" s="5">
        <v>0.34436249508688255</v>
      </c>
      <c r="AS310" s="5">
        <v>185.48138961225493</v>
      </c>
      <c r="AT310" s="5">
        <v>0.39731475872181271</v>
      </c>
    </row>
    <row r="311" spans="1:48" s="3" customFormat="1" x14ac:dyDescent="0.3">
      <c r="A311" s="3" t="s">
        <v>919</v>
      </c>
      <c r="B311" s="3" t="s">
        <v>540</v>
      </c>
      <c r="C311" s="47" t="s">
        <v>407</v>
      </c>
      <c r="D311" s="11">
        <v>1.9941221152031119</v>
      </c>
      <c r="E311" s="11">
        <v>3.4903729408985222E-2</v>
      </c>
      <c r="F311" s="11">
        <v>3.1730663099077475E-3</v>
      </c>
      <c r="G311" s="11">
        <v>6.647520909635718</v>
      </c>
      <c r="H311" s="11">
        <v>6.3909892574839047E-2</v>
      </c>
      <c r="I311" s="11">
        <v>5.8099902340762767E-3</v>
      </c>
      <c r="J311" s="5">
        <v>19.444933787007407</v>
      </c>
      <c r="K311" s="5">
        <v>3.4903729408985222E-2</v>
      </c>
      <c r="L311" s="5">
        <v>3.1730663099077475E-3</v>
      </c>
      <c r="M311" s="5">
        <v>15.748227463053137</v>
      </c>
      <c r="N311" s="5">
        <v>6.3909892574839047E-2</v>
      </c>
      <c r="O311" s="5">
        <v>5.8099902340762767E-3</v>
      </c>
      <c r="P311" s="5">
        <v>35.251353304545269</v>
      </c>
      <c r="Q311" s="5">
        <v>0.11257933403898356</v>
      </c>
      <c r="R311" s="5">
        <v>1.0277040127010079E-2</v>
      </c>
      <c r="S311" s="5">
        <v>32.215502915608504</v>
      </c>
      <c r="T311" s="5">
        <v>0.41813080516036261</v>
      </c>
      <c r="U311" s="5">
        <v>3.8169945662354689E-2</v>
      </c>
      <c r="V311" s="5">
        <v>144.1748125419002</v>
      </c>
      <c r="W311" s="5">
        <v>31.523857409976326</v>
      </c>
      <c r="X311" s="5">
        <v>2.8777213005034024</v>
      </c>
      <c r="Y311" s="5">
        <v>-0.58796916489778361</v>
      </c>
      <c r="Z311" s="5">
        <v>0.11210927213611221</v>
      </c>
      <c r="AA311" s="5">
        <v>1.0191752012373838E-2</v>
      </c>
      <c r="AB311" s="5">
        <v>0.45672197167778705</v>
      </c>
      <c r="AC311" s="5">
        <v>0.4163849486619155</v>
      </c>
      <c r="AD311" s="5">
        <v>3.7853177151083224E-2</v>
      </c>
      <c r="AE311" s="5">
        <v>87.031796520242068</v>
      </c>
      <c r="AF311" s="5">
        <v>31.392233213346266</v>
      </c>
      <c r="AG311" s="5">
        <v>2.8538393830314788</v>
      </c>
      <c r="AH311" s="5">
        <v>-7.4351893880955774E-4</v>
      </c>
      <c r="AI311" s="5">
        <v>1.6516164516441091E-3</v>
      </c>
      <c r="AJ311" s="5">
        <v>5.6255433959248688E-4</v>
      </c>
      <c r="AK311" s="5">
        <v>4.9021728414234609E-4</v>
      </c>
      <c r="AL311" s="5">
        <v>-0.86073258739033343</v>
      </c>
      <c r="AM311" s="5">
        <v>4.7589140078082369E-2</v>
      </c>
      <c r="AN311" s="5">
        <v>-0.12409675258638721</v>
      </c>
      <c r="AO311" s="5">
        <v>1.0093265386438615</v>
      </c>
      <c r="AP311" s="5">
        <v>0.9009194689471911</v>
      </c>
      <c r="AQ311" s="5">
        <v>-0.60524998757708015</v>
      </c>
      <c r="AR311" s="5">
        <v>0.2900245939717766</v>
      </c>
      <c r="AS311" s="5">
        <v>271.74850108657733</v>
      </c>
      <c r="AT311" s="5">
        <v>0.35552891276429621</v>
      </c>
    </row>
    <row r="312" spans="1:48" s="3" customFormat="1" x14ac:dyDescent="0.3">
      <c r="A312" s="3" t="s">
        <v>920</v>
      </c>
      <c r="B312" s="3" t="s">
        <v>540</v>
      </c>
      <c r="C312" s="47" t="s">
        <v>424</v>
      </c>
      <c r="D312" s="11">
        <v>1.8962256616852358</v>
      </c>
      <c r="E312" s="11">
        <v>3.4967034082634352E-2</v>
      </c>
      <c r="F312" s="11">
        <v>2.407229900530901E-3</v>
      </c>
      <c r="G312" s="11">
        <v>6.3060866412449901</v>
      </c>
      <c r="H312" s="11">
        <v>6.1218779215562166E-2</v>
      </c>
      <c r="I312" s="11">
        <v>4.2144745663427021E-3</v>
      </c>
      <c r="J312" s="5">
        <v>19.339900042576463</v>
      </c>
      <c r="K312" s="5">
        <v>3.4967034082634352E-2</v>
      </c>
      <c r="L312" s="5">
        <v>2.407229900530901E-3</v>
      </c>
      <c r="M312" s="5">
        <v>15.403839288918347</v>
      </c>
      <c r="N312" s="5">
        <v>6.1218779215562166E-2</v>
      </c>
      <c r="O312" s="5">
        <v>4.2144745663427021E-3</v>
      </c>
      <c r="P312" s="5">
        <v>34.824537620081699</v>
      </c>
      <c r="Q312" s="5">
        <v>0.12985909555856487</v>
      </c>
      <c r="R312" s="5">
        <v>8.6572730372376575E-3</v>
      </c>
      <c r="S312" s="5">
        <v>31.930371776032889</v>
      </c>
      <c r="T312" s="5">
        <v>0.70724481445862775</v>
      </c>
      <c r="U312" s="5">
        <v>4.7149654297241848E-2</v>
      </c>
      <c r="V312" s="5">
        <v>202.63807018527328</v>
      </c>
      <c r="W312" s="5">
        <v>68.963248324220203</v>
      </c>
      <c r="X312" s="5">
        <v>4.597549888281347</v>
      </c>
      <c r="Y312" s="5">
        <v>-0.56581578955716694</v>
      </c>
      <c r="Z312" s="5">
        <v>0.13035086712961322</v>
      </c>
      <c r="AA312" s="5">
        <v>8.9737237700228643E-3</v>
      </c>
      <c r="AB312" s="5">
        <v>0.88458375726729876</v>
      </c>
      <c r="AC312" s="5">
        <v>0.70840104251942837</v>
      </c>
      <c r="AD312" s="5">
        <v>4.8768338975793316E-2</v>
      </c>
      <c r="AE312" s="5">
        <v>147.63159604045217</v>
      </c>
      <c r="AF312" s="5">
        <v>68.68368652140397</v>
      </c>
      <c r="AG312" s="5">
        <v>4.7283799787619465</v>
      </c>
      <c r="AH312" s="5">
        <v>-1.3311271266054255E-3</v>
      </c>
      <c r="AI312" s="5">
        <v>2.1304850855075395E-3</v>
      </c>
      <c r="AJ312" s="5">
        <v>7.2273350998132977E-4</v>
      </c>
      <c r="AK312" s="5">
        <v>5.0736382296114795E-4</v>
      </c>
      <c r="AL312" s="5">
        <v>-0.86073346540655393</v>
      </c>
      <c r="AM312" s="5">
        <v>6.8695128550843948E-2</v>
      </c>
      <c r="AN312" s="5">
        <v>-0.12815745579248086</v>
      </c>
      <c r="AO312" s="5">
        <v>0.99288800946995504</v>
      </c>
      <c r="AP312" s="5">
        <v>0.89014278962836324</v>
      </c>
      <c r="AQ312" s="5">
        <v>-0.58348450009694586</v>
      </c>
      <c r="AR312" s="5">
        <v>0.3108080257705349</v>
      </c>
      <c r="AS312" s="5">
        <v>233.33892229601554</v>
      </c>
      <c r="AT312" s="5">
        <v>0.37151137181754135</v>
      </c>
    </row>
    <row r="313" spans="1:48" s="3" customFormat="1" x14ac:dyDescent="0.3">
      <c r="A313" s="3" t="s">
        <v>921</v>
      </c>
      <c r="B313" s="3" t="s">
        <v>723</v>
      </c>
      <c r="C313" s="47" t="s">
        <v>426</v>
      </c>
      <c r="D313" s="11">
        <v>1.9108708834141286</v>
      </c>
      <c r="E313" s="11">
        <v>3.7075823324942227E-2</v>
      </c>
      <c r="F313" s="11">
        <v>3.3705293931765661E-3</v>
      </c>
      <c r="G313" s="11">
        <v>6.4582454606489925</v>
      </c>
      <c r="H313" s="11">
        <v>6.3829941611192778E-2</v>
      </c>
      <c r="I313" s="11">
        <v>5.8027219646538892E-3</v>
      </c>
      <c r="J313" s="5">
        <v>19.359151757805229</v>
      </c>
      <c r="K313" s="5">
        <v>3.7075823324942227E-2</v>
      </c>
      <c r="L313" s="5">
        <v>3.3705293931765661E-3</v>
      </c>
      <c r="M313" s="5">
        <v>15.557252585115439</v>
      </c>
      <c r="N313" s="5">
        <v>6.3829941611192778E-2</v>
      </c>
      <c r="O313" s="5">
        <v>5.8027219646538892E-3</v>
      </c>
      <c r="P313" s="5">
        <v>35.003522693253103</v>
      </c>
      <c r="Q313" s="5">
        <v>0.14057067642506269</v>
      </c>
      <c r="R313" s="5">
        <v>1.2832288400294416E-2</v>
      </c>
      <c r="S313" s="5">
        <v>32.905567954959004</v>
      </c>
      <c r="T313" s="5">
        <v>0.88438675821008084</v>
      </c>
      <c r="U313" s="5">
        <v>8.073309617175474E-2</v>
      </c>
      <c r="V313" s="5">
        <v>252.27525638966031</v>
      </c>
      <c r="W313" s="5">
        <v>76.368766422123883</v>
      </c>
      <c r="X313" s="5">
        <v>6.971482676373391</v>
      </c>
      <c r="Y313" s="5">
        <v>-0.55572729842923163</v>
      </c>
      <c r="Z313" s="5">
        <v>0.13998373993079105</v>
      </c>
      <c r="AA313" s="5">
        <v>1.2725794539162822E-2</v>
      </c>
      <c r="AB313" s="5">
        <v>1.5021120611329319</v>
      </c>
      <c r="AC313" s="5">
        <v>0.88069410426087114</v>
      </c>
      <c r="AD313" s="5">
        <v>8.0063100387351926E-2</v>
      </c>
      <c r="AE313" s="5">
        <v>190.27984959131737</v>
      </c>
      <c r="AF313" s="5">
        <v>76.049897528727485</v>
      </c>
      <c r="AG313" s="5">
        <v>6.913627048066135</v>
      </c>
      <c r="AH313" s="5">
        <v>-2.0166700123672712E-3</v>
      </c>
      <c r="AI313" s="5">
        <v>2.689165158348209E-3</v>
      </c>
      <c r="AJ313" s="5">
        <v>9.0960920876831299E-4</v>
      </c>
      <c r="AK313" s="5">
        <v>5.2736811824975023E-4</v>
      </c>
      <c r="AL313" s="5">
        <v>-0.86073448975881128</v>
      </c>
      <c r="AM313" s="5">
        <v>9.3318781769065801E-2</v>
      </c>
      <c r="AN313" s="5">
        <v>-0.13289494286625678</v>
      </c>
      <c r="AO313" s="5">
        <v>0.97307487934323544</v>
      </c>
      <c r="AP313" s="5">
        <v>0.87761555931771151</v>
      </c>
      <c r="AQ313" s="5">
        <v>-0.57418704032408496</v>
      </c>
      <c r="AR313" s="5">
        <v>0.31888857433390305</v>
      </c>
      <c r="AS313" s="5">
        <v>220.45600198488177</v>
      </c>
      <c r="AT313" s="5">
        <v>0.37772531366277146</v>
      </c>
    </row>
    <row r="314" spans="1:48" s="3" customFormat="1" x14ac:dyDescent="0.3">
      <c r="A314" s="3" t="s">
        <v>735</v>
      </c>
      <c r="B314" s="3" t="s">
        <v>540</v>
      </c>
      <c r="C314" s="47" t="s">
        <v>712</v>
      </c>
      <c r="D314" s="11">
        <v>1.9726597199758444</v>
      </c>
      <c r="E314" s="11">
        <v>8.6831489422657324E-3</v>
      </c>
      <c r="F314" s="11">
        <v>8.4338198083651382E-4</v>
      </c>
      <c r="G314" s="11">
        <v>6.4416423845434778</v>
      </c>
      <c r="H314" s="11">
        <v>1.2113293756998865E-2</v>
      </c>
      <c r="I314" s="11">
        <v>1.1765470972753508E-3</v>
      </c>
      <c r="J314" s="5">
        <v>19.417320119617564</v>
      </c>
      <c r="K314" s="5">
        <v>8.6831489422657324E-3</v>
      </c>
      <c r="L314" s="5">
        <v>8.4338198083651382E-4</v>
      </c>
      <c r="M314" s="5">
        <v>15.54064804519698</v>
      </c>
      <c r="N314" s="5">
        <v>1.2113293756998865E-2</v>
      </c>
      <c r="O314" s="5">
        <v>1.1765470972753508E-3</v>
      </c>
      <c r="P314" s="5">
        <v>35.01134120607535</v>
      </c>
      <c r="Q314" s="5">
        <v>8.9203100423543361E-2</v>
      </c>
      <c r="R314" s="5">
        <v>8.7053312210571294E-3</v>
      </c>
      <c r="S314" s="5">
        <v>31.021863852549362</v>
      </c>
      <c r="T314" s="5">
        <v>0.56564126935427506</v>
      </c>
      <c r="U314" s="5">
        <v>5.5200935602553798E-2</v>
      </c>
      <c r="V314" s="5">
        <v>39.062762414510857</v>
      </c>
      <c r="W314" s="5">
        <v>15.763594958276851</v>
      </c>
      <c r="X314" s="5">
        <v>1.5383693469713509</v>
      </c>
      <c r="Y314" s="5">
        <v>-0.59094402352277697</v>
      </c>
      <c r="Z314" s="5">
        <v>8.8777307536917621E-2</v>
      </c>
      <c r="AA314" s="5">
        <v>8.6228143708751079E-3</v>
      </c>
      <c r="AB314" s="5">
        <v>-0.2916306493048193</v>
      </c>
      <c r="AC314" s="5">
        <v>0.56294129561200101</v>
      </c>
      <c r="AD314" s="5">
        <v>5.4677692176501792E-2</v>
      </c>
      <c r="AE314" s="5">
        <v>-12.405621443321802</v>
      </c>
      <c r="AF314" s="5">
        <v>15.688350638639832</v>
      </c>
      <c r="AG314" s="5">
        <v>1.5237873179014425</v>
      </c>
      <c r="AH314" s="5">
        <v>-7.9079296592130487E-4</v>
      </c>
      <c r="AI314" s="5">
        <v>-7.7947348554304016E-4</v>
      </c>
      <c r="AJ314" s="5">
        <v>-8.5756737311894682E-4</v>
      </c>
      <c r="AK314" s="5">
        <v>-8.0927794152776391E-4</v>
      </c>
      <c r="AL314" s="5">
        <v>-0.84373944109735954</v>
      </c>
      <c r="AM314" s="5">
        <v>-7.6072425317563301E-3</v>
      </c>
      <c r="AN314" s="5">
        <v>-0.14048803273611882</v>
      </c>
      <c r="AO314" s="5">
        <v>1.0853041815465978</v>
      </c>
      <c r="AP314" s="5">
        <v>0.94440645502475773</v>
      </c>
      <c r="AQ314" s="5">
        <v>-0.5626101173813981</v>
      </c>
      <c r="AR314" s="5">
        <v>0.33380334205030415</v>
      </c>
      <c r="AS314" s="5">
        <v>199.05379174874463</v>
      </c>
      <c r="AT314" s="5">
        <v>0.3891947700366839</v>
      </c>
    </row>
    <row r="315" spans="1:48" s="3" customFormat="1" x14ac:dyDescent="0.3">
      <c r="A315" s="3" t="s">
        <v>527</v>
      </c>
      <c r="B315" s="3" t="s">
        <v>540</v>
      </c>
      <c r="C315" s="47" t="s">
        <v>458</v>
      </c>
      <c r="D315" s="11">
        <v>1.9599933367222544</v>
      </c>
      <c r="E315" s="11">
        <v>2.7094903360233281E-2</v>
      </c>
      <c r="F315" s="11">
        <v>2.1029723487007343E-3</v>
      </c>
      <c r="G315" s="11">
        <v>6.3861149684862895</v>
      </c>
      <c r="H315" s="11">
        <v>5.2933397684064687E-2</v>
      </c>
      <c r="I315" s="11">
        <v>4.1084284439909186E-3</v>
      </c>
      <c r="J315" s="5">
        <v>19.403332860904364</v>
      </c>
      <c r="K315" s="5">
        <v>2.7094903360233281E-2</v>
      </c>
      <c r="L315" s="5">
        <v>2.1029723487007343E-3</v>
      </c>
      <c r="M315" s="5">
        <v>15.484647186613504</v>
      </c>
      <c r="N315" s="5">
        <v>5.2933397684064687E-2</v>
      </c>
      <c r="O315" s="5">
        <v>4.1084284439909186E-3</v>
      </c>
      <c r="P315" s="5">
        <v>34.962118248497468</v>
      </c>
      <c r="Q315" s="5">
        <v>0.14157110425230704</v>
      </c>
      <c r="R315" s="5">
        <v>1.1021295518420193E-2</v>
      </c>
      <c r="S315" s="5">
        <v>31.284493161871382</v>
      </c>
      <c r="T315" s="5">
        <v>0.45908759482033451</v>
      </c>
      <c r="U315" s="5">
        <v>3.5739920784528346E-2</v>
      </c>
      <c r="V315" s="5">
        <v>34.870813217182821</v>
      </c>
      <c r="W315" s="5">
        <v>1891.8623320091044</v>
      </c>
      <c r="X315" s="5">
        <v>147.28128279680445</v>
      </c>
      <c r="Y315" s="5">
        <v>-0.57014200978922069</v>
      </c>
      <c r="Z315" s="5">
        <v>0.14114144892381272</v>
      </c>
      <c r="AA315" s="5">
        <v>1.0954700978117076E-2</v>
      </c>
      <c r="AB315" s="5">
        <v>7.3314968375370881E-2</v>
      </c>
      <c r="AC315" s="5">
        <v>0.45769430603868699</v>
      </c>
      <c r="AD315" s="5">
        <v>3.5523967624472207E-2</v>
      </c>
      <c r="AE315" s="5">
        <v>-16.268948581898648</v>
      </c>
      <c r="AF315" s="5">
        <v>1886.1207031928404</v>
      </c>
      <c r="AG315" s="5">
        <v>146.39135753287212</v>
      </c>
      <c r="AH315" s="5">
        <v>-5.4764954287760202E-4</v>
      </c>
      <c r="AI315" s="5">
        <v>1.2525592567579167E-3</v>
      </c>
      <c r="AJ315" s="5">
        <v>4.0237516920364411E-4</v>
      </c>
      <c r="AK315" s="5">
        <v>3.6909496102798629E-4</v>
      </c>
      <c r="AL315" s="5">
        <v>-0.87723125796568335</v>
      </c>
      <c r="AM315" s="5">
        <v>3.0000816350781053E-2</v>
      </c>
      <c r="AN315" s="5">
        <v>-0.12003604938029355</v>
      </c>
      <c r="AO315" s="5">
        <v>1.0025942934400125</v>
      </c>
      <c r="AP315" s="5">
        <v>0.90885095470250965</v>
      </c>
      <c r="AQ315" s="5">
        <v>-0.58304635146160566</v>
      </c>
      <c r="AR315" s="5">
        <v>0.32429200991608398</v>
      </c>
      <c r="AS315" s="5">
        <v>212.37024345581432</v>
      </c>
      <c r="AT315" s="5">
        <v>0.38188055562546863</v>
      </c>
    </row>
    <row r="316" spans="1:48" s="3" customFormat="1" x14ac:dyDescent="0.3">
      <c r="A316" s="46"/>
      <c r="B316" s="46"/>
      <c r="C316" s="47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  <c r="AB316" s="55"/>
      <c r="AC316" s="55"/>
      <c r="AD316" s="55"/>
      <c r="AE316" s="55"/>
      <c r="AF316" s="55"/>
      <c r="AG316" s="55"/>
      <c r="AH316" s="55"/>
      <c r="AI316" s="55"/>
      <c r="AJ316" s="55"/>
      <c r="AK316" s="55"/>
      <c r="AL316" s="55"/>
      <c r="AM316" s="55"/>
      <c r="AN316" s="55"/>
      <c r="AO316" s="55"/>
      <c r="AP316" s="55"/>
      <c r="AQ316" s="55"/>
      <c r="AR316" s="55"/>
      <c r="AS316" s="55"/>
      <c r="AT316" s="55"/>
      <c r="AU316" s="46"/>
      <c r="AV316" s="46"/>
    </row>
    <row r="317" spans="1:48" s="3" customFormat="1" x14ac:dyDescent="0.3">
      <c r="A317" s="46"/>
      <c r="B317" s="46"/>
      <c r="C317" s="47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  <c r="AC317" s="55"/>
      <c r="AD317" s="55"/>
      <c r="AE317" s="55"/>
      <c r="AF317" s="55"/>
      <c r="AG317" s="55"/>
      <c r="AH317" s="55"/>
      <c r="AI317" s="55"/>
      <c r="AJ317" s="55"/>
      <c r="AK317" s="55"/>
      <c r="AL317" s="55"/>
      <c r="AM317" s="55"/>
      <c r="AN317" s="55"/>
      <c r="AO317" s="55"/>
      <c r="AP317" s="55"/>
      <c r="AQ317" s="55"/>
      <c r="AR317" s="55"/>
      <c r="AS317" s="55"/>
      <c r="AT317" s="55"/>
      <c r="AU317" s="46"/>
      <c r="AV317" s="46"/>
    </row>
    <row r="318" spans="1:48" s="3" customFormat="1" x14ac:dyDescent="0.3">
      <c r="A318" s="46"/>
      <c r="B318" s="46"/>
      <c r="C318" s="47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  <c r="AC318" s="55"/>
      <c r="AD318" s="55"/>
      <c r="AE318" s="55"/>
      <c r="AF318" s="55"/>
      <c r="AG318" s="55"/>
      <c r="AH318" s="55"/>
      <c r="AI318" s="55"/>
      <c r="AJ318" s="55"/>
      <c r="AK318" s="55"/>
      <c r="AL318" s="55"/>
      <c r="AM318" s="55"/>
      <c r="AN318" s="55"/>
      <c r="AO318" s="55"/>
      <c r="AP318" s="55"/>
      <c r="AQ318" s="55"/>
      <c r="AR318" s="55"/>
      <c r="AS318" s="55"/>
      <c r="AT318" s="55"/>
      <c r="AU318" s="46"/>
      <c r="AV318" s="46"/>
    </row>
    <row r="319" spans="1:48" s="3" customFormat="1" x14ac:dyDescent="0.3">
      <c r="A319" s="46"/>
      <c r="B319" s="46"/>
      <c r="C319" s="47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  <c r="AE319" s="55"/>
      <c r="AF319" s="55"/>
      <c r="AG319" s="55"/>
      <c r="AH319" s="55"/>
      <c r="AI319" s="55"/>
      <c r="AJ319" s="55"/>
      <c r="AK319" s="55"/>
      <c r="AL319" s="55"/>
      <c r="AM319" s="55"/>
      <c r="AN319" s="55"/>
      <c r="AO319" s="55"/>
      <c r="AP319" s="55"/>
      <c r="AQ319" s="55"/>
      <c r="AR319" s="55"/>
      <c r="AS319" s="55"/>
      <c r="AT319" s="55"/>
      <c r="AU319" s="46"/>
      <c r="AV319" s="46"/>
    </row>
    <row r="320" spans="1:48" s="3" customFormat="1" x14ac:dyDescent="0.3">
      <c r="A320" s="46"/>
      <c r="B320" s="46"/>
      <c r="C320" s="47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  <c r="AC320" s="55"/>
      <c r="AD320" s="55"/>
      <c r="AE320" s="55"/>
      <c r="AF320" s="55"/>
      <c r="AG320" s="55"/>
      <c r="AH320" s="55"/>
      <c r="AI320" s="55"/>
      <c r="AJ320" s="55"/>
      <c r="AK320" s="55"/>
      <c r="AL320" s="55"/>
      <c r="AM320" s="55"/>
      <c r="AN320" s="55"/>
      <c r="AO320" s="55"/>
      <c r="AP320" s="55"/>
      <c r="AQ320" s="55"/>
      <c r="AR320" s="55"/>
      <c r="AS320" s="55"/>
      <c r="AT320" s="55"/>
      <c r="AU320" s="46"/>
      <c r="AV320" s="46"/>
    </row>
    <row r="321" spans="1:48" s="3" customFormat="1" x14ac:dyDescent="0.3">
      <c r="A321" s="46"/>
      <c r="B321" s="46"/>
      <c r="C321" s="47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  <c r="AC321" s="55"/>
      <c r="AD321" s="55"/>
      <c r="AE321" s="55"/>
      <c r="AF321" s="55"/>
      <c r="AG321" s="55"/>
      <c r="AH321" s="55"/>
      <c r="AI321" s="55"/>
      <c r="AJ321" s="55"/>
      <c r="AK321" s="55"/>
      <c r="AL321" s="55"/>
      <c r="AM321" s="55"/>
      <c r="AN321" s="55"/>
      <c r="AO321" s="55"/>
      <c r="AP321" s="55"/>
      <c r="AQ321" s="55"/>
      <c r="AR321" s="55"/>
      <c r="AS321" s="55"/>
      <c r="AT321" s="55"/>
      <c r="AU321" s="46"/>
      <c r="AV321" s="46"/>
    </row>
    <row r="322" spans="1:48" s="3" customFormat="1" x14ac:dyDescent="0.3">
      <c r="A322" s="46"/>
      <c r="B322" s="46"/>
      <c r="C322" s="47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  <c r="AB322" s="55"/>
      <c r="AC322" s="55"/>
      <c r="AD322" s="55"/>
      <c r="AE322" s="55"/>
      <c r="AF322" s="55"/>
      <c r="AG322" s="55"/>
      <c r="AH322" s="55"/>
      <c r="AI322" s="55"/>
      <c r="AJ322" s="55"/>
      <c r="AK322" s="55"/>
      <c r="AL322" s="55"/>
      <c r="AM322" s="55"/>
      <c r="AN322" s="55"/>
      <c r="AO322" s="55"/>
      <c r="AP322" s="55"/>
      <c r="AQ322" s="55"/>
      <c r="AR322" s="55"/>
      <c r="AS322" s="55"/>
      <c r="AT322" s="55"/>
      <c r="AU322" s="46"/>
      <c r="AV322" s="46"/>
    </row>
    <row r="323" spans="1:48" s="3" customFormat="1" x14ac:dyDescent="0.3">
      <c r="A323" s="46"/>
      <c r="B323" s="46"/>
      <c r="C323" s="47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  <c r="AC323" s="55"/>
      <c r="AD323" s="55"/>
      <c r="AE323" s="55"/>
      <c r="AF323" s="55"/>
      <c r="AG323" s="55"/>
      <c r="AH323" s="55"/>
      <c r="AI323" s="55"/>
      <c r="AJ323" s="55"/>
      <c r="AK323" s="55"/>
      <c r="AL323" s="55"/>
      <c r="AM323" s="55"/>
      <c r="AN323" s="55"/>
      <c r="AO323" s="55"/>
      <c r="AP323" s="55"/>
      <c r="AQ323" s="55"/>
      <c r="AR323" s="55"/>
      <c r="AS323" s="55"/>
      <c r="AT323" s="55"/>
      <c r="AU323" s="46"/>
      <c r="AV323" s="46"/>
    </row>
    <row r="324" spans="1:48" s="3" customFormat="1" x14ac:dyDescent="0.3">
      <c r="A324" s="46"/>
      <c r="B324" s="46"/>
      <c r="C324" s="47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  <c r="AB324" s="55"/>
      <c r="AC324" s="55"/>
      <c r="AD324" s="55"/>
      <c r="AE324" s="55"/>
      <c r="AF324" s="55"/>
      <c r="AG324" s="55"/>
      <c r="AH324" s="55"/>
      <c r="AI324" s="55"/>
      <c r="AJ324" s="55"/>
      <c r="AK324" s="55"/>
      <c r="AL324" s="55"/>
      <c r="AM324" s="55"/>
      <c r="AN324" s="55"/>
      <c r="AO324" s="55"/>
      <c r="AP324" s="55"/>
      <c r="AQ324" s="55"/>
      <c r="AR324" s="55"/>
      <c r="AS324" s="55"/>
      <c r="AT324" s="55"/>
      <c r="AU324" s="46"/>
      <c r="AV324" s="46"/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26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17" sqref="E17"/>
    </sheetView>
  </sheetViews>
  <sheetFormatPr defaultColWidth="8.6640625" defaultRowHeight="14.4" x14ac:dyDescent="0.25"/>
  <cols>
    <col min="1" max="1" width="22.33203125" style="16" bestFit="1" customWidth="1"/>
    <col min="2" max="2" width="12.44140625" style="48" bestFit="1" customWidth="1"/>
    <col min="3" max="3" width="7.5546875" style="35" bestFit="1" customWidth="1"/>
    <col min="4" max="4" width="7.6640625" style="35" bestFit="1" customWidth="1"/>
    <col min="5" max="5" width="7.5546875" style="35" bestFit="1" customWidth="1"/>
    <col min="6" max="6" width="7.6640625" style="35" bestFit="1" customWidth="1"/>
    <col min="7" max="7" width="7.5546875" style="35" bestFit="1" customWidth="1"/>
    <col min="8" max="8" width="7.6640625" style="35" bestFit="1" customWidth="1"/>
    <col min="9" max="9" width="7.21875" style="35" bestFit="1" customWidth="1"/>
    <col min="10" max="10" width="7.5546875" style="35" bestFit="1" customWidth="1"/>
    <col min="11" max="11" width="7.6640625" style="35" bestFit="1" customWidth="1"/>
    <col min="12" max="12" width="6.5546875" style="35" bestFit="1" customWidth="1"/>
    <col min="13" max="13" width="8.5546875" style="35" bestFit="1" customWidth="1"/>
    <col min="14" max="14" width="7.6640625" style="35" bestFit="1" customWidth="1"/>
    <col min="15" max="15" width="8.5546875" style="35" bestFit="1" customWidth="1"/>
    <col min="16" max="16" width="12.44140625" style="35" bestFit="1" customWidth="1"/>
    <col min="17" max="17" width="15.21875" style="35" bestFit="1" customWidth="1"/>
    <col min="18" max="16384" width="8.6640625" style="16"/>
  </cols>
  <sheetData>
    <row r="1" spans="1:22" s="96" customFormat="1" ht="15" x14ac:dyDescent="0.35">
      <c r="A1" s="92" t="s">
        <v>204</v>
      </c>
      <c r="B1" s="93" t="s">
        <v>205</v>
      </c>
      <c r="C1" s="83" t="s">
        <v>1063</v>
      </c>
      <c r="D1" s="83" t="s">
        <v>1064</v>
      </c>
      <c r="E1" s="83" t="s">
        <v>1062</v>
      </c>
      <c r="F1" s="83" t="s">
        <v>1065</v>
      </c>
      <c r="G1" s="83" t="s">
        <v>1061</v>
      </c>
      <c r="H1" s="83" t="s">
        <v>1066</v>
      </c>
      <c r="I1" s="86" t="s">
        <v>1056</v>
      </c>
      <c r="J1" s="83" t="s">
        <v>1057</v>
      </c>
      <c r="K1" s="83" t="s">
        <v>1060</v>
      </c>
      <c r="L1" s="86" t="s">
        <v>1067</v>
      </c>
      <c r="M1" s="83" t="s">
        <v>1058</v>
      </c>
      <c r="N1" s="83" t="s">
        <v>1059</v>
      </c>
      <c r="O1" s="86" t="s">
        <v>1055</v>
      </c>
      <c r="P1" s="86" t="s">
        <v>1080</v>
      </c>
      <c r="Q1" s="94" t="s">
        <v>1081</v>
      </c>
      <c r="R1" s="95"/>
      <c r="S1" s="95"/>
      <c r="T1" s="95"/>
      <c r="U1" s="95"/>
      <c r="V1" s="95"/>
    </row>
    <row r="2" spans="1:22" x14ac:dyDescent="0.3">
      <c r="A2" s="3" t="s">
        <v>337</v>
      </c>
      <c r="B2" s="47">
        <v>44629.000694444447</v>
      </c>
      <c r="C2" s="5">
        <v>20.43</v>
      </c>
      <c r="D2" s="5">
        <v>2.9000000000000001E-2</v>
      </c>
      <c r="E2" s="5">
        <v>21.032</v>
      </c>
      <c r="F2" s="5">
        <v>5.7000000000000002E-2</v>
      </c>
      <c r="G2" s="5">
        <v>41.905000000000001</v>
      </c>
      <c r="H2" s="5">
        <v>6.8000000000000005E-2</v>
      </c>
      <c r="I2" s="5">
        <v>-0.28599999999999998</v>
      </c>
      <c r="J2" s="5">
        <v>42.956000000000003</v>
      </c>
      <c r="K2" s="5">
        <v>9.4E-2</v>
      </c>
      <c r="L2" s="5">
        <v>0.43099999999999999</v>
      </c>
      <c r="M2" s="5">
        <v>89.611000000000004</v>
      </c>
      <c r="N2" s="5">
        <v>4.7919999999999998</v>
      </c>
      <c r="O2" s="5">
        <v>23.623000000000001</v>
      </c>
      <c r="P2" s="5">
        <v>-8.3918485531927323E-2</v>
      </c>
      <c r="Q2" s="5">
        <v>0.21725128949725345</v>
      </c>
      <c r="R2" s="21"/>
      <c r="S2" s="21"/>
      <c r="T2" s="45"/>
      <c r="U2" s="46"/>
      <c r="V2" s="46"/>
    </row>
    <row r="3" spans="1:22" x14ac:dyDescent="0.3">
      <c r="A3" s="3" t="s">
        <v>337</v>
      </c>
      <c r="B3" s="47">
        <v>44635.005555555559</v>
      </c>
      <c r="C3" s="5">
        <v>20.513000000000002</v>
      </c>
      <c r="D3" s="5">
        <v>6.0000000000000001E-3</v>
      </c>
      <c r="E3" s="5">
        <v>21.177</v>
      </c>
      <c r="F3" s="5">
        <v>0.01</v>
      </c>
      <c r="G3" s="5">
        <v>42.137999999999998</v>
      </c>
      <c r="H3" s="5">
        <v>2.1000000000000001E-2</v>
      </c>
      <c r="I3" s="5">
        <v>-0.28399999999999997</v>
      </c>
      <c r="J3" s="5">
        <v>43.32</v>
      </c>
      <c r="K3" s="5">
        <v>4.7E-2</v>
      </c>
      <c r="L3" s="5">
        <v>0.496</v>
      </c>
      <c r="M3" s="5">
        <v>95.268000000000001</v>
      </c>
      <c r="N3" s="5">
        <v>7.3040000000000003</v>
      </c>
      <c r="O3" s="5">
        <v>28.562999999999999</v>
      </c>
      <c r="P3" s="5">
        <v>-6.5377604255776101E-2</v>
      </c>
      <c r="Q3" s="5">
        <v>0.23660309639447252</v>
      </c>
      <c r="R3" s="21"/>
      <c r="S3" s="21"/>
      <c r="T3" s="46"/>
      <c r="U3" s="46"/>
      <c r="V3" s="46"/>
    </row>
    <row r="4" spans="1:22" x14ac:dyDescent="0.3">
      <c r="A4" s="3" t="s">
        <v>337</v>
      </c>
      <c r="B4" s="47">
        <v>44638.004166666666</v>
      </c>
      <c r="C4" s="5">
        <v>20.463999999999999</v>
      </c>
      <c r="D4" s="5">
        <v>7.0000000000000001E-3</v>
      </c>
      <c r="E4" s="5">
        <v>21.073</v>
      </c>
      <c r="F4" s="5">
        <v>1.2E-2</v>
      </c>
      <c r="G4" s="5">
        <v>41.972999999999999</v>
      </c>
      <c r="H4" s="5">
        <v>2.8000000000000001E-2</v>
      </c>
      <c r="I4" s="5">
        <v>-0.29299999999999998</v>
      </c>
      <c r="J4" s="5">
        <v>43.045999999999999</v>
      </c>
      <c r="K4" s="5">
        <v>7.8E-2</v>
      </c>
      <c r="L4" s="5">
        <v>0.437</v>
      </c>
      <c r="M4" s="5">
        <v>77.338999999999999</v>
      </c>
      <c r="N4" s="5">
        <v>5.069</v>
      </c>
      <c r="O4" s="5">
        <v>11.978999999999999</v>
      </c>
      <c r="P4" s="5">
        <v>-0.12082687795000319</v>
      </c>
      <c r="Q4" s="5">
        <v>0.16552247316593299</v>
      </c>
      <c r="R4" s="21"/>
      <c r="S4" s="21"/>
      <c r="T4" s="46"/>
      <c r="U4" s="46"/>
      <c r="V4" s="46"/>
    </row>
    <row r="5" spans="1:22" x14ac:dyDescent="0.3">
      <c r="A5" s="3" t="s">
        <v>337</v>
      </c>
      <c r="B5" s="47">
        <v>44639.529166666667</v>
      </c>
      <c r="C5" s="5">
        <v>20.433</v>
      </c>
      <c r="D5" s="5">
        <v>0.01</v>
      </c>
      <c r="E5" s="5">
        <v>21.004999999999999</v>
      </c>
      <c r="F5" s="5">
        <v>0.02</v>
      </c>
      <c r="G5" s="5">
        <v>41.9</v>
      </c>
      <c r="H5" s="5">
        <v>3.4000000000000002E-2</v>
      </c>
      <c r="I5" s="5">
        <v>-0.26800000000000002</v>
      </c>
      <c r="J5" s="5">
        <v>42.948999999999998</v>
      </c>
      <c r="K5" s="5">
        <v>0.08</v>
      </c>
      <c r="L5" s="5">
        <v>0.47699999999999998</v>
      </c>
      <c r="M5" s="5">
        <v>97.165999999999997</v>
      </c>
      <c r="N5" s="5">
        <v>9.9809999999999999</v>
      </c>
      <c r="O5" s="5">
        <v>30.771999999999998</v>
      </c>
      <c r="P5" s="5">
        <v>-7.9569869002339089E-2</v>
      </c>
      <c r="Q5" s="5">
        <v>0.21840998121007732</v>
      </c>
      <c r="R5" s="21"/>
      <c r="S5" s="21"/>
      <c r="T5" s="46"/>
      <c r="U5" s="46"/>
      <c r="V5" s="46"/>
    </row>
    <row r="6" spans="1:22" x14ac:dyDescent="0.3">
      <c r="A6" s="3" t="s">
        <v>337</v>
      </c>
      <c r="B6" s="47">
        <v>44650.984027777777</v>
      </c>
      <c r="C6" s="5">
        <v>20.440999999999999</v>
      </c>
      <c r="D6" s="5">
        <v>4.0000000000000001E-3</v>
      </c>
      <c r="E6" s="5">
        <v>20.995000000000001</v>
      </c>
      <c r="F6" s="5">
        <v>8.0000000000000002E-3</v>
      </c>
      <c r="G6" s="5">
        <v>41.890999999999998</v>
      </c>
      <c r="H6" s="5">
        <v>1.9E-2</v>
      </c>
      <c r="I6" s="5">
        <v>-0.27400000000000002</v>
      </c>
      <c r="J6" s="5">
        <v>42.906999999999996</v>
      </c>
      <c r="K6" s="5">
        <v>0.10299999999999999</v>
      </c>
      <c r="L6" s="5">
        <v>0.45700000000000002</v>
      </c>
      <c r="M6" s="5">
        <v>88.858000000000004</v>
      </c>
      <c r="N6" s="5">
        <v>7.2560000000000002</v>
      </c>
      <c r="O6" s="5">
        <v>22.978000000000002</v>
      </c>
      <c r="P6" s="5">
        <v>-9.9025597086855599E-2</v>
      </c>
      <c r="Q6" s="5">
        <v>0.19346961345632599</v>
      </c>
      <c r="R6" s="21"/>
      <c r="S6" s="21"/>
      <c r="T6" s="46"/>
      <c r="U6" s="46"/>
      <c r="V6" s="46"/>
    </row>
    <row r="7" spans="1:22" x14ac:dyDescent="0.3">
      <c r="A7" s="3" t="s">
        <v>337</v>
      </c>
      <c r="B7" s="47">
        <v>45053.020833333336</v>
      </c>
      <c r="C7" s="5">
        <v>20.527999999999999</v>
      </c>
      <c r="D7" s="5">
        <v>3.0000000000000001E-3</v>
      </c>
      <c r="E7" s="5">
        <v>21.172999999999998</v>
      </c>
      <c r="F7" s="5">
        <v>4.0000000000000001E-3</v>
      </c>
      <c r="G7" s="5">
        <v>42.139000000000003</v>
      </c>
      <c r="H7" s="5">
        <v>2.5999999999999999E-2</v>
      </c>
      <c r="I7" s="5">
        <v>-0.29499999999999998</v>
      </c>
      <c r="J7" s="5">
        <v>43.124000000000002</v>
      </c>
      <c r="K7" s="5">
        <v>0.13300000000000001</v>
      </c>
      <c r="L7" s="5">
        <v>0.317</v>
      </c>
      <c r="M7" s="5">
        <v>24.898</v>
      </c>
      <c r="N7" s="5">
        <v>2.1030000000000002</v>
      </c>
      <c r="O7" s="5">
        <v>-37.529000000000003</v>
      </c>
      <c r="P7" s="5">
        <v>-7.5257294030915745E-2</v>
      </c>
      <c r="Q7" s="5">
        <v>0.17765065384665107</v>
      </c>
      <c r="R7" s="21"/>
      <c r="S7" s="21"/>
      <c r="T7" s="45"/>
      <c r="U7" s="46"/>
      <c r="V7" s="46"/>
    </row>
    <row r="8" spans="1:22" x14ac:dyDescent="0.3">
      <c r="A8" s="3" t="s">
        <v>614</v>
      </c>
      <c r="B8" s="47">
        <v>45057.476388888892</v>
      </c>
      <c r="C8" s="5">
        <v>20.532</v>
      </c>
      <c r="D8" s="5">
        <v>0</v>
      </c>
      <c r="E8" s="5">
        <v>21.2</v>
      </c>
      <c r="F8" s="5">
        <v>2E-3</v>
      </c>
      <c r="G8" s="5">
        <v>42.076000000000001</v>
      </c>
      <c r="H8" s="5">
        <v>2.7E-2</v>
      </c>
      <c r="I8" s="5">
        <v>-0.38600000000000001</v>
      </c>
      <c r="J8" s="5">
        <v>43.197000000000003</v>
      </c>
      <c r="K8" s="5">
        <v>7.9000000000000001E-2</v>
      </c>
      <c r="L8" s="5">
        <v>0.33400000000000002</v>
      </c>
      <c r="M8" s="5">
        <v>23.216999999999999</v>
      </c>
      <c r="N8" s="5">
        <v>0.76400000000000001</v>
      </c>
      <c r="O8" s="5">
        <v>-39.161000000000001</v>
      </c>
      <c r="P8" s="5">
        <v>-5.8921304383950157E-2</v>
      </c>
      <c r="Q8" s="5">
        <v>0.19602358930240352</v>
      </c>
      <c r="R8" s="21"/>
      <c r="S8" s="21"/>
      <c r="T8" s="46"/>
      <c r="U8" s="46"/>
      <c r="V8" s="46"/>
    </row>
    <row r="9" spans="1:22" x14ac:dyDescent="0.3">
      <c r="A9" s="3" t="s">
        <v>614</v>
      </c>
      <c r="B9" s="47">
        <v>45057.34375</v>
      </c>
      <c r="C9" s="5">
        <v>20.53</v>
      </c>
      <c r="D9" s="5">
        <v>2E-3</v>
      </c>
      <c r="E9" s="5">
        <v>21.198</v>
      </c>
      <c r="F9" s="5">
        <v>4.0000000000000001E-3</v>
      </c>
      <c r="G9" s="5">
        <v>42.075000000000003</v>
      </c>
      <c r="H9" s="5">
        <v>2.1999999999999999E-2</v>
      </c>
      <c r="I9" s="5">
        <v>-0.38200000000000001</v>
      </c>
      <c r="J9" s="5">
        <v>43.204999999999998</v>
      </c>
      <c r="K9" s="5">
        <v>7.9000000000000001E-2</v>
      </c>
      <c r="L9" s="5">
        <v>0.34599999999999997</v>
      </c>
      <c r="M9" s="5">
        <v>24.033000000000001</v>
      </c>
      <c r="N9" s="5">
        <v>2.1909999999999998</v>
      </c>
      <c r="O9" s="5">
        <v>-38.389000000000003</v>
      </c>
      <c r="P9" s="5">
        <v>-4.6994072641816986E-2</v>
      </c>
      <c r="Q9" s="5">
        <v>0.20943803579139966</v>
      </c>
      <c r="R9" s="21"/>
      <c r="S9" s="21"/>
      <c r="T9" s="46"/>
      <c r="U9" s="46"/>
      <c r="V9" s="46"/>
    </row>
    <row r="10" spans="1:22" x14ac:dyDescent="0.3">
      <c r="A10" s="3" t="s">
        <v>338</v>
      </c>
      <c r="B10" s="47">
        <v>44632.03125</v>
      </c>
      <c r="C10" s="5">
        <v>21.443999999999999</v>
      </c>
      <c r="D10" s="5">
        <v>0.02</v>
      </c>
      <c r="E10" s="5">
        <v>20.783999999999999</v>
      </c>
      <c r="F10" s="5">
        <v>3.7999999999999999E-2</v>
      </c>
      <c r="G10" s="5">
        <v>42.706000000000003</v>
      </c>
      <c r="H10" s="5">
        <v>6.6000000000000003E-2</v>
      </c>
      <c r="I10" s="5">
        <v>-0.30299999999999999</v>
      </c>
      <c r="J10" s="5">
        <v>42.442</v>
      </c>
      <c r="K10" s="5">
        <v>0.10199999999999999</v>
      </c>
      <c r="L10" s="5">
        <v>0.42299999999999999</v>
      </c>
      <c r="M10" s="5">
        <v>79.442999999999998</v>
      </c>
      <c r="N10" s="5">
        <v>3.6539999999999999</v>
      </c>
      <c r="O10" s="5">
        <v>13.481</v>
      </c>
      <c r="P10" s="5">
        <v>-0.12699972945114607</v>
      </c>
      <c r="Q10" s="5">
        <v>0.15760947264192177</v>
      </c>
      <c r="R10" s="21"/>
      <c r="S10" s="21"/>
      <c r="T10" s="46"/>
      <c r="U10" s="46"/>
      <c r="V10" s="46"/>
    </row>
    <row r="11" spans="1:22" x14ac:dyDescent="0.3">
      <c r="A11" s="3" t="s">
        <v>338</v>
      </c>
      <c r="B11" s="47">
        <v>44634.604861111111</v>
      </c>
      <c r="C11" s="5">
        <v>21.524999999999999</v>
      </c>
      <c r="D11" s="5">
        <v>5.0000000000000001E-3</v>
      </c>
      <c r="E11" s="5">
        <v>20.983000000000001</v>
      </c>
      <c r="F11" s="5">
        <v>8.9999999999999993E-3</v>
      </c>
      <c r="G11" s="5">
        <v>43.01</v>
      </c>
      <c r="H11" s="5">
        <v>2.5999999999999999E-2</v>
      </c>
      <c r="I11" s="5">
        <v>-0.28499999999999998</v>
      </c>
      <c r="J11" s="5">
        <v>42.871000000000002</v>
      </c>
      <c r="K11" s="5">
        <v>0.12</v>
      </c>
      <c r="L11" s="5">
        <v>0.44600000000000001</v>
      </c>
      <c r="M11" s="5">
        <v>102.661</v>
      </c>
      <c r="N11" s="5">
        <v>9.0980000000000008</v>
      </c>
      <c r="O11" s="5">
        <v>34.798000000000002</v>
      </c>
      <c r="P11" s="5">
        <v>-0.10955907830215555</v>
      </c>
      <c r="Q11" s="5">
        <v>0.1799667060300095</v>
      </c>
      <c r="R11" s="21"/>
      <c r="S11" s="21"/>
      <c r="T11" s="46"/>
      <c r="U11" s="46"/>
      <c r="V11" s="46"/>
    </row>
    <row r="12" spans="1:22" x14ac:dyDescent="0.3">
      <c r="A12" s="3" t="s">
        <v>339</v>
      </c>
      <c r="B12" s="47">
        <v>44640.943055555559</v>
      </c>
      <c r="C12" s="5">
        <v>21.407</v>
      </c>
      <c r="D12" s="5">
        <v>8.0000000000000002E-3</v>
      </c>
      <c r="E12" s="5">
        <v>20.835000000000001</v>
      </c>
      <c r="F12" s="5">
        <v>1.7000000000000001E-2</v>
      </c>
      <c r="G12" s="5">
        <v>42.73</v>
      </c>
      <c r="H12" s="5">
        <v>2.5999999999999999E-2</v>
      </c>
      <c r="I12" s="5">
        <v>-0.29199999999999998</v>
      </c>
      <c r="J12" s="5">
        <v>42.546999999999997</v>
      </c>
      <c r="K12" s="5">
        <v>9.4E-2</v>
      </c>
      <c r="L12" s="5">
        <v>0.42599999999999999</v>
      </c>
      <c r="M12" s="5">
        <v>86.46</v>
      </c>
      <c r="N12" s="5">
        <v>5.5410000000000004</v>
      </c>
      <c r="O12" s="5">
        <v>20.010000000000002</v>
      </c>
      <c r="P12" s="5">
        <v>-0.12536040923985464</v>
      </c>
      <c r="Q12" s="5">
        <v>0.15971092311235177</v>
      </c>
      <c r="R12" s="21"/>
      <c r="S12" s="21"/>
      <c r="T12" s="46"/>
      <c r="U12" s="46"/>
      <c r="V12" s="46"/>
    </row>
    <row r="13" spans="1:22" x14ac:dyDescent="0.3">
      <c r="A13" s="3" t="s">
        <v>338</v>
      </c>
      <c r="B13" s="47">
        <v>44651.513194444444</v>
      </c>
      <c r="C13" s="5">
        <v>21.533000000000001</v>
      </c>
      <c r="D13" s="5">
        <v>5.0000000000000001E-3</v>
      </c>
      <c r="E13" s="5">
        <v>21.058</v>
      </c>
      <c r="F13" s="5">
        <v>8.9999999999999993E-3</v>
      </c>
      <c r="G13" s="5">
        <v>43.110999999999997</v>
      </c>
      <c r="H13" s="5">
        <v>3.5000000000000003E-2</v>
      </c>
      <c r="I13" s="5">
        <v>-0.26900000000000002</v>
      </c>
      <c r="J13" s="5">
        <v>43.061</v>
      </c>
      <c r="K13" s="5">
        <v>9.9000000000000005E-2</v>
      </c>
      <c r="L13" s="5">
        <v>0.48099999999999998</v>
      </c>
      <c r="M13" s="5">
        <v>101.393</v>
      </c>
      <c r="N13" s="5">
        <v>4.7430000000000003</v>
      </c>
      <c r="O13" s="5">
        <v>33.448</v>
      </c>
      <c r="P13" s="5">
        <v>-7.7021260776961586E-2</v>
      </c>
      <c r="Q13" s="5">
        <v>0.22167705125366699</v>
      </c>
      <c r="R13" s="21"/>
      <c r="S13" s="21"/>
      <c r="T13" s="46"/>
      <c r="U13" s="46"/>
      <c r="V13" s="46"/>
    </row>
    <row r="14" spans="1:22" x14ac:dyDescent="0.3">
      <c r="A14" s="3" t="s">
        <v>338</v>
      </c>
      <c r="B14" s="47">
        <v>44660.510416666664</v>
      </c>
      <c r="C14" s="5">
        <v>21.533000000000001</v>
      </c>
      <c r="D14" s="5">
        <v>8.0000000000000002E-3</v>
      </c>
      <c r="E14" s="5">
        <v>21.038</v>
      </c>
      <c r="F14" s="5">
        <v>1.6E-2</v>
      </c>
      <c r="G14" s="5">
        <v>43.085000000000001</v>
      </c>
      <c r="H14" s="5">
        <v>2.9000000000000001E-2</v>
      </c>
      <c r="I14" s="5">
        <v>-0.27400000000000002</v>
      </c>
      <c r="J14" s="5">
        <v>42.993000000000002</v>
      </c>
      <c r="K14" s="5">
        <v>0.08</v>
      </c>
      <c r="L14" s="5">
        <v>0.45400000000000001</v>
      </c>
      <c r="M14" s="5">
        <v>94.17</v>
      </c>
      <c r="N14" s="5">
        <v>10.239000000000001</v>
      </c>
      <c r="O14" s="5">
        <v>26.710999999999999</v>
      </c>
      <c r="P14" s="5">
        <v>-0.10314005862808368</v>
      </c>
      <c r="Q14" s="5">
        <v>0.18819527041960563</v>
      </c>
      <c r="R14" s="21"/>
      <c r="S14" s="21"/>
      <c r="T14" s="46"/>
      <c r="U14" s="46"/>
      <c r="V14" s="46"/>
    </row>
    <row r="15" spans="1:22" x14ac:dyDescent="0.3">
      <c r="A15" s="3" t="s">
        <v>338</v>
      </c>
      <c r="B15" s="47">
        <v>44676.509722222225</v>
      </c>
      <c r="C15" s="5">
        <v>21.498000000000001</v>
      </c>
      <c r="D15" s="5">
        <v>1.6E-2</v>
      </c>
      <c r="E15" s="5">
        <v>20.995999999999999</v>
      </c>
      <c r="F15" s="5">
        <v>0.03</v>
      </c>
      <c r="G15" s="5">
        <v>43.015000000000001</v>
      </c>
      <c r="H15" s="5">
        <v>3.7999999999999999E-2</v>
      </c>
      <c r="I15" s="5">
        <v>-0.26600000000000001</v>
      </c>
      <c r="J15" s="5">
        <v>42.904000000000003</v>
      </c>
      <c r="K15" s="5">
        <v>9.4E-2</v>
      </c>
      <c r="L15" s="5">
        <v>0.45200000000000001</v>
      </c>
      <c r="M15" s="5">
        <v>84.588999999999999</v>
      </c>
      <c r="N15" s="5">
        <v>5.899</v>
      </c>
      <c r="O15" s="5">
        <v>17.84</v>
      </c>
      <c r="P15" s="5">
        <v>-7.4904373912405953E-2</v>
      </c>
      <c r="Q15" s="5">
        <v>0.2115730076834812</v>
      </c>
      <c r="R15" s="21"/>
      <c r="S15" s="21"/>
      <c r="T15" s="45"/>
      <c r="U15" s="46"/>
      <c r="V15" s="46"/>
    </row>
    <row r="16" spans="1:22" x14ac:dyDescent="0.3">
      <c r="A16" s="3" t="s">
        <v>339</v>
      </c>
      <c r="B16" s="47">
        <v>44734.097222222219</v>
      </c>
      <c r="C16" s="5">
        <v>21.632999999999999</v>
      </c>
      <c r="D16" s="5">
        <v>3.5999999999999997E-2</v>
      </c>
      <c r="E16" s="5">
        <v>21.234999999999999</v>
      </c>
      <c r="F16" s="5">
        <v>6.8000000000000005E-2</v>
      </c>
      <c r="G16" s="5">
        <v>43.280999999999999</v>
      </c>
      <c r="H16" s="5">
        <v>8.5999999999999993E-2</v>
      </c>
      <c r="I16" s="5">
        <v>-0.377</v>
      </c>
      <c r="J16" s="5">
        <v>43.345999999999997</v>
      </c>
      <c r="K16" s="5">
        <v>0.155</v>
      </c>
      <c r="L16" s="5">
        <v>0.40799999999999997</v>
      </c>
      <c r="M16" s="5">
        <v>78.210999999999999</v>
      </c>
      <c r="N16" s="5">
        <v>4.8099999999999996</v>
      </c>
      <c r="O16" s="5">
        <v>11.247</v>
      </c>
      <c r="P16" s="5">
        <v>-6.4252763038211258E-2</v>
      </c>
      <c r="Q16" s="5">
        <v>0.22589373161920756</v>
      </c>
      <c r="R16" s="21"/>
      <c r="S16" s="21"/>
      <c r="T16" s="46"/>
      <c r="U16" s="46"/>
      <c r="V16" s="46"/>
    </row>
    <row r="17" spans="1:22" x14ac:dyDescent="0.3">
      <c r="A17" s="3" t="s">
        <v>340</v>
      </c>
      <c r="B17" s="47">
        <v>44604.51458333333</v>
      </c>
      <c r="C17" s="5">
        <v>21.731999999999999</v>
      </c>
      <c r="D17" s="5">
        <v>2.1999999999999999E-2</v>
      </c>
      <c r="E17" s="5">
        <v>20.925000000000001</v>
      </c>
      <c r="F17" s="5">
        <v>4.2000000000000003E-2</v>
      </c>
      <c r="G17" s="5">
        <v>43.185000000000002</v>
      </c>
      <c r="H17" s="5">
        <v>5.5E-2</v>
      </c>
      <c r="I17" s="5">
        <v>-0.27</v>
      </c>
      <c r="J17" s="5">
        <v>42.69</v>
      </c>
      <c r="K17" s="5">
        <v>7.3999999999999996E-2</v>
      </c>
      <c r="L17" s="5">
        <v>0.38600000000000001</v>
      </c>
      <c r="M17" s="5">
        <v>98.769000000000005</v>
      </c>
      <c r="N17" s="5">
        <v>5.9930000000000003</v>
      </c>
      <c r="O17" s="5">
        <v>31.036999999999999</v>
      </c>
      <c r="P17" s="5">
        <v>-0.12572991310545623</v>
      </c>
      <c r="Q17" s="5">
        <v>0.16781794997817803</v>
      </c>
      <c r="R17" s="21"/>
      <c r="S17" s="21"/>
      <c r="T17" s="46"/>
      <c r="U17" s="46"/>
      <c r="V17" s="46"/>
    </row>
    <row r="18" spans="1:22" x14ac:dyDescent="0.3">
      <c r="A18" s="3" t="s">
        <v>340</v>
      </c>
      <c r="B18" s="47">
        <v>44607.921527777777</v>
      </c>
      <c r="C18" s="5">
        <v>21.768999999999998</v>
      </c>
      <c r="D18" s="5">
        <v>0.02</v>
      </c>
      <c r="E18" s="5">
        <v>21.027999999999999</v>
      </c>
      <c r="F18" s="5">
        <v>3.5999999999999997E-2</v>
      </c>
      <c r="G18" s="5">
        <v>43.295000000000002</v>
      </c>
      <c r="H18" s="5">
        <v>0.05</v>
      </c>
      <c r="I18" s="5">
        <v>-0.30199999999999999</v>
      </c>
      <c r="J18" s="5">
        <v>42.896000000000001</v>
      </c>
      <c r="K18" s="5">
        <v>6.4000000000000001E-2</v>
      </c>
      <c r="L18" s="5">
        <v>0.38100000000000001</v>
      </c>
      <c r="M18" s="5">
        <v>97.218999999999994</v>
      </c>
      <c r="N18" s="5">
        <v>6.72</v>
      </c>
      <c r="O18" s="5">
        <v>29.338999999999999</v>
      </c>
      <c r="P18" s="5">
        <v>-0.13319925866881355</v>
      </c>
      <c r="Q18" s="5">
        <v>0.1589869983305833</v>
      </c>
      <c r="R18" s="21"/>
      <c r="S18" s="21"/>
      <c r="T18" s="46"/>
      <c r="U18" s="46"/>
      <c r="V18" s="46"/>
    </row>
    <row r="19" spans="1:22" x14ac:dyDescent="0.3">
      <c r="A19" s="3" t="s">
        <v>340</v>
      </c>
      <c r="B19" s="47">
        <v>44611.995138888888</v>
      </c>
      <c r="C19" s="5">
        <v>21.748000000000001</v>
      </c>
      <c r="D19" s="5">
        <v>2.1000000000000001E-2</v>
      </c>
      <c r="E19" s="5">
        <v>21.021000000000001</v>
      </c>
      <c r="F19" s="5">
        <v>3.9E-2</v>
      </c>
      <c r="G19" s="5">
        <v>43.256</v>
      </c>
      <c r="H19" s="5">
        <v>3.9E-2</v>
      </c>
      <c r="I19" s="5">
        <v>-0.311</v>
      </c>
      <c r="J19" s="5">
        <v>42.881999999999998</v>
      </c>
      <c r="K19" s="5">
        <v>6.5000000000000002E-2</v>
      </c>
      <c r="L19" s="5">
        <v>0.38100000000000001</v>
      </c>
      <c r="M19" s="5">
        <v>86.594999999999999</v>
      </c>
      <c r="N19" s="5">
        <v>8.86</v>
      </c>
      <c r="O19" s="5">
        <v>19.408000000000001</v>
      </c>
      <c r="P19" s="5">
        <v>-0.13303143906742032</v>
      </c>
      <c r="Q19" s="5">
        <v>0.15918541019583327</v>
      </c>
      <c r="R19" s="21"/>
      <c r="S19" s="21"/>
      <c r="T19" s="46"/>
      <c r="U19" s="46"/>
      <c r="V19" s="46"/>
    </row>
    <row r="20" spans="1:22" x14ac:dyDescent="0.3">
      <c r="A20" s="3" t="s">
        <v>340</v>
      </c>
      <c r="B20" s="47">
        <v>44612.990277777775</v>
      </c>
      <c r="C20" s="5">
        <v>21.73</v>
      </c>
      <c r="D20" s="5">
        <v>2.3E-2</v>
      </c>
      <c r="E20" s="5">
        <v>20.940999999999999</v>
      </c>
      <c r="F20" s="5">
        <v>4.2999999999999997E-2</v>
      </c>
      <c r="G20" s="5">
        <v>43.209000000000003</v>
      </c>
      <c r="H20" s="5">
        <v>6.4000000000000001E-2</v>
      </c>
      <c r="I20" s="5">
        <v>-0.26100000000000001</v>
      </c>
      <c r="J20" s="5">
        <v>42.756999999999998</v>
      </c>
      <c r="K20" s="5">
        <v>0.156</v>
      </c>
      <c r="L20" s="5">
        <v>0.41899999999999998</v>
      </c>
      <c r="M20" s="5">
        <v>87.763999999999996</v>
      </c>
      <c r="N20" s="5">
        <v>5.2290000000000001</v>
      </c>
      <c r="O20" s="5">
        <v>20.68</v>
      </c>
      <c r="P20" s="5">
        <v>-9.353304976926663E-2</v>
      </c>
      <c r="Q20" s="5">
        <v>0.20588406178333396</v>
      </c>
      <c r="R20" s="21"/>
      <c r="S20" s="21"/>
      <c r="T20" s="46"/>
      <c r="U20" s="46"/>
      <c r="V20" s="46"/>
    </row>
    <row r="21" spans="1:22" x14ac:dyDescent="0.3">
      <c r="A21" s="3" t="s">
        <v>340</v>
      </c>
      <c r="B21" s="47">
        <v>44613.486805555556</v>
      </c>
      <c r="C21" s="5">
        <v>21.648</v>
      </c>
      <c r="D21" s="5">
        <v>2.5000000000000001E-2</v>
      </c>
      <c r="E21" s="5">
        <v>20.785</v>
      </c>
      <c r="F21" s="5">
        <v>4.8000000000000001E-2</v>
      </c>
      <c r="G21" s="5">
        <v>42.936</v>
      </c>
      <c r="H21" s="5">
        <v>5.2999999999999999E-2</v>
      </c>
      <c r="I21" s="5">
        <v>-0.28999999999999998</v>
      </c>
      <c r="J21" s="5">
        <v>42.396000000000001</v>
      </c>
      <c r="K21" s="5">
        <v>9.9000000000000005E-2</v>
      </c>
      <c r="L21" s="5">
        <v>0.378</v>
      </c>
      <c r="M21" s="5">
        <v>85.632999999999996</v>
      </c>
      <c r="N21" s="5">
        <v>6.3970000000000002</v>
      </c>
      <c r="O21" s="5">
        <v>19.074000000000002</v>
      </c>
      <c r="P21" s="5">
        <v>-0.1302057014761987</v>
      </c>
      <c r="Q21" s="5">
        <v>0.16252625871130247</v>
      </c>
      <c r="R21" s="21"/>
      <c r="S21" s="21"/>
      <c r="T21" s="45"/>
      <c r="U21" s="46"/>
      <c r="V21" s="46"/>
    </row>
    <row r="22" spans="1:22" x14ac:dyDescent="0.3">
      <c r="A22" s="3" t="s">
        <v>340</v>
      </c>
      <c r="B22" s="47">
        <v>44651.823611111111</v>
      </c>
      <c r="C22" s="5">
        <v>21.716999999999999</v>
      </c>
      <c r="D22" s="5">
        <v>6.0000000000000001E-3</v>
      </c>
      <c r="E22" s="5">
        <v>20.898</v>
      </c>
      <c r="F22" s="5">
        <v>0.01</v>
      </c>
      <c r="G22" s="5">
        <v>43.128</v>
      </c>
      <c r="H22" s="5">
        <v>1.4E-2</v>
      </c>
      <c r="I22" s="5">
        <v>-0.28399999999999997</v>
      </c>
      <c r="J22" s="5">
        <v>42.712000000000003</v>
      </c>
      <c r="K22" s="5">
        <v>0.112</v>
      </c>
      <c r="L22" s="5">
        <v>0.46</v>
      </c>
      <c r="M22" s="5">
        <v>90.745999999999995</v>
      </c>
      <c r="N22" s="5">
        <v>5.4329999999999998</v>
      </c>
      <c r="O22" s="5">
        <v>23.577000000000002</v>
      </c>
      <c r="P22" s="5">
        <v>-9.3498620336396832E-2</v>
      </c>
      <c r="Q22" s="5">
        <v>0.20055466481621709</v>
      </c>
      <c r="R22" s="21"/>
      <c r="S22" s="21"/>
      <c r="T22" s="46"/>
      <c r="U22" s="46"/>
      <c r="V22" s="46"/>
    </row>
    <row r="23" spans="1:22" x14ac:dyDescent="0.3">
      <c r="A23" s="3" t="s">
        <v>340</v>
      </c>
      <c r="B23" s="47">
        <v>44733.71875</v>
      </c>
      <c r="C23" s="5">
        <v>21.756</v>
      </c>
      <c r="D23" s="5">
        <v>0.01</v>
      </c>
      <c r="E23" s="5">
        <v>20.942</v>
      </c>
      <c r="F23" s="5">
        <v>1.2E-2</v>
      </c>
      <c r="G23" s="5">
        <v>43.121000000000002</v>
      </c>
      <c r="H23" s="5">
        <v>5.1999999999999998E-2</v>
      </c>
      <c r="I23" s="5">
        <v>-0.373</v>
      </c>
      <c r="J23" s="5">
        <v>42.674999999999997</v>
      </c>
      <c r="K23" s="5">
        <v>0.10100000000000001</v>
      </c>
      <c r="L23" s="5">
        <v>0.33800000000000002</v>
      </c>
      <c r="M23" s="5">
        <v>71.688000000000002</v>
      </c>
      <c r="N23" s="5">
        <v>7.2039999999999997</v>
      </c>
      <c r="O23" s="5">
        <v>5.5659999999999998</v>
      </c>
      <c r="P23" s="5">
        <v>-0.12694224755815214</v>
      </c>
      <c r="Q23" s="5">
        <v>0.16080580040643228</v>
      </c>
      <c r="R23" s="21"/>
      <c r="S23" s="21"/>
      <c r="T23" s="46"/>
      <c r="U23" s="46"/>
      <c r="V23" s="46"/>
    </row>
    <row r="24" spans="1:22" x14ac:dyDescent="0.3">
      <c r="A24" s="3" t="s">
        <v>340</v>
      </c>
      <c r="B24" s="47">
        <v>44750.725694444445</v>
      </c>
      <c r="C24" s="5">
        <v>21.806000000000001</v>
      </c>
      <c r="D24" s="5">
        <v>0.03</v>
      </c>
      <c r="E24" s="5">
        <v>21.077000000000002</v>
      </c>
      <c r="F24" s="5">
        <v>0.06</v>
      </c>
      <c r="G24" s="5">
        <v>43.283000000000001</v>
      </c>
      <c r="H24" s="5">
        <v>6.5000000000000002E-2</v>
      </c>
      <c r="I24" s="5">
        <v>-0.39800000000000002</v>
      </c>
      <c r="J24" s="5">
        <v>42.911000000000001</v>
      </c>
      <c r="K24" s="5">
        <v>0.152</v>
      </c>
      <c r="L24" s="5">
        <v>0.3</v>
      </c>
      <c r="M24" s="5">
        <v>81.787000000000006</v>
      </c>
      <c r="N24" s="5">
        <v>2.6459999999999999</v>
      </c>
      <c r="O24" s="5">
        <v>14.726000000000001</v>
      </c>
      <c r="P24" s="5">
        <v>-6.8978016542644294E-2</v>
      </c>
      <c r="Q24" s="5">
        <v>0.20754383348475142</v>
      </c>
      <c r="R24" s="21"/>
      <c r="S24" s="21"/>
      <c r="T24" s="46"/>
      <c r="U24" s="46"/>
      <c r="V24" s="46"/>
    </row>
    <row r="25" spans="1:22" x14ac:dyDescent="0.3">
      <c r="A25" s="3" t="s">
        <v>618</v>
      </c>
      <c r="B25" s="47">
        <v>45053.56527777778</v>
      </c>
      <c r="C25" s="5">
        <v>21.733000000000001</v>
      </c>
      <c r="D25" s="5">
        <v>3.0000000000000001E-3</v>
      </c>
      <c r="E25" s="5">
        <v>20.928999999999998</v>
      </c>
      <c r="F25" s="5">
        <v>3.0000000000000001E-3</v>
      </c>
      <c r="G25" s="5">
        <v>43.134</v>
      </c>
      <c r="H25" s="5">
        <v>1.9E-2</v>
      </c>
      <c r="I25" s="5">
        <v>-0.32500000000000001</v>
      </c>
      <c r="J25" s="5">
        <v>42.606999999999999</v>
      </c>
      <c r="K25" s="5">
        <v>6.6000000000000003E-2</v>
      </c>
      <c r="L25" s="5">
        <v>0.29899999999999999</v>
      </c>
      <c r="M25" s="5">
        <v>26.827000000000002</v>
      </c>
      <c r="N25" s="5">
        <v>2.8879999999999999</v>
      </c>
      <c r="O25" s="5">
        <v>-36.478999999999999</v>
      </c>
      <c r="P25" s="5">
        <v>-8.8554645366274609E-2</v>
      </c>
      <c r="Q25" s="5">
        <v>0.16269524660798443</v>
      </c>
      <c r="R25" s="21"/>
      <c r="S25" s="21"/>
      <c r="T25" s="46"/>
      <c r="U25" s="46"/>
      <c r="V25" s="46"/>
    </row>
    <row r="26" spans="1:22" x14ac:dyDescent="0.3">
      <c r="A26" s="3" t="s">
        <v>618</v>
      </c>
      <c r="B26" s="47">
        <v>45053.726388888892</v>
      </c>
      <c r="C26" s="5">
        <v>21.738</v>
      </c>
      <c r="D26" s="5">
        <v>5.0000000000000001E-3</v>
      </c>
      <c r="E26" s="5">
        <v>20.94</v>
      </c>
      <c r="F26" s="5">
        <v>0.01</v>
      </c>
      <c r="G26" s="5">
        <v>43.19</v>
      </c>
      <c r="H26" s="5">
        <v>3.2000000000000001E-2</v>
      </c>
      <c r="I26" s="5">
        <v>-0.28599999999999998</v>
      </c>
      <c r="J26" s="5">
        <v>42.662999999999997</v>
      </c>
      <c r="K26" s="5">
        <v>5.7000000000000002E-2</v>
      </c>
      <c r="L26" s="5">
        <v>0.33100000000000002</v>
      </c>
      <c r="M26" s="5">
        <v>28.628</v>
      </c>
      <c r="N26" s="5">
        <v>3.0950000000000002</v>
      </c>
      <c r="O26" s="5">
        <v>-34.814999999999998</v>
      </c>
      <c r="P26" s="5">
        <v>-5.7064023171342071E-2</v>
      </c>
      <c r="Q26" s="5">
        <v>0.19811245618955708</v>
      </c>
      <c r="R26" s="21"/>
      <c r="S26" s="21"/>
      <c r="T26" s="45"/>
      <c r="U26" s="46"/>
      <c r="V26" s="46"/>
    </row>
    <row r="27" spans="1:22" x14ac:dyDescent="0.3">
      <c r="A27" s="3" t="s">
        <v>341</v>
      </c>
      <c r="B27" s="47">
        <v>44641.70416666667</v>
      </c>
      <c r="C27" s="5">
        <v>21.638999999999999</v>
      </c>
      <c r="D27" s="5">
        <v>7.0000000000000001E-3</v>
      </c>
      <c r="E27" s="5">
        <v>20.664999999999999</v>
      </c>
      <c r="F27" s="5">
        <v>1.2E-2</v>
      </c>
      <c r="G27" s="5">
        <v>42.8</v>
      </c>
      <c r="H27" s="5">
        <v>2.9000000000000001E-2</v>
      </c>
      <c r="I27" s="5">
        <v>-0.29499999999999998</v>
      </c>
      <c r="J27" s="5">
        <v>42.223999999999997</v>
      </c>
      <c r="K27" s="5">
        <v>7.8E-2</v>
      </c>
      <c r="L27" s="5">
        <v>0.44800000000000001</v>
      </c>
      <c r="M27" s="5">
        <v>87.994</v>
      </c>
      <c r="N27" s="5">
        <v>9.0540000000000003</v>
      </c>
      <c r="O27" s="5">
        <v>21.535</v>
      </c>
      <c r="P27" s="5">
        <v>-9.9174699032684444E-2</v>
      </c>
      <c r="Q27" s="5">
        <v>0.19327847913610846</v>
      </c>
      <c r="R27" s="21"/>
      <c r="S27" s="21"/>
      <c r="T27" s="46"/>
      <c r="U27" s="46"/>
      <c r="V27" s="46"/>
    </row>
    <row r="28" spans="1:22" x14ac:dyDescent="0.3">
      <c r="A28" s="3" t="s">
        <v>341</v>
      </c>
      <c r="B28" s="47">
        <v>44642.452777777777</v>
      </c>
      <c r="C28" s="5">
        <v>21.417999999999999</v>
      </c>
      <c r="D28" s="5">
        <v>6.0000000000000001E-3</v>
      </c>
      <c r="E28" s="5">
        <v>20.097999999999999</v>
      </c>
      <c r="F28" s="5">
        <v>1.0999999999999999E-2</v>
      </c>
      <c r="G28" s="5">
        <v>42.027999999999999</v>
      </c>
      <c r="H28" s="5">
        <v>0.03</v>
      </c>
      <c r="I28" s="5">
        <v>-0.26700000000000002</v>
      </c>
      <c r="J28" s="5">
        <v>41.064</v>
      </c>
      <c r="K28" s="5">
        <v>8.5999999999999993E-2</v>
      </c>
      <c r="L28" s="5">
        <v>0.44600000000000001</v>
      </c>
      <c r="M28" s="5">
        <v>83.724999999999994</v>
      </c>
      <c r="N28" s="5">
        <v>6.3620000000000001</v>
      </c>
      <c r="O28" s="5">
        <v>18.875</v>
      </c>
      <c r="P28" s="5">
        <v>-8.6142427081237039E-2</v>
      </c>
      <c r="Q28" s="5">
        <v>0.20998459538753089</v>
      </c>
      <c r="R28" s="21"/>
      <c r="S28" s="21"/>
      <c r="T28" s="46"/>
      <c r="U28" s="46"/>
      <c r="V28" s="46"/>
    </row>
    <row r="29" spans="1:22" x14ac:dyDescent="0.3">
      <c r="A29" s="3" t="s">
        <v>341</v>
      </c>
      <c r="B29" s="47">
        <v>44647.989583333336</v>
      </c>
      <c r="C29" s="5">
        <v>21.545999999999999</v>
      </c>
      <c r="D29" s="5">
        <v>5.0000000000000001E-3</v>
      </c>
      <c r="E29" s="5">
        <v>20.609000000000002</v>
      </c>
      <c r="F29" s="5">
        <v>8.9999999999999993E-3</v>
      </c>
      <c r="G29" s="5">
        <v>42.658000000000001</v>
      </c>
      <c r="H29" s="5">
        <v>0.02</v>
      </c>
      <c r="I29" s="5">
        <v>-0.28399999999999997</v>
      </c>
      <c r="J29" s="5">
        <v>42.113999999999997</v>
      </c>
      <c r="K29" s="5">
        <v>8.5000000000000006E-2</v>
      </c>
      <c r="L29" s="5">
        <v>0.45200000000000001</v>
      </c>
      <c r="M29" s="5">
        <v>92.137</v>
      </c>
      <c r="N29" s="5">
        <v>6.9690000000000003</v>
      </c>
      <c r="O29" s="5">
        <v>25.635000000000002</v>
      </c>
      <c r="P29" s="5">
        <v>-9.3749224968322997E-2</v>
      </c>
      <c r="Q29" s="5">
        <v>0.2002334138378995</v>
      </c>
      <c r="R29" s="21"/>
      <c r="S29" s="21"/>
      <c r="T29" s="46"/>
      <c r="U29" s="46"/>
      <c r="V29" s="46"/>
    </row>
    <row r="30" spans="1:22" x14ac:dyDescent="0.3">
      <c r="A30" s="3" t="s">
        <v>341</v>
      </c>
      <c r="B30" s="47">
        <v>44648.533333333333</v>
      </c>
      <c r="C30" s="5">
        <v>21.603999999999999</v>
      </c>
      <c r="D30" s="5">
        <v>5.0000000000000001E-3</v>
      </c>
      <c r="E30" s="5">
        <v>20.513999999999999</v>
      </c>
      <c r="F30" s="5">
        <v>1.2E-2</v>
      </c>
      <c r="G30" s="5">
        <v>42.631</v>
      </c>
      <c r="H30" s="5">
        <v>2.9000000000000001E-2</v>
      </c>
      <c r="I30" s="5">
        <v>-0.27700000000000002</v>
      </c>
      <c r="J30" s="5">
        <v>41.938000000000002</v>
      </c>
      <c r="K30" s="5">
        <v>0.127</v>
      </c>
      <c r="L30" s="5">
        <v>0.47099999999999997</v>
      </c>
      <c r="M30" s="5">
        <v>91.775999999999996</v>
      </c>
      <c r="N30" s="5">
        <v>5.73</v>
      </c>
      <c r="O30" s="5">
        <v>25.423999999999999</v>
      </c>
      <c r="P30" s="5">
        <v>-7.2468466465344883E-2</v>
      </c>
      <c r="Q30" s="5">
        <v>0.22751329464407877</v>
      </c>
      <c r="R30" s="21"/>
      <c r="S30" s="21"/>
      <c r="T30" s="46"/>
      <c r="U30" s="46"/>
      <c r="V30" s="46"/>
    </row>
    <row r="31" spans="1:22" x14ac:dyDescent="0.3">
      <c r="A31" s="3" t="s">
        <v>341</v>
      </c>
      <c r="B31" s="47">
        <v>44653.779166666667</v>
      </c>
      <c r="C31" s="5">
        <v>21.526</v>
      </c>
      <c r="D31" s="5">
        <v>7.0000000000000001E-3</v>
      </c>
      <c r="E31" s="5">
        <v>20.547000000000001</v>
      </c>
      <c r="F31" s="5">
        <v>1.4999999999999999E-2</v>
      </c>
      <c r="G31" s="5">
        <v>42.588999999999999</v>
      </c>
      <c r="H31" s="5">
        <v>1.7999999999999999E-2</v>
      </c>
      <c r="I31" s="5">
        <v>-0.27</v>
      </c>
      <c r="J31" s="5">
        <v>41.978000000000002</v>
      </c>
      <c r="K31" s="5">
        <v>7.2999999999999995E-2</v>
      </c>
      <c r="L31" s="5">
        <v>0.44400000000000001</v>
      </c>
      <c r="M31" s="5">
        <v>93.799000000000007</v>
      </c>
      <c r="N31" s="5">
        <v>8.0069999999999997</v>
      </c>
      <c r="O31" s="5">
        <v>27.341000000000001</v>
      </c>
      <c r="P31" s="5">
        <v>-9.9986820670567134E-2</v>
      </c>
      <c r="Q31" s="5">
        <v>0.19223741748981149</v>
      </c>
      <c r="R31" s="21"/>
      <c r="S31" s="21"/>
      <c r="T31" s="45"/>
      <c r="U31" s="46"/>
      <c r="V31" s="46"/>
    </row>
    <row r="32" spans="1:22" x14ac:dyDescent="0.3">
      <c r="A32" s="3" t="s">
        <v>622</v>
      </c>
      <c r="B32" s="47">
        <v>45053.984722222223</v>
      </c>
      <c r="C32" s="5">
        <v>21.645</v>
      </c>
      <c r="D32" s="5">
        <v>3.0000000000000001E-3</v>
      </c>
      <c r="E32" s="5">
        <v>20.747</v>
      </c>
      <c r="F32" s="5">
        <v>5.0000000000000001E-3</v>
      </c>
      <c r="G32" s="5">
        <v>42.9</v>
      </c>
      <c r="H32" s="5">
        <v>0.03</v>
      </c>
      <c r="I32" s="5">
        <v>-0.28399999999999997</v>
      </c>
      <c r="J32" s="5">
        <v>42.237000000000002</v>
      </c>
      <c r="K32" s="5">
        <v>0.156</v>
      </c>
      <c r="L32" s="5">
        <v>0.30099999999999999</v>
      </c>
      <c r="M32" s="5">
        <v>24.992000000000001</v>
      </c>
      <c r="N32" s="5">
        <v>2.6970000000000001</v>
      </c>
      <c r="O32" s="5">
        <v>-37.774999999999999</v>
      </c>
      <c r="P32" s="5">
        <v>-8.3189113439935736E-2</v>
      </c>
      <c r="Q32" s="5">
        <v>0.1687298104084527</v>
      </c>
      <c r="R32" s="21"/>
      <c r="S32" s="21"/>
      <c r="T32" s="46"/>
      <c r="U32" s="46"/>
      <c r="V32" s="46"/>
    </row>
    <row r="33" spans="1:22" x14ac:dyDescent="0.3">
      <c r="A33" s="3" t="s">
        <v>341</v>
      </c>
      <c r="B33" s="47">
        <v>45061.27847222222</v>
      </c>
      <c r="C33" s="5">
        <v>21.622</v>
      </c>
      <c r="D33" s="5">
        <v>4.0000000000000001E-3</v>
      </c>
      <c r="E33" s="5">
        <v>20.777000000000001</v>
      </c>
      <c r="F33" s="5">
        <v>6.0000000000000001E-3</v>
      </c>
      <c r="G33" s="5">
        <v>42.920999999999999</v>
      </c>
      <c r="H33" s="5">
        <v>0.03</v>
      </c>
      <c r="I33" s="5">
        <v>-0.27</v>
      </c>
      <c r="J33" s="5">
        <v>42.332999999999998</v>
      </c>
      <c r="K33" s="5">
        <v>0.05</v>
      </c>
      <c r="L33" s="5">
        <v>0.33300000000000002</v>
      </c>
      <c r="M33" s="5">
        <v>27.146000000000001</v>
      </c>
      <c r="N33" s="5">
        <v>2.6970000000000001</v>
      </c>
      <c r="O33" s="5">
        <v>-35.786999999999999</v>
      </c>
      <c r="P33" s="5">
        <v>-3.1171953949789111E-2</v>
      </c>
      <c r="Q33" s="5">
        <v>0.251539356049717</v>
      </c>
      <c r="R33" s="21"/>
      <c r="S33" s="21"/>
      <c r="T33" s="46"/>
      <c r="U33" s="46"/>
      <c r="V33" s="46"/>
    </row>
    <row r="34" spans="1:22" x14ac:dyDescent="0.3">
      <c r="A34" s="3" t="s">
        <v>342</v>
      </c>
      <c r="B34" s="47">
        <v>44450.499305555553</v>
      </c>
      <c r="C34" s="5">
        <v>21.812999999999999</v>
      </c>
      <c r="D34" s="5">
        <v>3.0000000000000001E-3</v>
      </c>
      <c r="E34" s="5">
        <v>21.062999999999999</v>
      </c>
      <c r="F34" s="5">
        <v>2E-3</v>
      </c>
      <c r="G34" s="5">
        <v>43.368000000000002</v>
      </c>
      <c r="H34" s="5">
        <v>0.02</v>
      </c>
      <c r="I34" s="5">
        <v>-0.31</v>
      </c>
      <c r="J34" s="5">
        <v>43.094999999999999</v>
      </c>
      <c r="K34" s="5">
        <v>0.14599999999999999</v>
      </c>
      <c r="L34" s="5">
        <v>0.504</v>
      </c>
      <c r="M34" s="5">
        <v>41.338999999999999</v>
      </c>
      <c r="N34" s="5">
        <v>4.1890000000000001</v>
      </c>
      <c r="O34" s="5">
        <v>-23.195</v>
      </c>
      <c r="P34" s="5">
        <v>-0.1369120427470466</v>
      </c>
      <c r="Q34" s="5">
        <v>0.18732700658118126</v>
      </c>
      <c r="R34" s="21"/>
      <c r="S34" s="21"/>
      <c r="T34" s="46"/>
      <c r="U34" s="46"/>
      <c r="V34" s="46"/>
    </row>
    <row r="35" spans="1:22" x14ac:dyDescent="0.3">
      <c r="A35" s="3" t="s">
        <v>342</v>
      </c>
      <c r="B35" s="47">
        <v>44604.752083333333</v>
      </c>
      <c r="C35" s="5">
        <v>21.922000000000001</v>
      </c>
      <c r="D35" s="5">
        <v>1.4999999999999999E-2</v>
      </c>
      <c r="E35" s="5">
        <v>21.350999999999999</v>
      </c>
      <c r="F35" s="5">
        <v>2.8000000000000001E-2</v>
      </c>
      <c r="G35" s="5">
        <v>43.816000000000003</v>
      </c>
      <c r="H35" s="5">
        <v>4.2999999999999997E-2</v>
      </c>
      <c r="I35" s="5">
        <v>-0.26800000000000002</v>
      </c>
      <c r="J35" s="5">
        <v>43.572000000000003</v>
      </c>
      <c r="K35" s="5">
        <v>7.2999999999999995E-2</v>
      </c>
      <c r="L35" s="5">
        <v>0.39600000000000002</v>
      </c>
      <c r="M35" s="5">
        <v>102.504</v>
      </c>
      <c r="N35" s="5">
        <v>6.3049999999999997</v>
      </c>
      <c r="O35" s="5">
        <v>33.487000000000002</v>
      </c>
      <c r="P35" s="5">
        <v>-0.12630254799322882</v>
      </c>
      <c r="Q35" s="5">
        <v>0.16714092801383706</v>
      </c>
      <c r="R35" s="21"/>
      <c r="S35" s="21"/>
      <c r="T35" s="46"/>
      <c r="U35" s="46"/>
      <c r="V35" s="46"/>
    </row>
    <row r="36" spans="1:22" x14ac:dyDescent="0.3">
      <c r="A36" s="3" t="s">
        <v>342</v>
      </c>
      <c r="B36" s="47">
        <v>44605.782638888886</v>
      </c>
      <c r="C36" s="5">
        <v>22.013999999999999</v>
      </c>
      <c r="D36" s="5">
        <v>2.4E-2</v>
      </c>
      <c r="E36" s="5">
        <v>21.619</v>
      </c>
      <c r="F36" s="5">
        <v>4.1000000000000002E-2</v>
      </c>
      <c r="G36" s="5">
        <v>44.17</v>
      </c>
      <c r="H36" s="5">
        <v>6.3E-2</v>
      </c>
      <c r="I36" s="5">
        <v>-0.28000000000000003</v>
      </c>
      <c r="J36" s="5">
        <v>44.134</v>
      </c>
      <c r="K36" s="5">
        <v>0.104</v>
      </c>
      <c r="L36" s="5">
        <v>0.41099999999999998</v>
      </c>
      <c r="M36" s="5">
        <v>97.161000000000001</v>
      </c>
      <c r="N36" s="5">
        <v>7.8890000000000002</v>
      </c>
      <c r="O36" s="5">
        <v>27.850999999999999</v>
      </c>
      <c r="P36" s="5">
        <v>-0.11803930627772791</v>
      </c>
      <c r="Q36" s="5">
        <v>0.17691049717126892</v>
      </c>
      <c r="R36" s="21"/>
      <c r="S36" s="21"/>
      <c r="T36" s="46"/>
      <c r="U36" s="46"/>
      <c r="V36" s="46"/>
    </row>
    <row r="37" spans="1:22" x14ac:dyDescent="0.3">
      <c r="A37" s="3" t="s">
        <v>342</v>
      </c>
      <c r="B37" s="47">
        <v>44614.975694444445</v>
      </c>
      <c r="C37" s="5">
        <v>21.946000000000002</v>
      </c>
      <c r="D37" s="5">
        <v>2.5000000000000001E-2</v>
      </c>
      <c r="E37" s="5">
        <v>21.37</v>
      </c>
      <c r="F37" s="5">
        <v>4.7E-2</v>
      </c>
      <c r="G37" s="5">
        <v>43.857999999999997</v>
      </c>
      <c r="H37" s="5">
        <v>5.1999999999999998E-2</v>
      </c>
      <c r="I37" s="5">
        <v>-0.27</v>
      </c>
      <c r="J37" s="5">
        <v>43.610999999999997</v>
      </c>
      <c r="K37" s="5">
        <v>0.105</v>
      </c>
      <c r="L37" s="5">
        <v>0.39800000000000002</v>
      </c>
      <c r="M37" s="5">
        <v>88.471999999999994</v>
      </c>
      <c r="N37" s="5">
        <v>6.319</v>
      </c>
      <c r="O37" s="5">
        <v>20.273</v>
      </c>
      <c r="P37" s="5">
        <v>-0.12477004545425274</v>
      </c>
      <c r="Q37" s="5">
        <v>0.1689527943556362</v>
      </c>
      <c r="R37" s="21"/>
      <c r="S37" s="21"/>
      <c r="T37" s="46"/>
      <c r="U37" s="46"/>
      <c r="V37" s="46"/>
    </row>
    <row r="38" spans="1:22" x14ac:dyDescent="0.3">
      <c r="A38" s="3" t="s">
        <v>342</v>
      </c>
      <c r="B38" s="47">
        <v>44615.970138888886</v>
      </c>
      <c r="C38" s="5">
        <v>21.93</v>
      </c>
      <c r="D38" s="5">
        <v>3.4000000000000002E-2</v>
      </c>
      <c r="E38" s="5">
        <v>21.411999999999999</v>
      </c>
      <c r="F38" s="5">
        <v>6.2E-2</v>
      </c>
      <c r="G38" s="5">
        <v>43.874000000000002</v>
      </c>
      <c r="H38" s="5">
        <v>7.6999999999999999E-2</v>
      </c>
      <c r="I38" s="5">
        <v>-0.27900000000000003</v>
      </c>
      <c r="J38" s="5">
        <v>43.738</v>
      </c>
      <c r="K38" s="5">
        <v>0.114</v>
      </c>
      <c r="L38" s="5">
        <v>0.438</v>
      </c>
      <c r="M38" s="5">
        <v>90.028999999999996</v>
      </c>
      <c r="N38" s="5">
        <v>7.234</v>
      </c>
      <c r="O38" s="5">
        <v>21.667000000000002</v>
      </c>
      <c r="P38" s="5">
        <v>-8.6292408981176905E-2</v>
      </c>
      <c r="Q38" s="5">
        <v>0.2144446174779191</v>
      </c>
      <c r="R38" s="21"/>
      <c r="S38" s="21"/>
      <c r="T38" s="45"/>
      <c r="U38" s="46"/>
      <c r="V38" s="46"/>
    </row>
    <row r="39" spans="1:22" x14ac:dyDescent="0.3">
      <c r="A39" s="3" t="s">
        <v>342</v>
      </c>
      <c r="B39" s="47">
        <v>44653.991666666669</v>
      </c>
      <c r="C39" s="5">
        <v>21.945</v>
      </c>
      <c r="D39" s="5">
        <v>1.0999999999999999E-2</v>
      </c>
      <c r="E39" s="5">
        <v>21.434999999999999</v>
      </c>
      <c r="F39" s="5">
        <v>2.1000000000000001E-2</v>
      </c>
      <c r="G39" s="5">
        <v>43.933</v>
      </c>
      <c r="H39" s="5">
        <v>0.01</v>
      </c>
      <c r="I39" s="5">
        <v>-0.26</v>
      </c>
      <c r="J39" s="5">
        <v>43.826999999999998</v>
      </c>
      <c r="K39" s="5">
        <v>5.2999999999999999E-2</v>
      </c>
      <c r="L39" s="5">
        <v>0.47699999999999998</v>
      </c>
      <c r="M39" s="5">
        <v>89.68</v>
      </c>
      <c r="N39" s="5">
        <v>6.0270000000000001</v>
      </c>
      <c r="O39" s="5">
        <v>21.277999999999999</v>
      </c>
      <c r="P39" s="5">
        <v>-9.0947743806969017E-2</v>
      </c>
      <c r="Q39" s="5">
        <v>0.20382464260692096</v>
      </c>
      <c r="R39" s="21"/>
      <c r="S39" s="21"/>
      <c r="T39" s="46"/>
      <c r="U39" s="46"/>
      <c r="V39" s="46"/>
    </row>
    <row r="40" spans="1:22" x14ac:dyDescent="0.3">
      <c r="A40" s="3" t="s">
        <v>626</v>
      </c>
      <c r="B40" s="47">
        <v>45054.637499999997</v>
      </c>
      <c r="C40" s="5">
        <v>21.966000000000001</v>
      </c>
      <c r="D40" s="5">
        <v>2E-3</v>
      </c>
      <c r="E40" s="5">
        <v>21.523</v>
      </c>
      <c r="F40" s="5">
        <v>1E-3</v>
      </c>
      <c r="G40" s="5">
        <v>44.003</v>
      </c>
      <c r="H40" s="5">
        <v>3.1E-2</v>
      </c>
      <c r="I40" s="5">
        <v>-0.3</v>
      </c>
      <c r="J40" s="5">
        <v>43.837000000000003</v>
      </c>
      <c r="K40" s="5">
        <v>0.124</v>
      </c>
      <c r="L40" s="5">
        <v>0.313</v>
      </c>
      <c r="M40" s="5">
        <v>26.219000000000001</v>
      </c>
      <c r="N40" s="5">
        <v>1.202</v>
      </c>
      <c r="O40" s="5">
        <v>-38.384</v>
      </c>
      <c r="P40" s="5">
        <v>-8.5742765013293143E-2</v>
      </c>
      <c r="Q40" s="5">
        <v>0.16585774226028935</v>
      </c>
      <c r="R40" s="21"/>
      <c r="S40" s="21"/>
      <c r="T40" s="46"/>
      <c r="U40" s="46"/>
      <c r="V40" s="46"/>
    </row>
    <row r="41" spans="1:22" x14ac:dyDescent="0.3">
      <c r="A41" s="3" t="s">
        <v>626</v>
      </c>
      <c r="B41" s="47">
        <v>45054.754166666666</v>
      </c>
      <c r="C41" s="5">
        <v>21.972000000000001</v>
      </c>
      <c r="D41" s="5">
        <v>2E-3</v>
      </c>
      <c r="E41" s="5">
        <v>21.530999999999999</v>
      </c>
      <c r="F41" s="5">
        <v>2E-3</v>
      </c>
      <c r="G41" s="5">
        <v>44.034999999999997</v>
      </c>
      <c r="H41" s="5">
        <v>3.2000000000000001E-2</v>
      </c>
      <c r="I41" s="5">
        <v>-0.28299999999999997</v>
      </c>
      <c r="J41" s="5">
        <v>43.906999999999996</v>
      </c>
      <c r="K41" s="5">
        <v>3.5999999999999997E-2</v>
      </c>
      <c r="L41" s="5">
        <v>0.36499999999999999</v>
      </c>
      <c r="M41" s="5">
        <v>25.805</v>
      </c>
      <c r="N41" s="5">
        <v>0.56299999999999994</v>
      </c>
      <c r="O41" s="5">
        <v>-38.792999999999999</v>
      </c>
      <c r="P41" s="5">
        <v>-3.4379487269627473E-2</v>
      </c>
      <c r="Q41" s="5">
        <v>0.22362554250834765</v>
      </c>
      <c r="R41" s="21"/>
      <c r="S41" s="21"/>
      <c r="T41" s="46"/>
      <c r="U41" s="46"/>
      <c r="V41" s="46"/>
    </row>
    <row r="42" spans="1:22" x14ac:dyDescent="0.3">
      <c r="A42" s="3" t="s">
        <v>343</v>
      </c>
      <c r="B42" s="47">
        <v>44641.947916666664</v>
      </c>
      <c r="C42" s="5">
        <v>21.529</v>
      </c>
      <c r="D42" s="5">
        <v>7.0000000000000001E-3</v>
      </c>
      <c r="E42" s="5">
        <v>20.359000000000002</v>
      </c>
      <c r="F42" s="5">
        <v>1.4E-2</v>
      </c>
      <c r="G42" s="5">
        <v>42.399000000000001</v>
      </c>
      <c r="H42" s="5">
        <v>2.1999999999999999E-2</v>
      </c>
      <c r="I42" s="5">
        <v>-0.27400000000000002</v>
      </c>
      <c r="J42" s="5">
        <v>41.884999999999998</v>
      </c>
      <c r="K42" s="5">
        <v>0.11799999999999999</v>
      </c>
      <c r="L42" s="5">
        <v>0.47099999999999997</v>
      </c>
      <c r="M42" s="5">
        <v>89.876999999999995</v>
      </c>
      <c r="N42" s="5">
        <v>5.4790000000000001</v>
      </c>
      <c r="O42" s="5">
        <v>24.024000000000001</v>
      </c>
      <c r="P42" s="5">
        <v>-7.1781647143425276E-2</v>
      </c>
      <c r="Q42" s="5">
        <v>0.22839373080121694</v>
      </c>
      <c r="R42" s="21"/>
      <c r="S42" s="21"/>
      <c r="T42" s="46"/>
      <c r="U42" s="46"/>
      <c r="V42" s="46"/>
    </row>
    <row r="43" spans="1:22" x14ac:dyDescent="0.3">
      <c r="A43" s="3" t="s">
        <v>343</v>
      </c>
      <c r="B43" s="47">
        <v>44642.697222222225</v>
      </c>
      <c r="C43" s="5">
        <v>21.518000000000001</v>
      </c>
      <c r="D43" s="5">
        <v>4.0000000000000001E-3</v>
      </c>
      <c r="E43" s="5">
        <v>20.373999999999999</v>
      </c>
      <c r="F43" s="5">
        <v>8.9999999999999993E-3</v>
      </c>
      <c r="G43" s="5">
        <v>42.412999999999997</v>
      </c>
      <c r="H43" s="5">
        <v>2.3E-2</v>
      </c>
      <c r="I43" s="5">
        <v>-0.26500000000000001</v>
      </c>
      <c r="J43" s="5">
        <v>41.668999999999997</v>
      </c>
      <c r="K43" s="5">
        <v>0.108</v>
      </c>
      <c r="L43" s="5">
        <v>0.48699999999999999</v>
      </c>
      <c r="M43" s="5">
        <v>95.201999999999998</v>
      </c>
      <c r="N43" s="5">
        <v>2.3860000000000001</v>
      </c>
      <c r="O43" s="5">
        <v>29.009</v>
      </c>
      <c r="P43" s="5">
        <v>-5.2982534435224715E-2</v>
      </c>
      <c r="Q43" s="5">
        <v>0.25249238094424975</v>
      </c>
      <c r="R43" s="21"/>
      <c r="S43" s="21"/>
      <c r="T43" s="46"/>
      <c r="U43" s="46"/>
      <c r="V43" s="46"/>
    </row>
    <row r="44" spans="1:22" x14ac:dyDescent="0.3">
      <c r="A44" s="3" t="s">
        <v>343</v>
      </c>
      <c r="B44" s="47">
        <v>44647.786805555559</v>
      </c>
      <c r="C44" s="5">
        <v>21.565999999999999</v>
      </c>
      <c r="D44" s="5">
        <v>5.0000000000000001E-3</v>
      </c>
      <c r="E44" s="5">
        <v>20.478999999999999</v>
      </c>
      <c r="F44" s="5">
        <v>8.9999999999999993E-3</v>
      </c>
      <c r="G44" s="5">
        <v>42.548000000000002</v>
      </c>
      <c r="H44" s="5">
        <v>1.2E-2</v>
      </c>
      <c r="I44" s="5">
        <v>-0.28399999999999997</v>
      </c>
      <c r="J44" s="5">
        <v>41.866</v>
      </c>
      <c r="K44" s="5">
        <v>5.1999999999999998E-2</v>
      </c>
      <c r="L44" s="5">
        <v>0.47</v>
      </c>
      <c r="M44" s="5">
        <v>92.977000000000004</v>
      </c>
      <c r="N44" s="5">
        <v>4.3239999999999998</v>
      </c>
      <c r="O44" s="5">
        <v>26.661000000000001</v>
      </c>
      <c r="P44" s="5">
        <v>-7.2535428895944665E-2</v>
      </c>
      <c r="Q44" s="5">
        <v>0.2274274552636357</v>
      </c>
      <c r="R44" s="21"/>
      <c r="S44" s="21"/>
      <c r="T44" s="46"/>
      <c r="U44" s="46"/>
      <c r="V44" s="46"/>
    </row>
    <row r="45" spans="1:22" x14ac:dyDescent="0.3">
      <c r="A45" s="3" t="s">
        <v>343</v>
      </c>
      <c r="B45" s="47">
        <v>44648.29583333333</v>
      </c>
      <c r="C45" s="5">
        <v>21.506</v>
      </c>
      <c r="D45" s="5">
        <v>6.0000000000000001E-3</v>
      </c>
      <c r="E45" s="5">
        <v>20.347999999999999</v>
      </c>
      <c r="F45" s="5">
        <v>1.0999999999999999E-2</v>
      </c>
      <c r="G45" s="5">
        <v>42.387</v>
      </c>
      <c r="H45" s="5">
        <v>2.3E-2</v>
      </c>
      <c r="I45" s="5">
        <v>-0.253</v>
      </c>
      <c r="J45" s="5">
        <v>41.606000000000002</v>
      </c>
      <c r="K45" s="5">
        <v>4.2000000000000003E-2</v>
      </c>
      <c r="L45" s="5">
        <v>0.47599999999999998</v>
      </c>
      <c r="M45" s="5">
        <v>99.02</v>
      </c>
      <c r="N45" s="5">
        <v>8.5779999999999994</v>
      </c>
      <c r="O45" s="5">
        <v>32.661000000000001</v>
      </c>
      <c r="P45" s="5">
        <v>-6.3166126561999603E-2</v>
      </c>
      <c r="Q45" s="5">
        <v>0.23943799759798479</v>
      </c>
      <c r="R45" s="21"/>
      <c r="S45" s="21"/>
      <c r="T45" s="45"/>
      <c r="U45" s="46"/>
      <c r="V45" s="46"/>
    </row>
    <row r="46" spans="1:22" x14ac:dyDescent="0.3">
      <c r="A46" s="3" t="s">
        <v>343</v>
      </c>
      <c r="B46" s="47">
        <v>44648.29583333333</v>
      </c>
      <c r="C46" s="5">
        <v>21.506</v>
      </c>
      <c r="D46" s="5">
        <v>4.0000000000000001E-3</v>
      </c>
      <c r="E46" s="5">
        <v>20.344000000000001</v>
      </c>
      <c r="F46" s="5">
        <v>5.0000000000000001E-3</v>
      </c>
      <c r="G46" s="5">
        <v>42.393999999999998</v>
      </c>
      <c r="H46" s="5">
        <v>1.9E-2</v>
      </c>
      <c r="I46" s="5">
        <v>-0.24099999999999999</v>
      </c>
      <c r="J46" s="5">
        <v>41.582999999999998</v>
      </c>
      <c r="K46" s="5">
        <v>0.03</v>
      </c>
      <c r="L46" s="5">
        <v>0.46200000000000002</v>
      </c>
      <c r="M46" s="5">
        <v>96.39</v>
      </c>
      <c r="N46" s="5">
        <v>10.095000000000001</v>
      </c>
      <c r="O46" s="5">
        <v>30.199000000000002</v>
      </c>
      <c r="P46" s="5">
        <v>-7.6868072893996719E-2</v>
      </c>
      <c r="Q46" s="5">
        <v>0.22187342335138371</v>
      </c>
      <c r="R46" s="21"/>
      <c r="S46" s="21"/>
      <c r="T46" s="46"/>
      <c r="U46" s="46"/>
      <c r="V46" s="46"/>
    </row>
    <row r="47" spans="1:22" x14ac:dyDescent="0.3">
      <c r="A47" s="3" t="s">
        <v>343</v>
      </c>
      <c r="B47" s="47">
        <v>44654.365277777775</v>
      </c>
      <c r="C47" s="5">
        <v>21.553999999999998</v>
      </c>
      <c r="D47" s="5">
        <v>7.0000000000000001E-3</v>
      </c>
      <c r="E47" s="5">
        <v>20.456</v>
      </c>
      <c r="F47" s="5">
        <v>1.4E-2</v>
      </c>
      <c r="G47" s="5">
        <v>42.54</v>
      </c>
      <c r="H47" s="5">
        <v>2.5000000000000001E-2</v>
      </c>
      <c r="I47" s="5">
        <v>-0.25700000000000001</v>
      </c>
      <c r="J47" s="5">
        <v>41.835000000000001</v>
      </c>
      <c r="K47" s="5">
        <v>6.3E-2</v>
      </c>
      <c r="L47" s="5">
        <v>0.48399999999999999</v>
      </c>
      <c r="M47" s="5">
        <v>90.08</v>
      </c>
      <c r="N47" s="5">
        <v>4.1500000000000004</v>
      </c>
      <c r="O47" s="5">
        <v>23.997</v>
      </c>
      <c r="P47" s="5">
        <v>-5.8133704386897356E-2</v>
      </c>
      <c r="Q47" s="5">
        <v>0.24588907767033985</v>
      </c>
      <c r="R47" s="21"/>
      <c r="S47" s="21"/>
      <c r="T47" s="46"/>
      <c r="U47" s="46"/>
      <c r="V47" s="46"/>
    </row>
    <row r="48" spans="1:22" x14ac:dyDescent="0.3">
      <c r="A48" s="3" t="s">
        <v>343</v>
      </c>
      <c r="B48" s="47">
        <v>44654.611111111109</v>
      </c>
      <c r="C48" s="5">
        <v>21.497</v>
      </c>
      <c r="D48" s="5">
        <v>8.0000000000000002E-3</v>
      </c>
      <c r="E48" s="5">
        <v>20.440999999999999</v>
      </c>
      <c r="F48" s="5">
        <v>1.4999999999999999E-2</v>
      </c>
      <c r="G48" s="5">
        <v>42.448999999999998</v>
      </c>
      <c r="H48" s="5">
        <v>2.3E-2</v>
      </c>
      <c r="I48" s="5">
        <v>-0.27300000000000002</v>
      </c>
      <c r="J48" s="5">
        <v>41.787999999999997</v>
      </c>
      <c r="K48" s="5">
        <v>8.1000000000000003E-2</v>
      </c>
      <c r="L48" s="5">
        <v>0.46800000000000003</v>
      </c>
      <c r="M48" s="5">
        <v>80.555999999999997</v>
      </c>
      <c r="N48" s="5">
        <v>8.1999999999999993</v>
      </c>
      <c r="O48" s="5">
        <v>15.14</v>
      </c>
      <c r="P48" s="5">
        <v>-7.3524638195761105E-2</v>
      </c>
      <c r="Q48" s="5">
        <v>0.22615938430706806</v>
      </c>
      <c r="R48" s="21"/>
      <c r="S48" s="21"/>
      <c r="T48" s="46"/>
      <c r="U48" s="46"/>
      <c r="V48" s="46"/>
    </row>
    <row r="49" spans="1:22" x14ac:dyDescent="0.3">
      <c r="A49" s="3" t="s">
        <v>344</v>
      </c>
      <c r="B49" s="47">
        <v>44642.322916666664</v>
      </c>
      <c r="C49" s="5">
        <v>21.645</v>
      </c>
      <c r="D49" s="5">
        <v>6.0000000000000001E-3</v>
      </c>
      <c r="E49" s="5">
        <v>20.582999999999998</v>
      </c>
      <c r="F49" s="5">
        <v>1.4999999999999999E-2</v>
      </c>
      <c r="G49" s="5">
        <v>42.734000000000002</v>
      </c>
      <c r="H49" s="5">
        <v>3.4000000000000002E-2</v>
      </c>
      <c r="I49" s="5">
        <v>-0.28599999999999998</v>
      </c>
      <c r="J49" s="5">
        <v>42.15</v>
      </c>
      <c r="K49" s="5">
        <v>2.5999999999999999E-2</v>
      </c>
      <c r="L49" s="5">
        <v>0.51600000000000001</v>
      </c>
      <c r="M49" s="5">
        <v>99.594999999999999</v>
      </c>
      <c r="N49" s="5">
        <v>7.8079999999999998</v>
      </c>
      <c r="O49" s="5">
        <v>32.585000000000001</v>
      </c>
      <c r="P49" s="5">
        <v>-3.0215743753023161E-2</v>
      </c>
      <c r="Q49" s="5">
        <v>0.28167721174164712</v>
      </c>
      <c r="R49" s="21"/>
      <c r="S49" s="21"/>
      <c r="T49" s="46"/>
      <c r="U49" s="46"/>
      <c r="V49" s="46"/>
    </row>
    <row r="50" spans="1:22" x14ac:dyDescent="0.3">
      <c r="A50" s="3" t="s">
        <v>344</v>
      </c>
      <c r="B50" s="47">
        <v>44643.417361111111</v>
      </c>
      <c r="C50" s="5">
        <v>21.646000000000001</v>
      </c>
      <c r="D50" s="5">
        <v>7.0000000000000001E-3</v>
      </c>
      <c r="E50" s="5">
        <v>20.542999999999999</v>
      </c>
      <c r="F50" s="5">
        <v>1.4E-2</v>
      </c>
      <c r="G50" s="5">
        <v>42.716999999999999</v>
      </c>
      <c r="H50" s="5">
        <v>2.7E-2</v>
      </c>
      <c r="I50" s="5">
        <v>-0.26500000000000001</v>
      </c>
      <c r="J50" s="5">
        <v>42.003</v>
      </c>
      <c r="K50" s="5">
        <v>4.1000000000000002E-2</v>
      </c>
      <c r="L50" s="5">
        <v>0.47499999999999998</v>
      </c>
      <c r="M50" s="5">
        <v>102.17100000000001</v>
      </c>
      <c r="N50" s="5">
        <v>5.16</v>
      </c>
      <c r="O50" s="5">
        <v>35.082000000000001</v>
      </c>
      <c r="P50" s="5">
        <v>-6.9310792048831171E-2</v>
      </c>
      <c r="Q50" s="5">
        <v>0.23156112882701735</v>
      </c>
      <c r="R50" s="21"/>
      <c r="S50" s="21"/>
      <c r="T50" s="46"/>
      <c r="U50" s="46"/>
      <c r="V50" s="46"/>
    </row>
    <row r="51" spans="1:22" x14ac:dyDescent="0.3">
      <c r="A51" s="3" t="s">
        <v>344</v>
      </c>
      <c r="B51" s="47">
        <v>44647.435416666667</v>
      </c>
      <c r="C51" s="5">
        <v>21.661000000000001</v>
      </c>
      <c r="D51" s="5">
        <v>5.0000000000000001E-3</v>
      </c>
      <c r="E51" s="5">
        <v>20.527999999999999</v>
      </c>
      <c r="F51" s="5">
        <v>8.0000000000000002E-3</v>
      </c>
      <c r="G51" s="5">
        <v>42.698999999999998</v>
      </c>
      <c r="H51" s="5">
        <v>2.5000000000000001E-2</v>
      </c>
      <c r="I51" s="5">
        <v>-0.28299999999999997</v>
      </c>
      <c r="J51" s="5">
        <v>41.966999999999999</v>
      </c>
      <c r="K51" s="5">
        <v>4.7E-2</v>
      </c>
      <c r="L51" s="5">
        <v>0.47</v>
      </c>
      <c r="M51" s="5">
        <v>109.357</v>
      </c>
      <c r="N51" s="5">
        <v>11.515000000000001</v>
      </c>
      <c r="O51" s="5">
        <v>41.844000000000001</v>
      </c>
      <c r="P51" s="5">
        <v>-7.3844273264131011E-2</v>
      </c>
      <c r="Q51" s="5">
        <v>0.22574964296418376</v>
      </c>
      <c r="R51" s="21"/>
      <c r="S51" s="21"/>
      <c r="T51" s="46"/>
      <c r="U51" s="46"/>
      <c r="V51" s="46"/>
    </row>
    <row r="52" spans="1:22" x14ac:dyDescent="0.3">
      <c r="A52" s="3" t="s">
        <v>344</v>
      </c>
      <c r="B52" s="47">
        <v>44648.708333333336</v>
      </c>
      <c r="C52" s="5">
        <v>21.571000000000002</v>
      </c>
      <c r="D52" s="5">
        <v>5.0000000000000001E-3</v>
      </c>
      <c r="E52" s="5">
        <v>20.512</v>
      </c>
      <c r="F52" s="5">
        <v>1.0999999999999999E-2</v>
      </c>
      <c r="G52" s="5">
        <v>42.594999999999999</v>
      </c>
      <c r="H52" s="5">
        <v>3.3000000000000002E-2</v>
      </c>
      <c r="I52" s="5">
        <v>-0.27600000000000002</v>
      </c>
      <c r="J52" s="5">
        <v>41.963999999999999</v>
      </c>
      <c r="K52" s="5">
        <v>7.0000000000000007E-2</v>
      </c>
      <c r="L52" s="5">
        <v>0.498</v>
      </c>
      <c r="M52" s="5">
        <v>91.224000000000004</v>
      </c>
      <c r="N52" s="5">
        <v>5.1870000000000003</v>
      </c>
      <c r="O52" s="5">
        <v>24.943000000000001</v>
      </c>
      <c r="P52" s="5">
        <v>-4.5805396698739287E-2</v>
      </c>
      <c r="Q52" s="5">
        <v>0.26169277960266479</v>
      </c>
      <c r="R52" s="21"/>
      <c r="S52" s="21"/>
      <c r="T52" s="45"/>
      <c r="U52" s="46"/>
      <c r="V52" s="46"/>
    </row>
    <row r="53" spans="1:22" x14ac:dyDescent="0.3">
      <c r="A53" s="3" t="s">
        <v>344</v>
      </c>
      <c r="B53" s="47">
        <v>44654.79583333333</v>
      </c>
      <c r="C53" s="5">
        <v>21.672999999999998</v>
      </c>
      <c r="D53" s="5">
        <v>7.0000000000000001E-3</v>
      </c>
      <c r="E53" s="5">
        <v>20.623000000000001</v>
      </c>
      <c r="F53" s="5">
        <v>1.4999999999999999E-2</v>
      </c>
      <c r="G53" s="5">
        <v>42.817999999999998</v>
      </c>
      <c r="H53" s="5">
        <v>2.3E-2</v>
      </c>
      <c r="I53" s="5">
        <v>-0.27200000000000002</v>
      </c>
      <c r="J53" s="5">
        <v>42.167999999999999</v>
      </c>
      <c r="K53" s="5">
        <v>8.5999999999999993E-2</v>
      </c>
      <c r="L53" s="5">
        <v>0.47699999999999998</v>
      </c>
      <c r="M53" s="5">
        <v>82.061000000000007</v>
      </c>
      <c r="N53" s="5">
        <v>3.2120000000000002</v>
      </c>
      <c r="O53" s="5">
        <v>16.012</v>
      </c>
      <c r="P53" s="5">
        <v>-6.9449003145373167E-2</v>
      </c>
      <c r="Q53" s="5">
        <v>0.23138395552564139</v>
      </c>
      <c r="R53" s="21"/>
      <c r="S53" s="21"/>
      <c r="T53" s="46"/>
      <c r="U53" s="46"/>
      <c r="V53" s="46"/>
    </row>
    <row r="54" spans="1:22" x14ac:dyDescent="0.3">
      <c r="A54" s="3" t="s">
        <v>344</v>
      </c>
      <c r="B54" s="47">
        <v>44660.999305555553</v>
      </c>
      <c r="C54" s="5">
        <v>21.593</v>
      </c>
      <c r="D54" s="5">
        <v>4.0000000000000001E-3</v>
      </c>
      <c r="E54" s="5">
        <v>20.452000000000002</v>
      </c>
      <c r="F54" s="5">
        <v>6.0000000000000001E-3</v>
      </c>
      <c r="G54" s="5">
        <v>42.552</v>
      </c>
      <c r="H54" s="5">
        <v>4.0000000000000001E-3</v>
      </c>
      <c r="I54" s="5">
        <v>-0.28199999999999997</v>
      </c>
      <c r="J54" s="5">
        <v>41.848999999999997</v>
      </c>
      <c r="K54" s="5">
        <v>4.5999999999999999E-2</v>
      </c>
      <c r="L54" s="5">
        <v>0.50600000000000001</v>
      </c>
      <c r="M54" s="5">
        <v>95.224999999999994</v>
      </c>
      <c r="N54" s="5">
        <v>1.589</v>
      </c>
      <c r="O54" s="5">
        <v>28.797000000000001</v>
      </c>
      <c r="P54" s="5">
        <v>-3.6315128358725079E-2</v>
      </c>
      <c r="Q54" s="5">
        <v>0.27385838869493534</v>
      </c>
      <c r="R54" s="21"/>
      <c r="S54" s="21"/>
      <c r="T54" s="46"/>
      <c r="U54" s="46"/>
      <c r="V54" s="46"/>
    </row>
    <row r="55" spans="1:22" x14ac:dyDescent="0.3">
      <c r="A55" s="3" t="s">
        <v>344</v>
      </c>
      <c r="B55" s="47">
        <v>44676.717361111114</v>
      </c>
      <c r="C55" s="5">
        <v>21.658000000000001</v>
      </c>
      <c r="D55" s="5">
        <v>2.8000000000000001E-2</v>
      </c>
      <c r="E55" s="5">
        <v>20.533000000000001</v>
      </c>
      <c r="F55" s="5">
        <v>5.1999999999999998E-2</v>
      </c>
      <c r="G55" s="5">
        <v>42.701999999999998</v>
      </c>
      <c r="H55" s="5">
        <v>8.2000000000000003E-2</v>
      </c>
      <c r="I55" s="5">
        <v>-0.28199999999999997</v>
      </c>
      <c r="J55" s="5">
        <v>41.948</v>
      </c>
      <c r="K55" s="5">
        <v>0.114</v>
      </c>
      <c r="L55" s="5">
        <v>0.442</v>
      </c>
      <c r="M55" s="5">
        <v>77.475999999999999</v>
      </c>
      <c r="N55" s="5">
        <v>4.7430000000000003</v>
      </c>
      <c r="O55" s="5">
        <v>11.897</v>
      </c>
      <c r="P55" s="5">
        <v>-7.3163730115551162E-2</v>
      </c>
      <c r="Q55" s="5">
        <v>0.21369381439069787</v>
      </c>
      <c r="R55" s="21"/>
      <c r="S55" s="21"/>
      <c r="T55" s="46"/>
      <c r="U55" s="46"/>
      <c r="V55" s="46"/>
    </row>
    <row r="56" spans="1:22" x14ac:dyDescent="0.3">
      <c r="A56" s="3" t="s">
        <v>345</v>
      </c>
      <c r="B56" s="47">
        <v>44621.309027777781</v>
      </c>
      <c r="C56" s="5">
        <v>22.068999999999999</v>
      </c>
      <c r="D56" s="5">
        <v>3.2000000000000001E-2</v>
      </c>
      <c r="E56" s="5">
        <v>21.283999999999999</v>
      </c>
      <c r="F56" s="5">
        <v>5.8999999999999997E-2</v>
      </c>
      <c r="G56" s="5">
        <v>43.9</v>
      </c>
      <c r="H56" s="5">
        <v>8.3000000000000004E-2</v>
      </c>
      <c r="I56" s="5">
        <v>-0.27100000000000002</v>
      </c>
      <c r="J56" s="5">
        <v>43.512999999999998</v>
      </c>
      <c r="K56" s="5">
        <v>0.108</v>
      </c>
      <c r="L56" s="5">
        <v>0.47299999999999998</v>
      </c>
      <c r="M56" s="5">
        <v>92.474999999999994</v>
      </c>
      <c r="N56" s="5">
        <v>4.2889999999999997</v>
      </c>
      <c r="O56" s="5">
        <v>24.062000000000001</v>
      </c>
      <c r="P56" s="5">
        <v>-4.8595308244500313E-2</v>
      </c>
      <c r="Q56" s="5">
        <v>0.25901361901042624</v>
      </c>
      <c r="R56" s="21"/>
      <c r="S56" s="21"/>
      <c r="T56" s="46"/>
      <c r="U56" s="46"/>
      <c r="V56" s="46"/>
    </row>
    <row r="57" spans="1:22" x14ac:dyDescent="0.3">
      <c r="A57" s="3" t="s">
        <v>345</v>
      </c>
      <c r="B57" s="47">
        <v>44623.941666666666</v>
      </c>
      <c r="C57" s="5">
        <v>21.911000000000001</v>
      </c>
      <c r="D57" s="5">
        <v>2.4E-2</v>
      </c>
      <c r="E57" s="5">
        <v>21.309000000000001</v>
      </c>
      <c r="F57" s="5">
        <v>4.4999999999999998E-2</v>
      </c>
      <c r="G57" s="5">
        <v>43.749000000000002</v>
      </c>
      <c r="H57" s="5">
        <v>7.1999999999999995E-2</v>
      </c>
      <c r="I57" s="5">
        <v>-0.28000000000000003</v>
      </c>
      <c r="J57" s="5">
        <v>43.563000000000002</v>
      </c>
      <c r="K57" s="5">
        <v>0.114</v>
      </c>
      <c r="L57" s="5">
        <v>0.47199999999999998</v>
      </c>
      <c r="M57" s="5">
        <v>90.174000000000007</v>
      </c>
      <c r="N57" s="5">
        <v>4.7439999999999998</v>
      </c>
      <c r="O57" s="5">
        <v>22.024999999999999</v>
      </c>
      <c r="P57" s="5">
        <v>-5.0194663963761821E-2</v>
      </c>
      <c r="Q57" s="5">
        <v>0.25712271265132158</v>
      </c>
      <c r="R57" s="21"/>
      <c r="S57" s="21"/>
      <c r="T57" s="45"/>
      <c r="U57" s="46"/>
      <c r="V57" s="46"/>
    </row>
    <row r="58" spans="1:22" x14ac:dyDescent="0.3">
      <c r="A58" s="3" t="s">
        <v>345</v>
      </c>
      <c r="B58" s="47">
        <v>44627.722222222219</v>
      </c>
      <c r="C58" s="5">
        <v>21.965</v>
      </c>
      <c r="D58" s="5">
        <v>2.5999999999999999E-2</v>
      </c>
      <c r="E58" s="5">
        <v>20.95</v>
      </c>
      <c r="F58" s="5">
        <v>0.05</v>
      </c>
      <c r="G58" s="5">
        <v>43.430999999999997</v>
      </c>
      <c r="H58" s="5">
        <v>6.7000000000000004E-2</v>
      </c>
      <c r="I58" s="5">
        <v>-0.29499999999999998</v>
      </c>
      <c r="J58" s="5">
        <v>42.792999999999999</v>
      </c>
      <c r="K58" s="5">
        <v>0.11700000000000001</v>
      </c>
      <c r="L58" s="5">
        <v>0.436</v>
      </c>
      <c r="M58" s="5">
        <v>91.516000000000005</v>
      </c>
      <c r="N58" s="5">
        <v>8.0129999999999999</v>
      </c>
      <c r="O58" s="5">
        <v>23.931999999999999</v>
      </c>
      <c r="P58" s="5">
        <v>-7.6964585887134895E-2</v>
      </c>
      <c r="Q58" s="5">
        <v>0.22547283327300904</v>
      </c>
      <c r="R58" s="21"/>
      <c r="S58" s="21"/>
      <c r="T58" s="46"/>
      <c r="U58" s="46"/>
      <c r="V58" s="46"/>
    </row>
    <row r="59" spans="1:22" x14ac:dyDescent="0.3">
      <c r="A59" s="3" t="s">
        <v>345</v>
      </c>
      <c r="B59" s="47">
        <v>44627.99722222222</v>
      </c>
      <c r="C59" s="5">
        <v>21.919</v>
      </c>
      <c r="D59" s="5">
        <v>2.5999999999999999E-2</v>
      </c>
      <c r="E59" s="5">
        <v>21.032</v>
      </c>
      <c r="F59" s="5">
        <v>4.9000000000000002E-2</v>
      </c>
      <c r="G59" s="5">
        <v>43.463999999999999</v>
      </c>
      <c r="H59" s="5">
        <v>6.4000000000000001E-2</v>
      </c>
      <c r="I59" s="5">
        <v>-0.29499999999999998</v>
      </c>
      <c r="J59" s="5">
        <v>42.99</v>
      </c>
      <c r="K59" s="5">
        <v>8.4000000000000005E-2</v>
      </c>
      <c r="L59" s="5">
        <v>0.46400000000000002</v>
      </c>
      <c r="M59" s="5">
        <v>89.807000000000002</v>
      </c>
      <c r="N59" s="5">
        <v>7.3230000000000004</v>
      </c>
      <c r="O59" s="5">
        <v>22.216999999999999</v>
      </c>
      <c r="P59" s="5">
        <v>-5.1326047421025145E-2</v>
      </c>
      <c r="Q59" s="5">
        <v>0.25578508641335573</v>
      </c>
      <c r="R59" s="21"/>
      <c r="S59" s="21"/>
      <c r="T59" s="46"/>
      <c r="U59" s="46"/>
      <c r="V59" s="46"/>
    </row>
    <row r="60" spans="1:22" x14ac:dyDescent="0.3">
      <c r="A60" s="3" t="s">
        <v>345</v>
      </c>
      <c r="B60" s="47">
        <v>44654.999305555553</v>
      </c>
      <c r="C60" s="5">
        <v>22.067</v>
      </c>
      <c r="D60" s="5">
        <v>0.01</v>
      </c>
      <c r="E60" s="5">
        <v>21.327999999999999</v>
      </c>
      <c r="F60" s="5">
        <v>1.9E-2</v>
      </c>
      <c r="G60" s="5">
        <v>43.94</v>
      </c>
      <c r="H60" s="5">
        <v>1.9E-2</v>
      </c>
      <c r="I60" s="5">
        <v>-0.27400000000000002</v>
      </c>
      <c r="J60" s="5">
        <v>43.625999999999998</v>
      </c>
      <c r="K60" s="5">
        <v>6.7000000000000004E-2</v>
      </c>
      <c r="L60" s="5">
        <v>0.49399999999999999</v>
      </c>
      <c r="M60" s="5">
        <v>84.766999999999996</v>
      </c>
      <c r="N60" s="5">
        <v>6.5579999999999998</v>
      </c>
      <c r="O60" s="5">
        <v>16.753</v>
      </c>
      <c r="P60" s="5">
        <v>-7.1343013925726839E-2</v>
      </c>
      <c r="Q60" s="5">
        <v>0.22895601629939455</v>
      </c>
      <c r="R60" s="21"/>
      <c r="S60" s="21"/>
      <c r="T60" s="46"/>
      <c r="U60" s="46"/>
      <c r="V60" s="46"/>
    </row>
    <row r="61" spans="1:22" x14ac:dyDescent="0.3">
      <c r="A61" s="3" t="s">
        <v>345</v>
      </c>
      <c r="B61" s="47">
        <v>44733.919444444444</v>
      </c>
      <c r="C61" s="5">
        <v>22.059000000000001</v>
      </c>
      <c r="D61" s="5">
        <v>8.0000000000000002E-3</v>
      </c>
      <c r="E61" s="5">
        <v>21.224</v>
      </c>
      <c r="F61" s="5">
        <v>8.9999999999999993E-3</v>
      </c>
      <c r="G61" s="5">
        <v>43.738999999999997</v>
      </c>
      <c r="H61" s="5">
        <v>3.2000000000000001E-2</v>
      </c>
      <c r="I61" s="5">
        <v>-0.35699999999999998</v>
      </c>
      <c r="J61" s="5">
        <v>43.317999999999998</v>
      </c>
      <c r="K61" s="5">
        <v>0.123</v>
      </c>
      <c r="L61" s="5">
        <v>0.40200000000000002</v>
      </c>
      <c r="M61" s="5">
        <v>71.134</v>
      </c>
      <c r="N61" s="5">
        <v>9.1359999999999992</v>
      </c>
      <c r="O61" s="5">
        <v>4.1849999999999996</v>
      </c>
      <c r="P61" s="5">
        <v>-6.9947704270041822E-2</v>
      </c>
      <c r="Q61" s="5">
        <v>0.21998090674918844</v>
      </c>
      <c r="R61" s="21"/>
      <c r="S61" s="21"/>
      <c r="T61" s="46"/>
      <c r="U61" s="46"/>
      <c r="V61" s="46"/>
    </row>
    <row r="62" spans="1:22" x14ac:dyDescent="0.3">
      <c r="A62" s="3" t="s">
        <v>345</v>
      </c>
      <c r="B62" s="47">
        <v>44457.130555555559</v>
      </c>
      <c r="C62" s="5">
        <v>21.536999999999999</v>
      </c>
      <c r="D62" s="5">
        <v>3.0000000000000001E-3</v>
      </c>
      <c r="E62" s="5">
        <v>20.145</v>
      </c>
      <c r="F62" s="5">
        <v>4.0000000000000001E-3</v>
      </c>
      <c r="G62" s="5">
        <v>42.143999999999998</v>
      </c>
      <c r="H62" s="5">
        <v>1.7999999999999999E-2</v>
      </c>
      <c r="I62" s="5">
        <v>-0.32</v>
      </c>
      <c r="J62" s="5">
        <v>41.215000000000003</v>
      </c>
      <c r="K62" s="5">
        <v>0.192</v>
      </c>
      <c r="L62" s="5">
        <v>0.5</v>
      </c>
      <c r="M62" s="5">
        <v>36.390999999999998</v>
      </c>
      <c r="N62" s="5">
        <v>4.8150000000000004</v>
      </c>
      <c r="O62" s="5">
        <v>-25.835999999999999</v>
      </c>
      <c r="P62" s="5">
        <v>-0.11295254302864666</v>
      </c>
      <c r="Q62" s="5">
        <v>0.21477978159466826</v>
      </c>
      <c r="R62" s="21"/>
      <c r="S62" s="21"/>
      <c r="T62" s="46"/>
      <c r="U62" s="46"/>
      <c r="V62" s="46"/>
    </row>
    <row r="63" spans="1:22" x14ac:dyDescent="0.3">
      <c r="A63" s="3" t="s">
        <v>345</v>
      </c>
      <c r="B63" s="47">
        <v>44752.505555555559</v>
      </c>
      <c r="C63" s="5">
        <v>22.027999999999999</v>
      </c>
      <c r="D63" s="5">
        <v>7.5999999999999998E-2</v>
      </c>
      <c r="E63" s="5">
        <v>21.137</v>
      </c>
      <c r="F63" s="5">
        <v>0.13100000000000001</v>
      </c>
      <c r="G63" s="5">
        <v>43.7</v>
      </c>
      <c r="H63" s="5">
        <v>0.19800000000000001</v>
      </c>
      <c r="I63" s="5">
        <v>-0.28000000000000003</v>
      </c>
      <c r="J63" s="5">
        <v>43.052999999999997</v>
      </c>
      <c r="K63" s="5">
        <v>0.24299999999999999</v>
      </c>
      <c r="L63" s="5">
        <v>0.31900000000000001</v>
      </c>
      <c r="M63" s="5">
        <v>73.713999999999999</v>
      </c>
      <c r="N63" s="5">
        <v>12.03</v>
      </c>
      <c r="O63" s="5">
        <v>6.8029999999999999</v>
      </c>
      <c r="P63" s="5">
        <v>-5.1199029298092835E-2</v>
      </c>
      <c r="Q63" s="5">
        <v>0.22785835987959299</v>
      </c>
      <c r="R63" s="21"/>
      <c r="S63" s="21"/>
      <c r="T63" s="45"/>
      <c r="U63" s="46"/>
      <c r="V63" s="46"/>
    </row>
    <row r="64" spans="1:22" x14ac:dyDescent="0.3">
      <c r="A64" s="3" t="s">
        <v>346</v>
      </c>
      <c r="B64" s="47">
        <v>44683.497916666667</v>
      </c>
      <c r="C64" s="5">
        <v>20.747</v>
      </c>
      <c r="D64" s="5">
        <v>2.1000000000000001E-2</v>
      </c>
      <c r="E64" s="5">
        <v>21.475000000000001</v>
      </c>
      <c r="F64" s="5">
        <v>3.7999999999999999E-2</v>
      </c>
      <c r="G64" s="5">
        <v>42.744</v>
      </c>
      <c r="H64" s="5">
        <v>0.115</v>
      </c>
      <c r="I64" s="5">
        <v>-0.22800000000000001</v>
      </c>
      <c r="J64" s="5">
        <v>43.902000000000001</v>
      </c>
      <c r="K64" s="5">
        <v>0.188</v>
      </c>
      <c r="L64" s="5">
        <v>0.47</v>
      </c>
      <c r="M64" s="5">
        <v>83.805999999999997</v>
      </c>
      <c r="N64" s="5">
        <v>10.332000000000001</v>
      </c>
      <c r="O64" s="5">
        <v>16.969000000000001</v>
      </c>
      <c r="P64" s="5">
        <v>-6.9160820051800465E-2</v>
      </c>
      <c r="Q64" s="5">
        <v>0.21857097451210084</v>
      </c>
      <c r="R64" s="21"/>
      <c r="S64" s="21"/>
      <c r="T64" s="46"/>
      <c r="U64" s="46"/>
      <c r="V64" s="46"/>
    </row>
    <row r="65" spans="1:22" x14ac:dyDescent="0.3">
      <c r="A65" s="3" t="s">
        <v>346</v>
      </c>
      <c r="B65" s="47">
        <v>44686.897916666669</v>
      </c>
      <c r="C65" s="5">
        <v>20.747</v>
      </c>
      <c r="D65" s="5">
        <v>3.2000000000000001E-2</v>
      </c>
      <c r="E65" s="5">
        <v>21.539000000000001</v>
      </c>
      <c r="F65" s="5">
        <v>6.2E-2</v>
      </c>
      <c r="G65" s="5">
        <v>42.744999999999997</v>
      </c>
      <c r="H65" s="5">
        <v>9.6000000000000002E-2</v>
      </c>
      <c r="I65" s="5">
        <v>-0.28699999999999998</v>
      </c>
      <c r="J65" s="5">
        <v>44.051000000000002</v>
      </c>
      <c r="K65" s="5">
        <v>0.11600000000000001</v>
      </c>
      <c r="L65" s="5">
        <v>0.48799999999999999</v>
      </c>
      <c r="M65" s="5">
        <v>67.600999999999999</v>
      </c>
      <c r="N65" s="5">
        <v>5.3769999999999998</v>
      </c>
      <c r="O65" s="5">
        <v>1.6379999999999999</v>
      </c>
      <c r="P65" s="5">
        <v>-5.2990690267000651E-2</v>
      </c>
      <c r="Q65" s="5">
        <v>0.2382727192149135</v>
      </c>
      <c r="R65" s="21"/>
      <c r="S65" s="21"/>
      <c r="T65" s="46"/>
      <c r="U65" s="46"/>
      <c r="V65" s="46"/>
    </row>
    <row r="66" spans="1:22" x14ac:dyDescent="0.3">
      <c r="A66" s="3" t="s">
        <v>346</v>
      </c>
      <c r="B66" s="47">
        <v>44689.972222222219</v>
      </c>
      <c r="C66" s="5">
        <v>20.751000000000001</v>
      </c>
      <c r="D66" s="5">
        <v>3.3000000000000002E-2</v>
      </c>
      <c r="E66" s="5">
        <v>21.54</v>
      </c>
      <c r="F66" s="5">
        <v>6.9000000000000006E-2</v>
      </c>
      <c r="G66" s="5">
        <v>42.795000000000002</v>
      </c>
      <c r="H66" s="5">
        <v>9.2999999999999999E-2</v>
      </c>
      <c r="I66" s="5">
        <v>-0.245</v>
      </c>
      <c r="J66" s="5">
        <v>44.027999999999999</v>
      </c>
      <c r="K66" s="5">
        <v>0.157</v>
      </c>
      <c r="L66" s="5">
        <v>0.46500000000000002</v>
      </c>
      <c r="M66" s="5">
        <v>68.688000000000002</v>
      </c>
      <c r="N66" s="5">
        <v>5.4349999999999996</v>
      </c>
      <c r="O66" s="5">
        <v>2.653</v>
      </c>
      <c r="P66" s="5">
        <v>-7.5708227079419321E-2</v>
      </c>
      <c r="Q66" s="5">
        <v>0.21059359007299719</v>
      </c>
      <c r="R66" s="21"/>
      <c r="S66" s="21"/>
      <c r="T66" s="46"/>
      <c r="U66" s="46"/>
      <c r="V66" s="46"/>
    </row>
    <row r="67" spans="1:22" x14ac:dyDescent="0.3">
      <c r="A67" s="3" t="s">
        <v>346</v>
      </c>
      <c r="B67" s="47">
        <v>44692.772222222222</v>
      </c>
      <c r="C67" s="5">
        <v>20.785</v>
      </c>
      <c r="D67" s="5">
        <v>1.7999999999999999E-2</v>
      </c>
      <c r="E67" s="5">
        <v>21.571999999999999</v>
      </c>
      <c r="F67" s="5">
        <v>3.5000000000000003E-2</v>
      </c>
      <c r="G67" s="5">
        <v>42.84</v>
      </c>
      <c r="H67" s="5">
        <v>4.4999999999999998E-2</v>
      </c>
      <c r="I67" s="5">
        <v>-0.26700000000000002</v>
      </c>
      <c r="J67" s="5">
        <v>44.081000000000003</v>
      </c>
      <c r="K67" s="5">
        <v>0.121</v>
      </c>
      <c r="L67" s="5">
        <v>0.45200000000000001</v>
      </c>
      <c r="M67" s="5">
        <v>69.287000000000006</v>
      </c>
      <c r="N67" s="5">
        <v>4.4359999999999999</v>
      </c>
      <c r="O67" s="5">
        <v>3.117</v>
      </c>
      <c r="P67" s="5">
        <v>-8.9359120511671886E-2</v>
      </c>
      <c r="Q67" s="5">
        <v>0.19396129206755036</v>
      </c>
      <c r="R67" s="21"/>
      <c r="S67" s="21"/>
      <c r="T67" s="46"/>
      <c r="U67" s="46"/>
      <c r="V67" s="46"/>
    </row>
    <row r="68" spans="1:22" x14ac:dyDescent="0.3">
      <c r="A68" s="3" t="s">
        <v>346</v>
      </c>
      <c r="B68" s="47">
        <v>44876.554861111108</v>
      </c>
      <c r="C68" s="5">
        <v>20.888999999999999</v>
      </c>
      <c r="D68" s="5">
        <v>3.3000000000000002E-2</v>
      </c>
      <c r="E68" s="5">
        <v>21.875</v>
      </c>
      <c r="F68" s="5">
        <v>7.0999999999999994E-2</v>
      </c>
      <c r="G68" s="5">
        <v>43.271000000000001</v>
      </c>
      <c r="H68" s="5">
        <v>0.13100000000000001</v>
      </c>
      <c r="I68" s="5">
        <v>-0.251</v>
      </c>
      <c r="J68" s="5">
        <v>44.332999999999998</v>
      </c>
      <c r="K68" s="5">
        <v>0.23899999999999999</v>
      </c>
      <c r="L68" s="5">
        <v>0.1</v>
      </c>
      <c r="M68" s="5">
        <v>78.748000000000005</v>
      </c>
      <c r="N68" s="5">
        <v>3.722</v>
      </c>
      <c r="O68" s="5">
        <v>11.292</v>
      </c>
      <c r="P68" s="5">
        <v>9.6746171243697054E-3</v>
      </c>
      <c r="Q68" s="5">
        <v>0.16622563489567055</v>
      </c>
      <c r="R68" s="21"/>
      <c r="S68" s="21"/>
      <c r="T68" s="46"/>
      <c r="U68" s="46"/>
      <c r="V68" s="46"/>
    </row>
    <row r="69" spans="1:22" x14ac:dyDescent="0.3">
      <c r="A69" s="3" t="s">
        <v>346</v>
      </c>
      <c r="B69" s="47">
        <v>45054.918749999997</v>
      </c>
      <c r="C69" s="5">
        <v>20.853000000000002</v>
      </c>
      <c r="D69" s="5">
        <v>2E-3</v>
      </c>
      <c r="E69" s="5">
        <v>21.891999999999999</v>
      </c>
      <c r="F69" s="5">
        <v>5.0000000000000001E-3</v>
      </c>
      <c r="G69" s="5">
        <v>43.232999999999997</v>
      </c>
      <c r="H69" s="5">
        <v>1.9E-2</v>
      </c>
      <c r="I69" s="5">
        <v>-0.26600000000000001</v>
      </c>
      <c r="J69" s="5">
        <v>44.640999999999998</v>
      </c>
      <c r="K69" s="5">
        <v>9.7000000000000003E-2</v>
      </c>
      <c r="L69" s="5">
        <v>0.36299999999999999</v>
      </c>
      <c r="M69" s="5">
        <v>25.914000000000001</v>
      </c>
      <c r="N69" s="5">
        <v>1.131</v>
      </c>
      <c r="O69" s="5">
        <v>-38.231999999999999</v>
      </c>
      <c r="P69" s="5">
        <v>-4.3055974928905227E-2</v>
      </c>
      <c r="Q69" s="5">
        <v>0.21386717762249857</v>
      </c>
      <c r="R69" s="21"/>
      <c r="S69" s="21"/>
      <c r="T69" s="45"/>
      <c r="U69" s="46"/>
      <c r="V69" s="46"/>
    </row>
    <row r="70" spans="1:22" x14ac:dyDescent="0.3">
      <c r="A70" s="3" t="s">
        <v>346</v>
      </c>
      <c r="B70" s="47">
        <v>45060.637499999997</v>
      </c>
      <c r="C70" s="5">
        <v>20.902999999999999</v>
      </c>
      <c r="D70" s="5">
        <v>3.0000000000000001E-3</v>
      </c>
      <c r="E70" s="5">
        <v>21.951000000000001</v>
      </c>
      <c r="F70" s="5">
        <v>8.0000000000000002E-3</v>
      </c>
      <c r="G70" s="5">
        <v>43.247</v>
      </c>
      <c r="H70" s="5">
        <v>3.7999999999999999E-2</v>
      </c>
      <c r="I70" s="5">
        <v>-0.36099999999999999</v>
      </c>
      <c r="J70" s="5">
        <v>44.716000000000001</v>
      </c>
      <c r="K70" s="5">
        <v>0.106</v>
      </c>
      <c r="L70" s="5">
        <v>0.318</v>
      </c>
      <c r="M70" s="5">
        <v>23.757000000000001</v>
      </c>
      <c r="N70" s="5">
        <v>2.746</v>
      </c>
      <c r="O70" s="5">
        <v>-40.414000000000001</v>
      </c>
      <c r="P70" s="5">
        <v>-6.6671842128334213E-2</v>
      </c>
      <c r="Q70" s="5">
        <v>0.20743688257379012</v>
      </c>
      <c r="R70" s="21"/>
      <c r="S70" s="21"/>
      <c r="T70" s="46"/>
      <c r="U70" s="46"/>
      <c r="V70" s="46"/>
    </row>
    <row r="71" spans="1:22" x14ac:dyDescent="0.3">
      <c r="A71" s="3" t="s">
        <v>347</v>
      </c>
      <c r="B71" s="47">
        <v>44680.543055555558</v>
      </c>
      <c r="C71" s="5">
        <v>20.693999999999999</v>
      </c>
      <c r="D71" s="5">
        <v>1.2999999999999999E-2</v>
      </c>
      <c r="E71" s="5">
        <v>21.597999999999999</v>
      </c>
      <c r="F71" s="5">
        <v>2.5999999999999999E-2</v>
      </c>
      <c r="G71" s="5">
        <v>42.780999999999999</v>
      </c>
      <c r="H71" s="5">
        <v>3.5000000000000003E-2</v>
      </c>
      <c r="I71" s="5">
        <v>-0.25700000000000001</v>
      </c>
      <c r="J71" s="5">
        <v>44.107999999999997</v>
      </c>
      <c r="K71" s="5">
        <v>8.6999999999999994E-2</v>
      </c>
      <c r="L71" s="5">
        <v>0.42699999999999999</v>
      </c>
      <c r="M71" s="5">
        <v>74.379000000000005</v>
      </c>
      <c r="N71" s="5">
        <v>3.706</v>
      </c>
      <c r="O71" s="5">
        <v>7.9379999999999997</v>
      </c>
      <c r="P71" s="5">
        <v>-0.1146907077318759</v>
      </c>
      <c r="Q71" s="5">
        <v>0.16309719443992149</v>
      </c>
      <c r="R71" s="21"/>
      <c r="S71" s="21"/>
      <c r="T71" s="46"/>
      <c r="U71" s="46"/>
      <c r="V71" s="46"/>
    </row>
    <row r="72" spans="1:22" x14ac:dyDescent="0.3">
      <c r="A72" s="3" t="s">
        <v>347</v>
      </c>
      <c r="B72" s="47">
        <v>44685.693055555559</v>
      </c>
      <c r="C72" s="5">
        <v>20.84</v>
      </c>
      <c r="D72" s="5">
        <v>1.9E-2</v>
      </c>
      <c r="E72" s="5">
        <v>21.815999999999999</v>
      </c>
      <c r="F72" s="5">
        <v>3.6999999999999998E-2</v>
      </c>
      <c r="G72" s="5">
        <v>43.110999999999997</v>
      </c>
      <c r="H72" s="5">
        <v>7.1999999999999995E-2</v>
      </c>
      <c r="I72" s="5">
        <v>-0.29699999999999999</v>
      </c>
      <c r="J72" s="5">
        <v>44.567</v>
      </c>
      <c r="K72" s="5">
        <v>0.107</v>
      </c>
      <c r="L72" s="5">
        <v>0.441</v>
      </c>
      <c r="M72" s="5">
        <v>72.64</v>
      </c>
      <c r="N72" s="5">
        <v>4.9450000000000003</v>
      </c>
      <c r="O72" s="5">
        <v>5.7329999999999997</v>
      </c>
      <c r="P72" s="5">
        <v>-0.1063276904753449</v>
      </c>
      <c r="Q72" s="5">
        <v>0.17328672495861114</v>
      </c>
      <c r="R72" s="21"/>
      <c r="S72" s="21"/>
      <c r="T72" s="46"/>
      <c r="U72" s="46"/>
      <c r="V72" s="46"/>
    </row>
    <row r="73" spans="1:22" x14ac:dyDescent="0.3">
      <c r="A73" s="3" t="s">
        <v>347</v>
      </c>
      <c r="B73" s="47">
        <v>44688.523611111108</v>
      </c>
      <c r="C73" s="5">
        <v>20.802</v>
      </c>
      <c r="D73" s="5">
        <v>2.4E-2</v>
      </c>
      <c r="E73" s="5">
        <v>21.614000000000001</v>
      </c>
      <c r="F73" s="5">
        <v>4.5999999999999999E-2</v>
      </c>
      <c r="G73" s="5">
        <v>42.905999999999999</v>
      </c>
      <c r="H73" s="5">
        <v>7.0999999999999994E-2</v>
      </c>
      <c r="I73" s="5">
        <v>-0.26200000000000001</v>
      </c>
      <c r="J73" s="5">
        <v>44.170999999999999</v>
      </c>
      <c r="K73" s="5">
        <v>0.125</v>
      </c>
      <c r="L73" s="5">
        <v>0.45600000000000002</v>
      </c>
      <c r="M73" s="5">
        <v>79.549000000000007</v>
      </c>
      <c r="N73" s="5">
        <v>7.2409999999999997</v>
      </c>
      <c r="O73" s="5">
        <v>12.643000000000001</v>
      </c>
      <c r="P73" s="5">
        <v>-8.6464411245685324E-2</v>
      </c>
      <c r="Q73" s="5">
        <v>0.19748821632272509</v>
      </c>
      <c r="R73" s="21"/>
      <c r="S73" s="21"/>
      <c r="T73" s="46"/>
      <c r="U73" s="46"/>
      <c r="V73" s="46"/>
    </row>
    <row r="74" spans="1:22" x14ac:dyDescent="0.3">
      <c r="A74" s="3" t="s">
        <v>347</v>
      </c>
      <c r="B74" s="47">
        <v>44688.523611111108</v>
      </c>
      <c r="C74" s="5">
        <v>20.802</v>
      </c>
      <c r="D74" s="5">
        <v>2.4E-2</v>
      </c>
      <c r="E74" s="5">
        <v>21.614000000000001</v>
      </c>
      <c r="F74" s="5">
        <v>4.5999999999999999E-2</v>
      </c>
      <c r="G74" s="5">
        <v>42.906999999999996</v>
      </c>
      <c r="H74" s="5">
        <v>7.0000000000000007E-2</v>
      </c>
      <c r="I74" s="5">
        <v>-0.26</v>
      </c>
      <c r="J74" s="5">
        <v>44.170999999999999</v>
      </c>
      <c r="K74" s="5">
        <v>0.125</v>
      </c>
      <c r="L74" s="5">
        <v>0.45600000000000002</v>
      </c>
      <c r="M74" s="5">
        <v>79.549000000000007</v>
      </c>
      <c r="N74" s="5">
        <v>7.2409999999999997</v>
      </c>
      <c r="O74" s="5">
        <v>12.643000000000001</v>
      </c>
      <c r="P74" s="5">
        <v>-8.6464411245685324E-2</v>
      </c>
      <c r="Q74" s="5">
        <v>0.19748821632272509</v>
      </c>
      <c r="R74" s="21"/>
      <c r="S74" s="21"/>
      <c r="T74" s="46"/>
      <c r="U74" s="46"/>
      <c r="V74" s="46"/>
    </row>
    <row r="75" spans="1:22" x14ac:dyDescent="0.3">
      <c r="A75" s="3" t="s">
        <v>347</v>
      </c>
      <c r="B75" s="47">
        <v>44877.048611111109</v>
      </c>
      <c r="C75" s="5">
        <v>20.911999999999999</v>
      </c>
      <c r="D75" s="5">
        <v>5.8999999999999997E-2</v>
      </c>
      <c r="E75" s="5">
        <v>21.989000000000001</v>
      </c>
      <c r="F75" s="5">
        <v>0.114</v>
      </c>
      <c r="G75" s="5">
        <v>43.375999999999998</v>
      </c>
      <c r="H75" s="5">
        <v>0.19600000000000001</v>
      </c>
      <c r="I75" s="5">
        <v>-0.28199999999999997</v>
      </c>
      <c r="J75" s="5">
        <v>44.582000000000001</v>
      </c>
      <c r="K75" s="5">
        <v>0.33400000000000002</v>
      </c>
      <c r="L75" s="5">
        <v>0.115</v>
      </c>
      <c r="M75" s="5">
        <v>72.551000000000002</v>
      </c>
      <c r="N75" s="5">
        <v>2.6859999999999999</v>
      </c>
      <c r="O75" s="5">
        <v>5.2389999999999999</v>
      </c>
      <c r="P75" s="5">
        <v>2.4167297061751955E-2</v>
      </c>
      <c r="Q75" s="5">
        <v>0.18208903828018885</v>
      </c>
      <c r="R75" s="21"/>
      <c r="S75" s="21"/>
      <c r="T75" s="46"/>
      <c r="U75" s="46"/>
      <c r="V75" s="46"/>
    </row>
    <row r="76" spans="1:22" x14ac:dyDescent="0.3">
      <c r="A76" s="3" t="s">
        <v>347</v>
      </c>
      <c r="B76" s="47">
        <v>44877.432638888888</v>
      </c>
      <c r="C76" s="5">
        <v>20.9</v>
      </c>
      <c r="D76" s="5">
        <v>2.1999999999999999E-2</v>
      </c>
      <c r="E76" s="5">
        <v>21.968</v>
      </c>
      <c r="F76" s="5">
        <v>3.9E-2</v>
      </c>
      <c r="G76" s="5">
        <v>43.331000000000003</v>
      </c>
      <c r="H76" s="5">
        <v>0.108</v>
      </c>
      <c r="I76" s="5">
        <v>-0.29299999999999998</v>
      </c>
      <c r="J76" s="5">
        <v>44.506999999999998</v>
      </c>
      <c r="K76" s="5">
        <v>0.19900000000000001</v>
      </c>
      <c r="L76" s="5">
        <v>8.5999999999999993E-2</v>
      </c>
      <c r="M76" s="5">
        <v>55.262999999999998</v>
      </c>
      <c r="N76" s="5">
        <v>0.125</v>
      </c>
      <c r="O76" s="5">
        <v>-10.911</v>
      </c>
      <c r="P76" s="5">
        <v>-4.6798956904716138E-3</v>
      </c>
      <c r="Q76" s="5">
        <v>0.1505134665352344</v>
      </c>
      <c r="R76" s="21"/>
      <c r="S76" s="21"/>
      <c r="T76" s="45"/>
      <c r="U76" s="46"/>
      <c r="V76" s="46"/>
    </row>
    <row r="77" spans="1:22" x14ac:dyDescent="0.3">
      <c r="A77" s="3" t="s">
        <v>347</v>
      </c>
      <c r="B77" s="47">
        <v>45060.541666666664</v>
      </c>
      <c r="C77" s="5">
        <v>20.914000000000001</v>
      </c>
      <c r="D77" s="5">
        <v>4.0000000000000001E-3</v>
      </c>
      <c r="E77" s="5">
        <v>22.048999999999999</v>
      </c>
      <c r="F77" s="5">
        <v>5.0000000000000001E-3</v>
      </c>
      <c r="G77" s="5">
        <v>43.337000000000003</v>
      </c>
      <c r="H77" s="5">
        <v>2.9000000000000001E-2</v>
      </c>
      <c r="I77" s="5">
        <v>-0.379</v>
      </c>
      <c r="J77" s="5">
        <v>44.9</v>
      </c>
      <c r="K77" s="5">
        <v>0.158</v>
      </c>
      <c r="L77" s="5">
        <v>0.30299999999999999</v>
      </c>
      <c r="M77" s="5">
        <v>23.677</v>
      </c>
      <c r="N77" s="5">
        <v>2.738</v>
      </c>
      <c r="O77" s="5">
        <v>-40.680999999999997</v>
      </c>
      <c r="P77" s="5">
        <v>-8.325471221849462E-2</v>
      </c>
      <c r="Q77" s="5">
        <v>0.18683553350396287</v>
      </c>
      <c r="R77" s="21"/>
      <c r="S77" s="21"/>
      <c r="T77" s="46"/>
      <c r="U77" s="46"/>
      <c r="V77" s="46"/>
    </row>
    <row r="78" spans="1:22" x14ac:dyDescent="0.3">
      <c r="A78" s="3" t="s">
        <v>350</v>
      </c>
      <c r="B78" s="47">
        <v>44681.045138888891</v>
      </c>
      <c r="C78" s="5">
        <v>20.856000000000002</v>
      </c>
      <c r="D78" s="5">
        <v>3.7999999999999999E-2</v>
      </c>
      <c r="E78" s="5">
        <v>21.416</v>
      </c>
      <c r="F78" s="5">
        <v>7.3999999999999996E-2</v>
      </c>
      <c r="G78" s="5">
        <v>42.767000000000003</v>
      </c>
      <c r="H78" s="5">
        <v>0.10100000000000001</v>
      </c>
      <c r="I78" s="5">
        <v>-0.25900000000000001</v>
      </c>
      <c r="J78" s="5">
        <v>43.774999999999999</v>
      </c>
      <c r="K78" s="5">
        <v>0.122</v>
      </c>
      <c r="L78" s="5">
        <v>0.46500000000000002</v>
      </c>
      <c r="M78" s="5">
        <v>69.384</v>
      </c>
      <c r="N78" s="5">
        <v>5.5860000000000003</v>
      </c>
      <c r="O78" s="5">
        <v>3.4350000000000001</v>
      </c>
      <c r="P78" s="5">
        <v>-7.2601132016025749E-2</v>
      </c>
      <c r="Q78" s="5">
        <v>0.21437928595305705</v>
      </c>
      <c r="R78" s="21"/>
      <c r="S78" s="21"/>
      <c r="T78" s="46"/>
      <c r="U78" s="46"/>
      <c r="V78" s="46"/>
    </row>
    <row r="79" spans="1:22" x14ac:dyDescent="0.3">
      <c r="A79" s="3" t="s">
        <v>350</v>
      </c>
      <c r="B79" s="47">
        <v>44683.960416666669</v>
      </c>
      <c r="C79" s="5">
        <v>20.998000000000001</v>
      </c>
      <c r="D79" s="5">
        <v>2.1999999999999999E-2</v>
      </c>
      <c r="E79" s="5">
        <v>21.419</v>
      </c>
      <c r="F79" s="5">
        <v>4.2000000000000003E-2</v>
      </c>
      <c r="G79" s="5">
        <v>42.908000000000001</v>
      </c>
      <c r="H79" s="5">
        <v>5.6000000000000001E-2</v>
      </c>
      <c r="I79" s="5">
        <v>-0.27</v>
      </c>
      <c r="J79" s="5">
        <v>43.750999999999998</v>
      </c>
      <c r="K79" s="5">
        <v>0.106</v>
      </c>
      <c r="L79" s="5">
        <v>0.435</v>
      </c>
      <c r="M79" s="5">
        <v>72.122</v>
      </c>
      <c r="N79" s="5">
        <v>5.0880000000000001</v>
      </c>
      <c r="O79" s="5">
        <v>5.8479999999999999</v>
      </c>
      <c r="P79" s="5">
        <v>-0.10230638782028884</v>
      </c>
      <c r="Q79" s="5">
        <v>0.17818629467988401</v>
      </c>
      <c r="R79" s="21"/>
      <c r="S79" s="21"/>
      <c r="T79" s="46"/>
      <c r="U79" s="46"/>
      <c r="V79" s="46"/>
    </row>
    <row r="80" spans="1:22" x14ac:dyDescent="0.3">
      <c r="A80" s="3" t="s">
        <v>350</v>
      </c>
      <c r="B80" s="47">
        <v>44686.520138888889</v>
      </c>
      <c r="C80" s="5">
        <v>21.018999999999998</v>
      </c>
      <c r="D80" s="5">
        <v>1.7999999999999999E-2</v>
      </c>
      <c r="E80" s="5">
        <v>21.347000000000001</v>
      </c>
      <c r="F80" s="5">
        <v>3.5000000000000003E-2</v>
      </c>
      <c r="G80" s="5">
        <v>42.862000000000002</v>
      </c>
      <c r="H80" s="5">
        <v>6.0999999999999999E-2</v>
      </c>
      <c r="I80" s="5">
        <v>-0.26600000000000001</v>
      </c>
      <c r="J80" s="5">
        <v>43.616999999999997</v>
      </c>
      <c r="K80" s="5">
        <v>0.127</v>
      </c>
      <c r="L80" s="5">
        <v>0.44800000000000001</v>
      </c>
      <c r="M80" s="5">
        <v>72.807000000000002</v>
      </c>
      <c r="N80" s="5">
        <v>2.3839999999999999</v>
      </c>
      <c r="O80" s="5">
        <v>6.6070000000000002</v>
      </c>
      <c r="P80" s="5">
        <v>-8.7660732727424195E-2</v>
      </c>
      <c r="Q80" s="5">
        <v>0.19603061389594273</v>
      </c>
      <c r="R80" s="21"/>
      <c r="S80" s="21"/>
      <c r="T80" s="46"/>
      <c r="U80" s="46"/>
      <c r="V80" s="46"/>
    </row>
    <row r="81" spans="1:22" x14ac:dyDescent="0.3">
      <c r="A81" s="3" t="s">
        <v>350</v>
      </c>
      <c r="B81" s="47">
        <v>44692.527083333334</v>
      </c>
      <c r="C81" s="5">
        <v>20.914999999999999</v>
      </c>
      <c r="D81" s="5">
        <v>2.3E-2</v>
      </c>
      <c r="E81" s="5">
        <v>21.221</v>
      </c>
      <c r="F81" s="5">
        <v>4.5999999999999999E-2</v>
      </c>
      <c r="G81" s="5">
        <v>42.616999999999997</v>
      </c>
      <c r="H81" s="5">
        <v>5.5E-2</v>
      </c>
      <c r="I81" s="5">
        <v>-0.27500000000000002</v>
      </c>
      <c r="J81" s="5">
        <v>43.341999999999999</v>
      </c>
      <c r="K81" s="5">
        <v>7.0000000000000007E-2</v>
      </c>
      <c r="L81" s="5">
        <v>0.432</v>
      </c>
      <c r="M81" s="5">
        <v>64.835999999999999</v>
      </c>
      <c r="N81" s="5">
        <v>0.97299999999999998</v>
      </c>
      <c r="O81" s="5">
        <v>-0.52</v>
      </c>
      <c r="P81" s="5">
        <v>-0.1002834554846051</v>
      </c>
      <c r="Q81" s="5">
        <v>0.18065104276534277</v>
      </c>
      <c r="R81" s="21"/>
      <c r="S81" s="21"/>
      <c r="T81" s="46"/>
      <c r="U81" s="46"/>
      <c r="V81" s="46"/>
    </row>
    <row r="82" spans="1:22" x14ac:dyDescent="0.3">
      <c r="A82" s="3" t="s">
        <v>350</v>
      </c>
      <c r="B82" s="47">
        <v>44689.620138888888</v>
      </c>
      <c r="C82" s="5">
        <v>21.004000000000001</v>
      </c>
      <c r="D82" s="5">
        <v>0.02</v>
      </c>
      <c r="E82" s="5">
        <v>21.364000000000001</v>
      </c>
      <c r="F82" s="5">
        <v>0.04</v>
      </c>
      <c r="G82" s="5">
        <v>42.845999999999997</v>
      </c>
      <c r="H82" s="5">
        <v>7.5999999999999998E-2</v>
      </c>
      <c r="I82" s="5">
        <v>-0.28299999999999997</v>
      </c>
      <c r="J82" s="5">
        <v>43.645000000000003</v>
      </c>
      <c r="K82" s="5">
        <v>7.1999999999999995E-2</v>
      </c>
      <c r="L82" s="5">
        <v>0.442</v>
      </c>
      <c r="M82" s="5">
        <v>69.432000000000002</v>
      </c>
      <c r="N82" s="5">
        <v>3.3119999999999998</v>
      </c>
      <c r="O82" s="5">
        <v>3.4239999999999999</v>
      </c>
      <c r="P82" s="5">
        <v>-9.4004600955784057E-2</v>
      </c>
      <c r="Q82" s="5">
        <v>0.18830122186713424</v>
      </c>
      <c r="R82" s="21"/>
      <c r="S82" s="21"/>
      <c r="T82" s="46"/>
      <c r="U82" s="46"/>
      <c r="V82" s="46"/>
    </row>
    <row r="83" spans="1:22" x14ac:dyDescent="0.3">
      <c r="A83" s="3" t="s">
        <v>350</v>
      </c>
      <c r="B83" s="47">
        <v>44876.000694444447</v>
      </c>
      <c r="C83" s="5">
        <v>21.06</v>
      </c>
      <c r="D83" s="5">
        <v>3.2000000000000001E-2</v>
      </c>
      <c r="E83" s="5">
        <v>21.562000000000001</v>
      </c>
      <c r="F83" s="5">
        <v>6.7000000000000004E-2</v>
      </c>
      <c r="G83" s="5">
        <v>43.109000000000002</v>
      </c>
      <c r="H83" s="5">
        <v>0.121</v>
      </c>
      <c r="I83" s="5">
        <v>-0.27700000000000002</v>
      </c>
      <c r="J83" s="5">
        <v>43.692999999999998</v>
      </c>
      <c r="K83" s="5">
        <v>0.19600000000000001</v>
      </c>
      <c r="L83" s="5">
        <v>0.1</v>
      </c>
      <c r="M83" s="5">
        <v>71.894000000000005</v>
      </c>
      <c r="N83" s="5">
        <v>4.335</v>
      </c>
      <c r="O83" s="5">
        <v>5.2930000000000001</v>
      </c>
      <c r="P83" s="5">
        <v>1.0978572305395201E-2</v>
      </c>
      <c r="Q83" s="5">
        <v>0.16765291867764279</v>
      </c>
      <c r="R83" s="21"/>
      <c r="S83" s="21"/>
      <c r="T83" s="45"/>
      <c r="U83" s="46"/>
      <c r="V83" s="46"/>
    </row>
    <row r="84" spans="1:22" x14ac:dyDescent="0.3">
      <c r="A84" s="3" t="s">
        <v>350</v>
      </c>
      <c r="B84" s="47">
        <v>44876.411805555559</v>
      </c>
      <c r="C84" s="5">
        <v>21.012</v>
      </c>
      <c r="D84" s="5">
        <v>1.7000000000000001E-2</v>
      </c>
      <c r="E84" s="5">
        <v>21.471</v>
      </c>
      <c r="F84" s="5">
        <v>3.4000000000000002E-2</v>
      </c>
      <c r="G84" s="5">
        <v>42.929000000000002</v>
      </c>
      <c r="H84" s="5">
        <v>6.6000000000000003E-2</v>
      </c>
      <c r="I84" s="5">
        <v>-0.314</v>
      </c>
      <c r="J84" s="5">
        <v>43.521999999999998</v>
      </c>
      <c r="K84" s="5">
        <v>0.29099999999999998</v>
      </c>
      <c r="L84" s="5">
        <v>0.114</v>
      </c>
      <c r="M84" s="5">
        <v>61.902999999999999</v>
      </c>
      <c r="N84" s="5">
        <v>5.0350000000000001</v>
      </c>
      <c r="O84" s="5">
        <v>-3.855</v>
      </c>
      <c r="P84" s="5">
        <v>2.532697283032545E-2</v>
      </c>
      <c r="Q84" s="5">
        <v>0.18335839664535092</v>
      </c>
      <c r="R84" s="21"/>
      <c r="S84" s="21"/>
      <c r="T84" s="46"/>
      <c r="U84" s="46"/>
      <c r="V84" s="46"/>
    </row>
    <row r="85" spans="1:22" x14ac:dyDescent="0.3">
      <c r="A85" s="3" t="s">
        <v>348</v>
      </c>
      <c r="B85" s="47">
        <v>44687.499305555553</v>
      </c>
      <c r="C85" s="5">
        <v>20.984000000000002</v>
      </c>
      <c r="D85" s="5">
        <v>2.3E-2</v>
      </c>
      <c r="E85" s="5">
        <v>21.393000000000001</v>
      </c>
      <c r="F85" s="5">
        <v>4.5999999999999999E-2</v>
      </c>
      <c r="G85" s="5">
        <v>42.857999999999997</v>
      </c>
      <c r="H85" s="5">
        <v>5.8000000000000003E-2</v>
      </c>
      <c r="I85" s="5">
        <v>-0.27900000000000003</v>
      </c>
      <c r="J85" s="5">
        <v>43.7</v>
      </c>
      <c r="K85" s="5">
        <v>0.13200000000000001</v>
      </c>
      <c r="L85" s="5">
        <v>0.437</v>
      </c>
      <c r="M85" s="5">
        <v>70.92</v>
      </c>
      <c r="N85" s="5">
        <v>4.7009999999999996</v>
      </c>
      <c r="O85" s="5">
        <v>4.7850000000000001</v>
      </c>
      <c r="P85" s="5">
        <v>-9.9680056404347905E-2</v>
      </c>
      <c r="Q85" s="5">
        <v>0.18138622639041882</v>
      </c>
      <c r="R85" s="21"/>
      <c r="S85" s="21"/>
      <c r="T85" s="46"/>
      <c r="U85" s="46"/>
      <c r="V85" s="46"/>
    </row>
    <row r="86" spans="1:22" x14ac:dyDescent="0.3">
      <c r="A86" s="3" t="s">
        <v>348</v>
      </c>
      <c r="B86" s="47">
        <v>44683.712500000001</v>
      </c>
      <c r="C86" s="5">
        <v>21.07</v>
      </c>
      <c r="D86" s="5">
        <v>2.9000000000000001E-2</v>
      </c>
      <c r="E86" s="5">
        <v>21.68</v>
      </c>
      <c r="F86" s="5">
        <v>5.8000000000000003E-2</v>
      </c>
      <c r="G86" s="5">
        <v>43.234999999999999</v>
      </c>
      <c r="H86" s="5">
        <v>7.1999999999999995E-2</v>
      </c>
      <c r="I86" s="5">
        <v>-0.28100000000000003</v>
      </c>
      <c r="J86" s="5">
        <v>44.293999999999997</v>
      </c>
      <c r="K86" s="5">
        <v>0.13900000000000001</v>
      </c>
      <c r="L86" s="5">
        <v>0.44400000000000001</v>
      </c>
      <c r="M86" s="5">
        <v>79.613</v>
      </c>
      <c r="N86" s="5">
        <v>6.8529999999999998</v>
      </c>
      <c r="O86" s="5">
        <v>12.291</v>
      </c>
      <c r="P86" s="5">
        <v>-9.9974975248837084E-2</v>
      </c>
      <c r="Q86" s="5">
        <v>0.18102689620200957</v>
      </c>
      <c r="R86" s="21"/>
      <c r="S86" s="21"/>
      <c r="T86" s="46"/>
      <c r="U86" s="46"/>
      <c r="V86" s="46"/>
    </row>
    <row r="87" spans="1:22" x14ac:dyDescent="0.3">
      <c r="A87" s="3" t="s">
        <v>349</v>
      </c>
      <c r="B87" s="47">
        <v>44690.988888888889</v>
      </c>
      <c r="C87" s="5">
        <v>21.056999999999999</v>
      </c>
      <c r="D87" s="5">
        <v>1.9E-2</v>
      </c>
      <c r="E87" s="5">
        <v>21.666</v>
      </c>
      <c r="F87" s="5">
        <v>3.5000000000000003E-2</v>
      </c>
      <c r="G87" s="5">
        <v>43.201999999999998</v>
      </c>
      <c r="H87" s="5">
        <v>4.5999999999999999E-2</v>
      </c>
      <c r="I87" s="5">
        <v>-0.28599999999999998</v>
      </c>
      <c r="J87" s="5">
        <v>44.243000000000002</v>
      </c>
      <c r="K87" s="5">
        <v>0.104</v>
      </c>
      <c r="L87" s="5">
        <v>0.42299999999999999</v>
      </c>
      <c r="M87" s="5">
        <v>66.959000000000003</v>
      </c>
      <c r="N87" s="5">
        <v>3.9940000000000002</v>
      </c>
      <c r="O87" s="5">
        <v>0.46600000000000003</v>
      </c>
      <c r="P87" s="5">
        <v>-0.12034864383289617</v>
      </c>
      <c r="Q87" s="5">
        <v>0.15620354459971342</v>
      </c>
      <c r="R87" s="21"/>
      <c r="S87" s="21"/>
      <c r="T87" s="46"/>
      <c r="U87" s="46"/>
      <c r="V87" s="46"/>
    </row>
    <row r="88" spans="1:22" x14ac:dyDescent="0.3">
      <c r="A88" s="3" t="s">
        <v>348</v>
      </c>
      <c r="B88" s="47">
        <v>44693.680555555555</v>
      </c>
      <c r="C88" s="5">
        <v>21.007000000000001</v>
      </c>
      <c r="D88" s="5">
        <v>2.5000000000000001E-2</v>
      </c>
      <c r="E88" s="5">
        <v>21.387</v>
      </c>
      <c r="F88" s="5">
        <v>5.1999999999999998E-2</v>
      </c>
      <c r="G88" s="5">
        <v>42.877000000000002</v>
      </c>
      <c r="H88" s="5">
        <v>7.2999999999999995E-2</v>
      </c>
      <c r="I88" s="5">
        <v>-0.27900000000000003</v>
      </c>
      <c r="J88" s="5">
        <v>43.701999999999998</v>
      </c>
      <c r="K88" s="5">
        <v>0.122</v>
      </c>
      <c r="L88" s="5">
        <v>0.45100000000000001</v>
      </c>
      <c r="M88" s="5">
        <v>63.673000000000002</v>
      </c>
      <c r="N88" s="5">
        <v>5.6020000000000003</v>
      </c>
      <c r="O88" s="5">
        <v>-2.0270000000000001</v>
      </c>
      <c r="P88" s="5">
        <v>-8.5704618420659295E-2</v>
      </c>
      <c r="Q88" s="5">
        <v>0.19841395065293205</v>
      </c>
      <c r="R88" s="21"/>
      <c r="S88" s="21"/>
      <c r="T88" s="46"/>
      <c r="U88" s="46"/>
      <c r="V88" s="46"/>
    </row>
    <row r="89" spans="1:22" x14ac:dyDescent="0.3">
      <c r="A89" s="3" t="s">
        <v>348</v>
      </c>
      <c r="B89" s="47">
        <v>44874.54791666667</v>
      </c>
      <c r="C89" s="5">
        <v>21.094000000000001</v>
      </c>
      <c r="D89" s="5">
        <v>1.2999999999999999E-2</v>
      </c>
      <c r="E89" s="5">
        <v>21.731000000000002</v>
      </c>
      <c r="F89" s="5">
        <v>0.03</v>
      </c>
      <c r="G89" s="5">
        <v>43.334000000000003</v>
      </c>
      <c r="H89" s="5">
        <v>4.1000000000000002E-2</v>
      </c>
      <c r="I89" s="5">
        <v>-0.26</v>
      </c>
      <c r="J89" s="5">
        <v>44.045000000000002</v>
      </c>
      <c r="K89" s="5">
        <v>0.14099999999999999</v>
      </c>
      <c r="L89" s="5">
        <v>0.105</v>
      </c>
      <c r="M89" s="5">
        <v>71.569000000000003</v>
      </c>
      <c r="N89" s="5">
        <v>3.4660000000000002</v>
      </c>
      <c r="O89" s="5">
        <v>4.6239999999999997</v>
      </c>
      <c r="P89" s="5">
        <v>1.5261396955831161E-2</v>
      </c>
      <c r="Q89" s="5">
        <v>0.17234081459120534</v>
      </c>
      <c r="R89" s="21"/>
      <c r="S89" s="21"/>
      <c r="T89" s="45"/>
      <c r="U89" s="46"/>
      <c r="V89" s="46"/>
    </row>
    <row r="90" spans="1:22" x14ac:dyDescent="0.3">
      <c r="A90" s="3" t="s">
        <v>348</v>
      </c>
      <c r="B90" s="47">
        <v>44874.675694444442</v>
      </c>
      <c r="C90" s="5">
        <v>21.111000000000001</v>
      </c>
      <c r="D90" s="5">
        <v>1.2999999999999999E-2</v>
      </c>
      <c r="E90" s="5">
        <v>21.768000000000001</v>
      </c>
      <c r="F90" s="5">
        <v>2.1999999999999999E-2</v>
      </c>
      <c r="G90" s="5">
        <v>43.4</v>
      </c>
      <c r="H90" s="5">
        <v>4.9000000000000002E-2</v>
      </c>
      <c r="I90" s="5">
        <v>-0.248</v>
      </c>
      <c r="J90" s="5">
        <v>44.131</v>
      </c>
      <c r="K90" s="5">
        <v>6.7000000000000004E-2</v>
      </c>
      <c r="L90" s="5">
        <v>0.11600000000000001</v>
      </c>
      <c r="M90" s="5">
        <v>71.242999999999995</v>
      </c>
      <c r="N90" s="5">
        <v>2.024</v>
      </c>
      <c r="O90" s="5">
        <v>4.2300000000000004</v>
      </c>
      <c r="P90" s="5">
        <v>2.6086177978380864E-2</v>
      </c>
      <c r="Q90" s="5">
        <v>0.18418940771902687</v>
      </c>
      <c r="R90" s="21"/>
      <c r="S90" s="21"/>
      <c r="T90" s="46"/>
      <c r="U90" s="46"/>
      <c r="V90" s="46"/>
    </row>
    <row r="91" spans="1:22" x14ac:dyDescent="0.3">
      <c r="A91" s="3" t="s">
        <v>348</v>
      </c>
      <c r="B91" s="47">
        <v>45059.995833333334</v>
      </c>
      <c r="C91" s="5">
        <v>21.012</v>
      </c>
      <c r="D91" s="5">
        <v>3.0000000000000001E-3</v>
      </c>
      <c r="E91" s="5">
        <v>21.821999999999999</v>
      </c>
      <c r="F91" s="5">
        <v>4.0000000000000001E-3</v>
      </c>
      <c r="G91" s="5">
        <v>43.21</v>
      </c>
      <c r="H91" s="5">
        <v>3.3000000000000002E-2</v>
      </c>
      <c r="I91" s="5">
        <v>-0.38200000000000001</v>
      </c>
      <c r="J91" s="5">
        <v>44.412999999999997</v>
      </c>
      <c r="K91" s="5">
        <v>5.8999999999999997E-2</v>
      </c>
      <c r="L91" s="5">
        <v>0.28000000000000003</v>
      </c>
      <c r="M91" s="5">
        <v>22.231000000000002</v>
      </c>
      <c r="N91" s="5">
        <v>2.1890000000000001</v>
      </c>
      <c r="O91" s="5">
        <v>-41.716000000000001</v>
      </c>
      <c r="P91" s="5">
        <v>-0.10206526801247218</v>
      </c>
      <c r="Q91" s="5">
        <v>0.16346667009236726</v>
      </c>
      <c r="R91" s="21"/>
      <c r="S91" s="21"/>
      <c r="T91" s="46"/>
      <c r="U91" s="46"/>
      <c r="V91" s="46"/>
    </row>
    <row r="92" spans="1:22" x14ac:dyDescent="0.3">
      <c r="A92" s="3" t="s">
        <v>348</v>
      </c>
      <c r="B92" s="47">
        <v>45060.429861111108</v>
      </c>
      <c r="C92" s="5">
        <v>21.012</v>
      </c>
      <c r="D92" s="5">
        <v>1E-3</v>
      </c>
      <c r="E92" s="5">
        <v>21.818000000000001</v>
      </c>
      <c r="F92" s="5">
        <v>1E-3</v>
      </c>
      <c r="G92" s="5">
        <v>43.207999999999998</v>
      </c>
      <c r="H92" s="5">
        <v>2.9000000000000001E-2</v>
      </c>
      <c r="I92" s="5">
        <v>-0.38</v>
      </c>
      <c r="J92" s="5">
        <v>44.415999999999997</v>
      </c>
      <c r="K92" s="5">
        <v>0.09</v>
      </c>
      <c r="L92" s="5">
        <v>0.29099999999999998</v>
      </c>
      <c r="M92" s="5">
        <v>23.201000000000001</v>
      </c>
      <c r="N92" s="5">
        <v>1.1100000000000001</v>
      </c>
      <c r="O92" s="5">
        <v>-40.798999999999999</v>
      </c>
      <c r="P92" s="5">
        <v>-9.1091075676985711E-2</v>
      </c>
      <c r="Q92" s="5">
        <v>0.17710020673792826</v>
      </c>
      <c r="R92" s="21"/>
      <c r="S92" s="21"/>
      <c r="T92" s="46"/>
      <c r="U92" s="46"/>
      <c r="V92" s="46"/>
    </row>
    <row r="93" spans="1:22" x14ac:dyDescent="0.3">
      <c r="A93" s="3" t="s">
        <v>351</v>
      </c>
      <c r="B93" s="47">
        <v>44684.890277777777</v>
      </c>
      <c r="C93" s="5">
        <v>20.984999999999999</v>
      </c>
      <c r="D93" s="5">
        <v>2.9000000000000001E-2</v>
      </c>
      <c r="E93" s="5">
        <v>21.483000000000001</v>
      </c>
      <c r="F93" s="5">
        <v>5.5E-2</v>
      </c>
      <c r="G93" s="5">
        <v>42.936999999999998</v>
      </c>
      <c r="H93" s="5">
        <v>7.0000000000000007E-2</v>
      </c>
      <c r="I93" s="5">
        <v>-0.28999999999999998</v>
      </c>
      <c r="J93" s="5">
        <v>43.887999999999998</v>
      </c>
      <c r="K93" s="5">
        <v>0.129</v>
      </c>
      <c r="L93" s="5">
        <v>0.442</v>
      </c>
      <c r="M93" s="5">
        <v>68.423000000000002</v>
      </c>
      <c r="N93" s="5">
        <v>4.399</v>
      </c>
      <c r="O93" s="5">
        <v>2.2679999999999998</v>
      </c>
      <c r="P93" s="5">
        <v>-9.6988885937620506E-2</v>
      </c>
      <c r="Q93" s="5">
        <v>0.18466515823529817</v>
      </c>
      <c r="R93" s="21"/>
      <c r="S93" s="21"/>
      <c r="T93" s="46"/>
      <c r="U93" s="46"/>
      <c r="V93" s="46"/>
    </row>
    <row r="94" spans="1:22" x14ac:dyDescent="0.3">
      <c r="A94" s="3" t="s">
        <v>351</v>
      </c>
      <c r="B94" s="47">
        <v>44686.696527777778</v>
      </c>
      <c r="C94" s="5">
        <v>21.058</v>
      </c>
      <c r="D94" s="5">
        <v>1.9E-2</v>
      </c>
      <c r="E94" s="5">
        <v>21.603999999999999</v>
      </c>
      <c r="F94" s="5">
        <v>3.5999999999999997E-2</v>
      </c>
      <c r="G94" s="5">
        <v>43.143000000000001</v>
      </c>
      <c r="H94" s="5">
        <v>4.7E-2</v>
      </c>
      <c r="I94" s="5">
        <v>-0.28299999999999997</v>
      </c>
      <c r="J94" s="5">
        <v>44.127000000000002</v>
      </c>
      <c r="K94" s="5">
        <v>8.5000000000000006E-2</v>
      </c>
      <c r="L94" s="5">
        <v>0.434</v>
      </c>
      <c r="M94" s="5">
        <v>72.801000000000002</v>
      </c>
      <c r="N94" s="5">
        <v>2.3730000000000002</v>
      </c>
      <c r="O94" s="5">
        <v>6.0640000000000001</v>
      </c>
      <c r="P94" s="5">
        <v>-0.10792404688683427</v>
      </c>
      <c r="Q94" s="5">
        <v>0.17134171852437546</v>
      </c>
      <c r="R94" s="21"/>
      <c r="S94" s="21"/>
      <c r="T94" s="45"/>
      <c r="U94" s="46"/>
      <c r="V94" s="46"/>
    </row>
    <row r="95" spans="1:22" x14ac:dyDescent="0.3">
      <c r="A95" s="3" t="s">
        <v>351</v>
      </c>
      <c r="B95" s="47">
        <v>44689.746527777781</v>
      </c>
      <c r="C95" s="5">
        <v>20.959</v>
      </c>
      <c r="D95" s="5">
        <v>1.6E-2</v>
      </c>
      <c r="E95" s="5">
        <v>21.513000000000002</v>
      </c>
      <c r="F95" s="5">
        <v>3.1E-2</v>
      </c>
      <c r="G95" s="5">
        <v>42.939</v>
      </c>
      <c r="H95" s="5">
        <v>0.06</v>
      </c>
      <c r="I95" s="5">
        <v>-0.29099999999999998</v>
      </c>
      <c r="J95" s="5">
        <v>43.929000000000002</v>
      </c>
      <c r="K95" s="5">
        <v>0.129</v>
      </c>
      <c r="L95" s="5">
        <v>0.42299999999999999</v>
      </c>
      <c r="M95" s="5">
        <v>71.343999999999994</v>
      </c>
      <c r="N95" s="5">
        <v>5.0279999999999996</v>
      </c>
      <c r="O95" s="5">
        <v>4.9779999999999998</v>
      </c>
      <c r="P95" s="5">
        <v>-0.11649240727200455</v>
      </c>
      <c r="Q95" s="5">
        <v>0.16090199719393788</v>
      </c>
      <c r="R95" s="21"/>
      <c r="S95" s="21"/>
      <c r="T95" s="46"/>
      <c r="U95" s="46"/>
      <c r="V95" s="46"/>
    </row>
    <row r="96" spans="1:22" x14ac:dyDescent="0.3">
      <c r="A96" s="3" t="s">
        <v>351</v>
      </c>
      <c r="B96" s="47">
        <v>44680.784722222219</v>
      </c>
      <c r="C96" s="5">
        <v>20.96</v>
      </c>
      <c r="D96" s="5">
        <v>2.9000000000000001E-2</v>
      </c>
      <c r="E96" s="5">
        <v>21.411000000000001</v>
      </c>
      <c r="F96" s="5">
        <v>5.7000000000000002E-2</v>
      </c>
      <c r="G96" s="5">
        <v>42.844999999999999</v>
      </c>
      <c r="H96" s="5">
        <v>7.2999999999999995E-2</v>
      </c>
      <c r="I96" s="5">
        <v>-0.28399999999999997</v>
      </c>
      <c r="J96" s="5">
        <v>43.732999999999997</v>
      </c>
      <c r="K96" s="5">
        <v>0.14000000000000001</v>
      </c>
      <c r="L96" s="5">
        <v>0.434</v>
      </c>
      <c r="M96" s="5">
        <v>75.790000000000006</v>
      </c>
      <c r="N96" s="5">
        <v>5.37</v>
      </c>
      <c r="O96" s="5">
        <v>9.3450000000000006</v>
      </c>
      <c r="P96" s="5">
        <v>-0.1030853296734861</v>
      </c>
      <c r="Q96" s="5">
        <v>0.17723722910438969</v>
      </c>
      <c r="R96" s="21"/>
      <c r="S96" s="21"/>
      <c r="T96" s="46"/>
      <c r="U96" s="46"/>
      <c r="V96" s="46"/>
    </row>
    <row r="97" spans="1:22" x14ac:dyDescent="0.3">
      <c r="A97" s="3" t="s">
        <v>351</v>
      </c>
      <c r="B97" s="47">
        <v>44693.022222222222</v>
      </c>
      <c r="C97" s="5">
        <v>20.8</v>
      </c>
      <c r="D97" s="5">
        <v>1.4999999999999999E-2</v>
      </c>
      <c r="E97" s="5">
        <v>21.135999999999999</v>
      </c>
      <c r="F97" s="5">
        <v>3.1E-2</v>
      </c>
      <c r="G97" s="5">
        <v>42.408999999999999</v>
      </c>
      <c r="H97" s="5">
        <v>2.4E-2</v>
      </c>
      <c r="I97" s="5">
        <v>-0.27600000000000002</v>
      </c>
      <c r="J97" s="5">
        <v>43.161999999999999</v>
      </c>
      <c r="K97" s="5">
        <v>6.8000000000000005E-2</v>
      </c>
      <c r="L97" s="5">
        <v>0.42399999999999999</v>
      </c>
      <c r="M97" s="5">
        <v>65.959999999999994</v>
      </c>
      <c r="N97" s="5">
        <v>5.1870000000000003</v>
      </c>
      <c r="O97" s="5">
        <v>0.81699999999999995</v>
      </c>
      <c r="P97" s="5">
        <v>-0.10607287401657811</v>
      </c>
      <c r="Q97" s="5">
        <v>0.17359719425499348</v>
      </c>
      <c r="R97" s="21"/>
      <c r="S97" s="21"/>
      <c r="T97" s="46"/>
      <c r="U97" s="46"/>
      <c r="V97" s="46"/>
    </row>
    <row r="98" spans="1:22" x14ac:dyDescent="0.3">
      <c r="A98" s="3" t="s">
        <v>351</v>
      </c>
      <c r="B98" s="47">
        <v>44873.48541666667</v>
      </c>
      <c r="C98" s="5">
        <v>21.074000000000002</v>
      </c>
      <c r="D98" s="5">
        <v>1.7000000000000001E-2</v>
      </c>
      <c r="E98" s="5">
        <v>21.692</v>
      </c>
      <c r="F98" s="5">
        <v>4.9000000000000002E-2</v>
      </c>
      <c r="G98" s="5">
        <v>43.286000000000001</v>
      </c>
      <c r="H98" s="5">
        <v>0.10299999999999999</v>
      </c>
      <c r="I98" s="5">
        <v>-0.247</v>
      </c>
      <c r="J98" s="5">
        <v>43.972999999999999</v>
      </c>
      <c r="K98" s="5">
        <v>0.161</v>
      </c>
      <c r="L98" s="5">
        <v>0.114</v>
      </c>
      <c r="M98" s="5">
        <v>76.504999999999995</v>
      </c>
      <c r="N98" s="5">
        <v>5.2560000000000002</v>
      </c>
      <c r="O98" s="5">
        <v>9.35</v>
      </c>
      <c r="P98" s="5">
        <v>-3.5144885480300134E-2</v>
      </c>
      <c r="Q98" s="5">
        <v>0.20842321377976428</v>
      </c>
      <c r="R98" s="21"/>
      <c r="S98" s="21"/>
      <c r="T98" s="46"/>
      <c r="U98" s="46"/>
      <c r="V98" s="46"/>
    </row>
    <row r="99" spans="1:22" x14ac:dyDescent="0.3">
      <c r="A99" s="3" t="s">
        <v>351</v>
      </c>
      <c r="B99" s="47">
        <v>44873.61041666667</v>
      </c>
      <c r="C99" s="5">
        <v>21.1</v>
      </c>
      <c r="D99" s="5">
        <v>4.3999999999999997E-2</v>
      </c>
      <c r="E99" s="5">
        <v>21.745000000000001</v>
      </c>
      <c r="F99" s="5">
        <v>9.6000000000000002E-2</v>
      </c>
      <c r="G99" s="5">
        <v>43.39</v>
      </c>
      <c r="H99" s="5">
        <v>0.16900000000000001</v>
      </c>
      <c r="I99" s="5">
        <v>-0.22500000000000001</v>
      </c>
      <c r="J99" s="5">
        <v>44.113</v>
      </c>
      <c r="K99" s="5">
        <v>0.33300000000000002</v>
      </c>
      <c r="L99" s="5">
        <v>5.0999999999999997E-2</v>
      </c>
      <c r="M99" s="5">
        <v>78.754999999999995</v>
      </c>
      <c r="N99" s="5">
        <v>8.7829999999999995</v>
      </c>
      <c r="O99" s="5">
        <v>11.327999999999999</v>
      </c>
      <c r="P99" s="5">
        <v>-9.8619728769755999E-2</v>
      </c>
      <c r="Q99" s="5">
        <v>0.14014832366344429</v>
      </c>
      <c r="R99" s="21"/>
      <c r="S99" s="21"/>
      <c r="T99" s="45"/>
      <c r="U99" s="46"/>
      <c r="V99" s="46"/>
    </row>
    <row r="100" spans="1:22" x14ac:dyDescent="0.3">
      <c r="A100" s="3" t="s">
        <v>353</v>
      </c>
      <c r="B100" s="47">
        <v>44679.537499999999</v>
      </c>
      <c r="C100" s="5">
        <v>21.1</v>
      </c>
      <c r="D100" s="5">
        <v>2.7E-2</v>
      </c>
      <c r="E100" s="5">
        <v>21.128</v>
      </c>
      <c r="F100" s="5">
        <v>5.3999999999999999E-2</v>
      </c>
      <c r="G100" s="5">
        <v>42.728000000000002</v>
      </c>
      <c r="H100" s="5">
        <v>9.2999999999999999E-2</v>
      </c>
      <c r="I100" s="5">
        <v>-0.26500000000000001</v>
      </c>
      <c r="J100" s="5">
        <v>43.177999999999997</v>
      </c>
      <c r="K100" s="5">
        <v>0.11899999999999999</v>
      </c>
      <c r="L100" s="5">
        <v>0.45700000000000002</v>
      </c>
      <c r="M100" s="5">
        <v>74.742000000000004</v>
      </c>
      <c r="N100" s="5">
        <v>5.3369999999999997</v>
      </c>
      <c r="O100" s="5">
        <v>8.7629999999999999</v>
      </c>
      <c r="P100" s="5">
        <v>-7.3269370147069302E-2</v>
      </c>
      <c r="Q100" s="5">
        <v>0.21356510219363661</v>
      </c>
      <c r="R100" s="21"/>
      <c r="S100" s="21"/>
      <c r="T100" s="46"/>
      <c r="U100" s="46"/>
      <c r="V100" s="46"/>
    </row>
    <row r="101" spans="1:22" x14ac:dyDescent="0.3">
      <c r="A101" s="3" t="s">
        <v>354</v>
      </c>
      <c r="B101" s="47">
        <v>44685.490972222222</v>
      </c>
      <c r="C101" s="5">
        <v>21.064</v>
      </c>
      <c r="D101" s="5">
        <v>0.03</v>
      </c>
      <c r="E101" s="5">
        <v>21.164000000000001</v>
      </c>
      <c r="F101" s="5">
        <v>5.7000000000000002E-2</v>
      </c>
      <c r="G101" s="5">
        <v>42.71</v>
      </c>
      <c r="H101" s="5">
        <v>7.0000000000000007E-2</v>
      </c>
      <c r="I101" s="5">
        <v>-0.28199999999999997</v>
      </c>
      <c r="J101" s="5">
        <v>43.215000000000003</v>
      </c>
      <c r="K101" s="5">
        <v>0.129</v>
      </c>
      <c r="L101" s="5">
        <v>0.42099999999999999</v>
      </c>
      <c r="M101" s="5">
        <v>72.045000000000002</v>
      </c>
      <c r="N101" s="5">
        <v>5.2709999999999999</v>
      </c>
      <c r="O101" s="5">
        <v>6.1989999999999998</v>
      </c>
      <c r="P101" s="5">
        <v>-0.10972376744883056</v>
      </c>
      <c r="Q101" s="5">
        <v>0.16914893247251681</v>
      </c>
      <c r="R101" s="21"/>
      <c r="S101" s="21"/>
      <c r="T101" s="46"/>
      <c r="U101" s="46"/>
      <c r="V101" s="46"/>
    </row>
    <row r="102" spans="1:22" x14ac:dyDescent="0.3">
      <c r="A102" s="3" t="s">
        <v>354</v>
      </c>
      <c r="B102" s="47">
        <v>44688.734722222223</v>
      </c>
      <c r="C102" s="5">
        <v>21.106000000000002</v>
      </c>
      <c r="D102" s="5">
        <v>0.04</v>
      </c>
      <c r="E102" s="5">
        <v>20.991</v>
      </c>
      <c r="F102" s="5">
        <v>7.9000000000000001E-2</v>
      </c>
      <c r="G102" s="5">
        <v>42.587000000000003</v>
      </c>
      <c r="H102" s="5">
        <v>0.105</v>
      </c>
      <c r="I102" s="5">
        <v>-0.27400000000000002</v>
      </c>
      <c r="J102" s="5">
        <v>42.862000000000002</v>
      </c>
      <c r="K102" s="5">
        <v>0.15</v>
      </c>
      <c r="L102" s="5">
        <v>0.42199999999999999</v>
      </c>
      <c r="M102" s="5">
        <v>76.510000000000005</v>
      </c>
      <c r="N102" s="5">
        <v>2.7290000000000001</v>
      </c>
      <c r="O102" s="5">
        <v>10.683</v>
      </c>
      <c r="P102" s="5">
        <v>-0.10438857156986631</v>
      </c>
      <c r="Q102" s="5">
        <v>0.17564935445711086</v>
      </c>
      <c r="R102" s="21"/>
      <c r="S102" s="21"/>
      <c r="T102" s="46"/>
      <c r="U102" s="46"/>
      <c r="V102" s="46"/>
    </row>
    <row r="103" spans="1:22" x14ac:dyDescent="0.3">
      <c r="A103" s="3" t="s">
        <v>352</v>
      </c>
      <c r="B103" s="47">
        <v>44690.59097222222</v>
      </c>
      <c r="C103" s="5">
        <v>21.085999999999999</v>
      </c>
      <c r="D103" s="5">
        <v>1.2999999999999999E-2</v>
      </c>
      <c r="E103" s="5">
        <v>20.984999999999999</v>
      </c>
      <c r="F103" s="5">
        <v>2.7E-2</v>
      </c>
      <c r="G103" s="5">
        <v>42.558999999999997</v>
      </c>
      <c r="H103" s="5">
        <v>2.5999999999999999E-2</v>
      </c>
      <c r="I103" s="5">
        <v>-0.27500000000000002</v>
      </c>
      <c r="J103" s="5">
        <v>42.854999999999997</v>
      </c>
      <c r="K103" s="5">
        <v>9.9000000000000005E-2</v>
      </c>
      <c r="L103" s="5">
        <v>0.42699999999999999</v>
      </c>
      <c r="M103" s="5">
        <v>68.290000000000006</v>
      </c>
      <c r="N103" s="5">
        <v>7.0750000000000002</v>
      </c>
      <c r="O103" s="5">
        <v>2.9980000000000002</v>
      </c>
      <c r="P103" s="5">
        <v>-9.9302604512776338E-2</v>
      </c>
      <c r="Q103" s="5">
        <v>0.18184611514235247</v>
      </c>
      <c r="R103" s="21"/>
      <c r="S103" s="21"/>
      <c r="T103" s="46"/>
      <c r="U103" s="46"/>
      <c r="V103" s="46"/>
    </row>
    <row r="104" spans="1:22" x14ac:dyDescent="0.3">
      <c r="A104" s="3" t="s">
        <v>354</v>
      </c>
      <c r="B104" s="47">
        <v>44872.65347222222</v>
      </c>
      <c r="C104" s="5">
        <v>21.248000000000001</v>
      </c>
      <c r="D104" s="5">
        <v>1.7999999999999999E-2</v>
      </c>
      <c r="E104" s="5">
        <v>21.375</v>
      </c>
      <c r="F104" s="5">
        <v>4.2000000000000003E-2</v>
      </c>
      <c r="G104" s="5">
        <v>43.128</v>
      </c>
      <c r="H104" s="5">
        <v>9.7000000000000003E-2</v>
      </c>
      <c r="I104" s="5">
        <v>-0.27</v>
      </c>
      <c r="J104" s="5">
        <v>43.316000000000003</v>
      </c>
      <c r="K104" s="5">
        <v>0.184</v>
      </c>
      <c r="L104" s="5">
        <v>0.105</v>
      </c>
      <c r="M104" s="5">
        <v>73</v>
      </c>
      <c r="N104" s="5">
        <v>2.988</v>
      </c>
      <c r="O104" s="5">
        <v>6.4930000000000003</v>
      </c>
      <c r="P104" s="5">
        <v>-4.1916513757639509E-2</v>
      </c>
      <c r="Q104" s="5">
        <v>0.20113950652529183</v>
      </c>
      <c r="R104" s="21"/>
      <c r="S104" s="21"/>
      <c r="T104" s="45"/>
      <c r="U104" s="46"/>
      <c r="V104" s="46"/>
    </row>
    <row r="105" spans="1:22" x14ac:dyDescent="0.3">
      <c r="A105" s="3" t="s">
        <v>354</v>
      </c>
      <c r="B105" s="47">
        <v>44872.84097222222</v>
      </c>
      <c r="C105" s="5">
        <v>21.256</v>
      </c>
      <c r="D105" s="5">
        <v>1.2999999999999999E-2</v>
      </c>
      <c r="E105" s="5">
        <v>21.393000000000001</v>
      </c>
      <c r="F105" s="5">
        <v>3.5000000000000003E-2</v>
      </c>
      <c r="G105" s="5">
        <v>43.164999999999999</v>
      </c>
      <c r="H105" s="5">
        <v>7.0000000000000007E-2</v>
      </c>
      <c r="I105" s="5">
        <v>-0.26</v>
      </c>
      <c r="J105" s="5">
        <v>43.338000000000001</v>
      </c>
      <c r="K105" s="5">
        <v>0.129</v>
      </c>
      <c r="L105" s="5">
        <v>0.09</v>
      </c>
      <c r="M105" s="5">
        <v>71.808999999999997</v>
      </c>
      <c r="N105" s="5">
        <v>3.8959999999999999</v>
      </c>
      <c r="O105" s="5">
        <v>5.3330000000000002</v>
      </c>
      <c r="P105" s="5">
        <v>-5.6991131988839705E-2</v>
      </c>
      <c r="Q105" s="5">
        <v>0.18492492685965545</v>
      </c>
      <c r="R105" s="21"/>
      <c r="S105" s="21"/>
      <c r="T105" s="46"/>
      <c r="U105" s="46"/>
      <c r="V105" s="46"/>
    </row>
    <row r="106" spans="1:22" x14ac:dyDescent="0.3">
      <c r="A106" s="3" t="s">
        <v>640</v>
      </c>
      <c r="B106" s="47">
        <v>45059.638194444444</v>
      </c>
      <c r="C106" s="5">
        <v>21.225999999999999</v>
      </c>
      <c r="D106" s="5">
        <v>3.0000000000000001E-3</v>
      </c>
      <c r="E106" s="5">
        <v>21.294</v>
      </c>
      <c r="F106" s="5">
        <v>3.0000000000000001E-3</v>
      </c>
      <c r="G106" s="5">
        <v>42.918999999999997</v>
      </c>
      <c r="H106" s="5">
        <v>2.1000000000000001E-2</v>
      </c>
      <c r="I106" s="5">
        <v>-0.37</v>
      </c>
      <c r="J106" s="5">
        <v>43.331000000000003</v>
      </c>
      <c r="K106" s="5">
        <v>0.09</v>
      </c>
      <c r="L106" s="5">
        <v>0.27700000000000002</v>
      </c>
      <c r="M106" s="5">
        <v>23.657</v>
      </c>
      <c r="N106" s="5">
        <v>1.546</v>
      </c>
      <c r="O106" s="5">
        <v>-39.619999999999997</v>
      </c>
      <c r="P106" s="5">
        <v>-9.5757303677941885E-2</v>
      </c>
      <c r="Q106" s="5">
        <v>0.17130322519224633</v>
      </c>
      <c r="R106" s="21"/>
      <c r="S106" s="21"/>
      <c r="T106" s="46"/>
      <c r="U106" s="46"/>
      <c r="V106" s="46"/>
    </row>
    <row r="107" spans="1:22" x14ac:dyDescent="0.3">
      <c r="A107" s="3" t="s">
        <v>640</v>
      </c>
      <c r="B107" s="47">
        <v>45059.854166666664</v>
      </c>
      <c r="C107" s="5">
        <v>21.228999999999999</v>
      </c>
      <c r="D107" s="5">
        <v>1E-3</v>
      </c>
      <c r="E107" s="5">
        <v>21.3</v>
      </c>
      <c r="F107" s="5">
        <v>5.0000000000000001E-3</v>
      </c>
      <c r="G107" s="5">
        <v>42.905999999999999</v>
      </c>
      <c r="H107" s="5">
        <v>1.4999999999999999E-2</v>
      </c>
      <c r="I107" s="5">
        <v>-0.39200000000000002</v>
      </c>
      <c r="J107" s="5">
        <v>43.334000000000003</v>
      </c>
      <c r="K107" s="5">
        <v>0.11799999999999999</v>
      </c>
      <c r="L107" s="5">
        <v>0.26900000000000002</v>
      </c>
      <c r="M107" s="5">
        <v>21.324000000000002</v>
      </c>
      <c r="N107" s="5">
        <v>2.036</v>
      </c>
      <c r="O107" s="5">
        <v>-41.823</v>
      </c>
      <c r="P107" s="5">
        <v>-0.10378311134245538</v>
      </c>
      <c r="Q107" s="5">
        <v>0.16133254675329234</v>
      </c>
      <c r="R107" s="21"/>
      <c r="S107" s="21"/>
      <c r="T107" s="46"/>
      <c r="U107" s="46"/>
      <c r="V107" s="46"/>
    </row>
    <row r="108" spans="1:22" x14ac:dyDescent="0.3">
      <c r="A108" s="3" t="s">
        <v>355</v>
      </c>
      <c r="B108" s="47">
        <v>44726.708333333336</v>
      </c>
      <c r="C108" s="5">
        <v>20.948</v>
      </c>
      <c r="D108" s="5">
        <v>2.7E-2</v>
      </c>
      <c r="E108" s="5">
        <v>20.53</v>
      </c>
      <c r="F108" s="5">
        <v>4.8000000000000001E-2</v>
      </c>
      <c r="G108" s="5">
        <v>41.893999999999998</v>
      </c>
      <c r="H108" s="5">
        <v>6.6000000000000003E-2</v>
      </c>
      <c r="I108" s="5">
        <v>-0.33600000000000002</v>
      </c>
      <c r="J108" s="5">
        <v>41.814</v>
      </c>
      <c r="K108" s="5">
        <v>0.106</v>
      </c>
      <c r="L108" s="5">
        <v>0.32</v>
      </c>
      <c r="M108" s="5">
        <v>70.477999999999994</v>
      </c>
      <c r="N108" s="5">
        <v>4.1379999999999999</v>
      </c>
      <c r="O108" s="5">
        <v>6.0780000000000003</v>
      </c>
      <c r="P108" s="5">
        <v>-0.13556169043694377</v>
      </c>
      <c r="Q108" s="5">
        <v>0.1518565849282163</v>
      </c>
      <c r="R108" s="21"/>
      <c r="S108" s="21"/>
      <c r="T108" s="46"/>
      <c r="U108" s="46"/>
      <c r="V108" s="46"/>
    </row>
    <row r="109" spans="1:22" x14ac:dyDescent="0.3">
      <c r="A109" s="10" t="s">
        <v>355</v>
      </c>
      <c r="B109" s="47">
        <v>44725.65625</v>
      </c>
      <c r="C109" s="5">
        <v>20.943999999999999</v>
      </c>
      <c r="D109" s="5">
        <v>3.5999999999999997E-2</v>
      </c>
      <c r="E109" s="5">
        <v>20.52</v>
      </c>
      <c r="F109" s="5">
        <v>6.9000000000000006E-2</v>
      </c>
      <c r="G109" s="5">
        <v>41.892000000000003</v>
      </c>
      <c r="H109" s="5">
        <v>0.09</v>
      </c>
      <c r="I109" s="5">
        <v>-0.32500000000000001</v>
      </c>
      <c r="J109" s="5">
        <v>41.804000000000002</v>
      </c>
      <c r="K109" s="5">
        <v>0.153</v>
      </c>
      <c r="L109" s="5">
        <v>0.33</v>
      </c>
      <c r="M109" s="5">
        <v>69.884</v>
      </c>
      <c r="N109" s="5">
        <v>6.4969999999999999</v>
      </c>
      <c r="O109" s="5">
        <v>5.5430000000000001</v>
      </c>
      <c r="P109" s="5">
        <v>-0.1254527408768833</v>
      </c>
      <c r="Q109" s="5">
        <v>0.16235229435440143</v>
      </c>
      <c r="R109" s="21"/>
      <c r="S109" s="21"/>
      <c r="T109" s="45"/>
      <c r="U109" s="46"/>
      <c r="V109" s="46"/>
    </row>
    <row r="110" spans="1:22" x14ac:dyDescent="0.3">
      <c r="A110" s="3" t="s">
        <v>355</v>
      </c>
      <c r="B110" s="47">
        <v>44793.936805555553</v>
      </c>
      <c r="C110" s="5">
        <v>20.875</v>
      </c>
      <c r="D110" s="5">
        <v>2.3E-2</v>
      </c>
      <c r="E110" s="5">
        <v>20.446999999999999</v>
      </c>
      <c r="F110" s="5">
        <v>5.7000000000000002E-2</v>
      </c>
      <c r="G110" s="5">
        <v>41.716000000000001</v>
      </c>
      <c r="H110" s="5">
        <v>0.104</v>
      </c>
      <c r="I110" s="5">
        <v>-0.35299999999999998</v>
      </c>
      <c r="J110" s="5">
        <v>41.451999999999998</v>
      </c>
      <c r="K110" s="5">
        <v>0.13500000000000001</v>
      </c>
      <c r="L110" s="5">
        <v>0.13500000000000001</v>
      </c>
      <c r="M110" s="5">
        <v>66.840999999999994</v>
      </c>
      <c r="N110" s="5">
        <v>4.0270000000000001</v>
      </c>
      <c r="O110" s="5">
        <v>2.8959999999999999</v>
      </c>
      <c r="P110" s="5">
        <v>-0.1339621100184295</v>
      </c>
      <c r="Q110" s="5">
        <v>0.1657466850105539</v>
      </c>
      <c r="R110" s="21"/>
      <c r="S110" s="21"/>
      <c r="T110" s="46"/>
      <c r="U110" s="46"/>
      <c r="V110" s="46"/>
    </row>
    <row r="111" spans="1:22" x14ac:dyDescent="0.3">
      <c r="A111" s="3" t="s">
        <v>355</v>
      </c>
      <c r="B111" s="47">
        <v>44870.584722222222</v>
      </c>
      <c r="C111" s="5">
        <v>20.931000000000001</v>
      </c>
      <c r="D111" s="5">
        <v>1.0999999999999999E-2</v>
      </c>
      <c r="E111" s="5">
        <v>20.545999999999999</v>
      </c>
      <c r="F111" s="5">
        <v>0.03</v>
      </c>
      <c r="G111" s="5">
        <v>41.933999999999997</v>
      </c>
      <c r="H111" s="5">
        <v>8.1000000000000003E-2</v>
      </c>
      <c r="I111" s="5">
        <v>-0.29599999999999999</v>
      </c>
      <c r="J111" s="5">
        <v>41.582999999999998</v>
      </c>
      <c r="K111" s="5">
        <v>9.2999999999999999E-2</v>
      </c>
      <c r="L111" s="5">
        <v>6.7000000000000004E-2</v>
      </c>
      <c r="M111" s="5">
        <v>74.084000000000003</v>
      </c>
      <c r="N111" s="5">
        <v>1.1299999999999999</v>
      </c>
      <c r="O111" s="5">
        <v>9.4540000000000006</v>
      </c>
      <c r="P111" s="5">
        <v>-7.4038632181732428E-2</v>
      </c>
      <c r="Q111" s="5">
        <v>0.16658827343744781</v>
      </c>
      <c r="R111" s="21"/>
      <c r="S111" s="21"/>
      <c r="T111" s="46"/>
      <c r="U111" s="46"/>
      <c r="V111" s="46"/>
    </row>
    <row r="112" spans="1:22" x14ac:dyDescent="0.3">
      <c r="A112" s="3" t="s">
        <v>355</v>
      </c>
      <c r="B112" s="47">
        <v>44870.719444444447</v>
      </c>
      <c r="C112" s="5">
        <v>20.937999999999999</v>
      </c>
      <c r="D112" s="5">
        <v>1.4E-2</v>
      </c>
      <c r="E112" s="5">
        <v>20.562999999999999</v>
      </c>
      <c r="F112" s="5">
        <v>3.6999999999999998E-2</v>
      </c>
      <c r="G112" s="5">
        <v>41.963000000000001</v>
      </c>
      <c r="H112" s="5">
        <v>9.7000000000000003E-2</v>
      </c>
      <c r="I112" s="5">
        <v>-0.29199999999999998</v>
      </c>
      <c r="J112" s="5">
        <v>41.627000000000002</v>
      </c>
      <c r="K112" s="5">
        <v>0.12</v>
      </c>
      <c r="L112" s="5">
        <v>7.4999999999999997E-2</v>
      </c>
      <c r="M112" s="5">
        <v>69.132000000000005</v>
      </c>
      <c r="N112" s="5">
        <v>4.5629999999999997</v>
      </c>
      <c r="O112" s="5">
        <v>4.7590000000000003</v>
      </c>
      <c r="P112" s="5">
        <v>-6.6187868644132855E-2</v>
      </c>
      <c r="Q112" s="5">
        <v>0.17503272150665417</v>
      </c>
      <c r="R112" s="21"/>
      <c r="S112" s="21"/>
      <c r="T112" s="46"/>
      <c r="U112" s="46"/>
      <c r="V112" s="46"/>
    </row>
    <row r="113" spans="1:22" x14ac:dyDescent="0.3">
      <c r="A113" s="3" t="s">
        <v>355</v>
      </c>
      <c r="B113" s="47">
        <v>45055.27847222222</v>
      </c>
      <c r="C113" s="5">
        <v>20.986999999999998</v>
      </c>
      <c r="D113" s="5">
        <v>5.0000000000000001E-3</v>
      </c>
      <c r="E113" s="5">
        <v>20.593</v>
      </c>
      <c r="F113" s="5">
        <v>8.9999999999999993E-3</v>
      </c>
      <c r="G113" s="5">
        <v>42.058999999999997</v>
      </c>
      <c r="H113" s="5">
        <v>2.9000000000000001E-2</v>
      </c>
      <c r="I113" s="5">
        <v>-0.27800000000000002</v>
      </c>
      <c r="J113" s="5">
        <v>41.935000000000002</v>
      </c>
      <c r="K113" s="5">
        <v>0.14099999999999999</v>
      </c>
      <c r="L113" s="5">
        <v>0.313</v>
      </c>
      <c r="M113" s="5">
        <v>26.167999999999999</v>
      </c>
      <c r="N113" s="5">
        <v>4.8150000000000004</v>
      </c>
      <c r="O113" s="5">
        <v>-35.722000000000001</v>
      </c>
      <c r="P113" s="5">
        <v>-6.8442111705464548E-2</v>
      </c>
      <c r="Q113" s="5">
        <v>0.18531562595367967</v>
      </c>
      <c r="R113" s="21"/>
      <c r="S113" s="21"/>
      <c r="T113" s="46"/>
      <c r="U113" s="46"/>
      <c r="V113" s="46"/>
    </row>
    <row r="114" spans="1:22" x14ac:dyDescent="0.3">
      <c r="A114" s="3" t="s">
        <v>355</v>
      </c>
      <c r="B114" s="47">
        <v>45059.318055555559</v>
      </c>
      <c r="C114" s="5">
        <v>20.882999999999999</v>
      </c>
      <c r="D114" s="5">
        <v>1E-3</v>
      </c>
      <c r="E114" s="5">
        <v>20.597999999999999</v>
      </c>
      <c r="F114" s="5">
        <v>5.0000000000000001E-3</v>
      </c>
      <c r="G114" s="5">
        <v>41.84</v>
      </c>
      <c r="H114" s="5">
        <v>1.4E-2</v>
      </c>
      <c r="I114" s="5">
        <v>-0.38800000000000001</v>
      </c>
      <c r="J114" s="5">
        <v>41.834000000000003</v>
      </c>
      <c r="K114" s="5">
        <v>1.4999999999999999E-2</v>
      </c>
      <c r="L114" s="5">
        <v>0.27500000000000002</v>
      </c>
      <c r="M114" s="5">
        <v>19.655000000000001</v>
      </c>
      <c r="N114" s="5">
        <v>1.389</v>
      </c>
      <c r="O114" s="5">
        <v>-41.749000000000002</v>
      </c>
      <c r="P114" s="5">
        <v>-8.48792790857128E-2</v>
      </c>
      <c r="Q114" s="5">
        <v>0.18481729004327893</v>
      </c>
      <c r="R114" s="21"/>
      <c r="S114" s="21"/>
      <c r="T114" s="46"/>
      <c r="U114" s="46"/>
      <c r="V114" s="46"/>
    </row>
    <row r="115" spans="1:22" x14ac:dyDescent="0.3">
      <c r="A115" s="3" t="s">
        <v>356</v>
      </c>
      <c r="B115" s="47">
        <v>44729.969444444447</v>
      </c>
      <c r="C115" s="5">
        <v>21.198</v>
      </c>
      <c r="D115" s="5">
        <v>4.2000000000000003E-2</v>
      </c>
      <c r="E115" s="5">
        <v>20.786999999999999</v>
      </c>
      <c r="F115" s="5">
        <v>7.9000000000000001E-2</v>
      </c>
      <c r="G115" s="5">
        <v>42.420999999999999</v>
      </c>
      <c r="H115" s="5">
        <v>0.10299999999999999</v>
      </c>
      <c r="I115" s="5">
        <v>-0.33100000000000002</v>
      </c>
      <c r="J115" s="5">
        <v>42.366999999999997</v>
      </c>
      <c r="K115" s="5">
        <v>0.14799999999999999</v>
      </c>
      <c r="L115" s="5">
        <v>0.34599999999999997</v>
      </c>
      <c r="M115" s="5">
        <v>103.095</v>
      </c>
      <c r="N115" s="5">
        <v>5.7290000000000001</v>
      </c>
      <c r="O115" s="5">
        <v>35.948</v>
      </c>
      <c r="P115" s="5">
        <v>-0.11558660110828906</v>
      </c>
      <c r="Q115" s="5">
        <v>0.17259590429172073</v>
      </c>
      <c r="R115" s="21"/>
      <c r="S115" s="21"/>
      <c r="T115" s="46"/>
      <c r="U115" s="46"/>
      <c r="V115" s="46"/>
    </row>
    <row r="116" spans="1:22" x14ac:dyDescent="0.3">
      <c r="A116" s="3" t="s">
        <v>356</v>
      </c>
      <c r="B116" s="47">
        <v>44725.80972222222</v>
      </c>
      <c r="C116" s="5">
        <v>21.206</v>
      </c>
      <c r="D116" s="5">
        <v>2.8000000000000001E-2</v>
      </c>
      <c r="E116" s="5">
        <v>20.82</v>
      </c>
      <c r="F116" s="5">
        <v>5.0999999999999997E-2</v>
      </c>
      <c r="G116" s="5">
        <v>42.472000000000001</v>
      </c>
      <c r="H116" s="5">
        <v>7.6999999999999999E-2</v>
      </c>
      <c r="I116" s="5">
        <v>-0.32200000000000001</v>
      </c>
      <c r="J116" s="5">
        <v>42.433999999999997</v>
      </c>
      <c r="K116" s="5">
        <v>0.1</v>
      </c>
      <c r="L116" s="5">
        <v>0.34599999999999997</v>
      </c>
      <c r="M116" s="5">
        <v>66.611000000000004</v>
      </c>
      <c r="N116" s="5">
        <v>4.0209999999999999</v>
      </c>
      <c r="O116" s="5">
        <v>1.613</v>
      </c>
      <c r="P116" s="5">
        <v>-0.11631656316069433</v>
      </c>
      <c r="Q116" s="5">
        <v>0.17183801450815139</v>
      </c>
      <c r="R116" s="21"/>
      <c r="S116" s="21"/>
      <c r="T116" s="45"/>
      <c r="U116" s="46"/>
      <c r="V116" s="46"/>
    </row>
    <row r="117" spans="1:22" x14ac:dyDescent="0.3">
      <c r="A117" s="3" t="s">
        <v>356</v>
      </c>
      <c r="B117" s="47">
        <v>44868.490972222222</v>
      </c>
      <c r="C117" s="5">
        <v>21.177</v>
      </c>
      <c r="D117" s="5">
        <v>1.7999999999999999E-2</v>
      </c>
      <c r="E117" s="5">
        <v>20.835000000000001</v>
      </c>
      <c r="F117" s="5">
        <v>5.0999999999999997E-2</v>
      </c>
      <c r="G117" s="5">
        <v>42.497999999999998</v>
      </c>
      <c r="H117" s="5">
        <v>0.10299999999999999</v>
      </c>
      <c r="I117" s="5">
        <v>-0.28199999999999997</v>
      </c>
      <c r="J117" s="5">
        <v>42.195</v>
      </c>
      <c r="K117" s="5">
        <v>0.17599999999999999</v>
      </c>
      <c r="L117" s="5">
        <v>8.6999999999999994E-2</v>
      </c>
      <c r="M117" s="5">
        <v>69.688000000000002</v>
      </c>
      <c r="N117" s="5">
        <v>2.8220000000000001</v>
      </c>
      <c r="O117" s="5">
        <v>4.5039999999999996</v>
      </c>
      <c r="P117" s="5">
        <v>-5.6114375704210878E-2</v>
      </c>
      <c r="Q117" s="5">
        <v>0.18586798454817707</v>
      </c>
      <c r="R117" s="21"/>
      <c r="S117" s="21"/>
      <c r="T117" s="46"/>
      <c r="U117" s="46"/>
      <c r="V117" s="46"/>
    </row>
    <row r="118" spans="1:22" x14ac:dyDescent="0.3">
      <c r="A118" s="3" t="s">
        <v>356</v>
      </c>
      <c r="B118" s="47">
        <v>44868.631249999999</v>
      </c>
      <c r="C118" s="5">
        <v>21.18</v>
      </c>
      <c r="D118" s="5">
        <v>1.2E-2</v>
      </c>
      <c r="E118" s="5">
        <v>20.847999999999999</v>
      </c>
      <c r="F118" s="5">
        <v>3.6999999999999998E-2</v>
      </c>
      <c r="G118" s="5">
        <v>42.524999999999999</v>
      </c>
      <c r="H118" s="5">
        <v>8.6999999999999994E-2</v>
      </c>
      <c r="I118" s="5">
        <v>-0.27100000000000002</v>
      </c>
      <c r="J118" s="5">
        <v>42.222999999999999</v>
      </c>
      <c r="K118" s="5">
        <v>0.14599999999999999</v>
      </c>
      <c r="L118" s="5">
        <v>8.7999999999999995E-2</v>
      </c>
      <c r="M118" s="5">
        <v>73.959000000000003</v>
      </c>
      <c r="N118" s="5">
        <v>5.7089999999999996</v>
      </c>
      <c r="O118" s="5">
        <v>8.4870000000000001</v>
      </c>
      <c r="P118" s="5">
        <v>-5.5209344362102036E-2</v>
      </c>
      <c r="Q118" s="5">
        <v>0.18684145548929512</v>
      </c>
      <c r="R118" s="21"/>
      <c r="S118" s="21"/>
      <c r="T118" s="46"/>
      <c r="U118" s="46"/>
      <c r="V118" s="46"/>
    </row>
    <row r="119" spans="1:22" x14ac:dyDescent="0.3">
      <c r="A119" s="3" t="s">
        <v>356</v>
      </c>
      <c r="B119" s="47">
        <v>44870.866666666669</v>
      </c>
      <c r="C119" s="5">
        <v>21.236999999999998</v>
      </c>
      <c r="D119" s="5">
        <v>1.7000000000000001E-2</v>
      </c>
      <c r="E119" s="5">
        <v>20.91</v>
      </c>
      <c r="F119" s="5">
        <v>0.04</v>
      </c>
      <c r="G119" s="5">
        <v>42.649000000000001</v>
      </c>
      <c r="H119" s="5">
        <v>8.2000000000000003E-2</v>
      </c>
      <c r="I119" s="5">
        <v>-0.27</v>
      </c>
      <c r="J119" s="5">
        <v>42.356000000000002</v>
      </c>
      <c r="K119" s="5">
        <v>0.157</v>
      </c>
      <c r="L119" s="5">
        <v>9.5000000000000001E-2</v>
      </c>
      <c r="M119" s="5">
        <v>71.343999999999994</v>
      </c>
      <c r="N119" s="5">
        <v>5.8049999999999997</v>
      </c>
      <c r="O119" s="5">
        <v>5.851</v>
      </c>
      <c r="P119" s="5">
        <v>-4.8660445487085091E-2</v>
      </c>
      <c r="Q119" s="5">
        <v>0.19388559026621308</v>
      </c>
      <c r="R119" s="21"/>
      <c r="S119" s="21"/>
      <c r="T119" s="46"/>
      <c r="U119" s="46"/>
      <c r="V119" s="46"/>
    </row>
    <row r="120" spans="1:22" x14ac:dyDescent="0.3">
      <c r="A120" s="3" t="s">
        <v>356</v>
      </c>
      <c r="B120" s="47">
        <v>45055.602083333331</v>
      </c>
      <c r="C120" s="5">
        <v>21.152999999999999</v>
      </c>
      <c r="D120" s="5">
        <v>2E-3</v>
      </c>
      <c r="E120" s="5">
        <v>20.74</v>
      </c>
      <c r="F120" s="5">
        <v>6.0000000000000001E-3</v>
      </c>
      <c r="G120" s="5">
        <v>42.267000000000003</v>
      </c>
      <c r="H120" s="5">
        <v>2.1000000000000001E-2</v>
      </c>
      <c r="I120" s="5">
        <v>-0.38800000000000001</v>
      </c>
      <c r="J120" s="5">
        <v>42.222999999999999</v>
      </c>
      <c r="K120" s="5">
        <v>0.111</v>
      </c>
      <c r="L120" s="5">
        <v>0.3</v>
      </c>
      <c r="M120" s="5">
        <v>26.207000000000001</v>
      </c>
      <c r="N120" s="5">
        <v>2.2759999999999998</v>
      </c>
      <c r="O120" s="5">
        <v>-36.125999999999998</v>
      </c>
      <c r="P120" s="5">
        <v>-8.406176898866885E-2</v>
      </c>
      <c r="Q120" s="5">
        <v>0.1677483428378635</v>
      </c>
      <c r="R120" s="21"/>
      <c r="S120" s="21"/>
      <c r="T120" s="46"/>
      <c r="U120" s="46"/>
      <c r="V120" s="46"/>
    </row>
    <row r="121" spans="1:22" x14ac:dyDescent="0.3">
      <c r="A121" s="3" t="s">
        <v>356</v>
      </c>
      <c r="B121" s="47">
        <v>45055.731249999997</v>
      </c>
      <c r="C121" s="5">
        <v>21.158000000000001</v>
      </c>
      <c r="D121" s="5">
        <v>2E-3</v>
      </c>
      <c r="E121" s="5">
        <v>20.748000000000001</v>
      </c>
      <c r="F121" s="5">
        <v>4.0000000000000001E-3</v>
      </c>
      <c r="G121" s="5">
        <v>42.29</v>
      </c>
      <c r="H121" s="5">
        <v>2.8000000000000001E-2</v>
      </c>
      <c r="I121" s="5">
        <v>-0.379</v>
      </c>
      <c r="J121" s="5">
        <v>42.243000000000002</v>
      </c>
      <c r="K121" s="5">
        <v>8.4000000000000005E-2</v>
      </c>
      <c r="L121" s="5">
        <v>0.30299999999999999</v>
      </c>
      <c r="M121" s="5">
        <v>26.808</v>
      </c>
      <c r="N121" s="5">
        <v>1.6910000000000001</v>
      </c>
      <c r="O121" s="5">
        <v>-35.582999999999998</v>
      </c>
      <c r="P121" s="5">
        <v>-8.1243689633335836E-2</v>
      </c>
      <c r="Q121" s="5">
        <v>0.17091781045039589</v>
      </c>
      <c r="R121" s="21"/>
      <c r="S121" s="21"/>
      <c r="T121" s="45"/>
      <c r="U121" s="46"/>
      <c r="V121" s="46"/>
    </row>
    <row r="122" spans="1:22" x14ac:dyDescent="0.3">
      <c r="A122" s="3" t="s">
        <v>357</v>
      </c>
      <c r="B122" s="47">
        <v>44764.72152777778</v>
      </c>
      <c r="C122" s="5">
        <v>21.271999999999998</v>
      </c>
      <c r="D122" s="5">
        <v>6.3E-2</v>
      </c>
      <c r="E122" s="5">
        <v>20.545999999999999</v>
      </c>
      <c r="F122" s="5">
        <v>0.123</v>
      </c>
      <c r="G122" s="5">
        <v>42.231999999999999</v>
      </c>
      <c r="H122" s="5">
        <v>0.159</v>
      </c>
      <c r="I122" s="5">
        <v>-0.35499999999999998</v>
      </c>
      <c r="J122" s="5">
        <v>41.817999999999998</v>
      </c>
      <c r="K122" s="5">
        <v>0.24199999999999999</v>
      </c>
      <c r="L122" s="5">
        <v>0.29199999999999998</v>
      </c>
      <c r="M122" s="5">
        <v>73.331000000000003</v>
      </c>
      <c r="N122" s="5">
        <v>5.87</v>
      </c>
      <c r="O122" s="5">
        <v>8.3859999999999992</v>
      </c>
      <c r="P122" s="5">
        <v>-6.7579657798240489E-2</v>
      </c>
      <c r="Q122" s="5">
        <v>0.20914161828722122</v>
      </c>
      <c r="R122" s="21"/>
      <c r="S122" s="21"/>
      <c r="T122" s="46"/>
      <c r="U122" s="46"/>
      <c r="V122" s="46"/>
    </row>
    <row r="123" spans="1:22" x14ac:dyDescent="0.3">
      <c r="A123" s="3" t="s">
        <v>357</v>
      </c>
      <c r="B123" s="47">
        <v>44766.604166666664</v>
      </c>
      <c r="C123" s="5">
        <v>21.285</v>
      </c>
      <c r="D123" s="5">
        <v>5.8999999999999997E-2</v>
      </c>
      <c r="E123" s="5">
        <v>20.62</v>
      </c>
      <c r="F123" s="5">
        <v>0.11799999999999999</v>
      </c>
      <c r="G123" s="5">
        <v>42.322000000000003</v>
      </c>
      <c r="H123" s="5">
        <v>0.157</v>
      </c>
      <c r="I123" s="5">
        <v>-0.35299999999999998</v>
      </c>
      <c r="J123" s="5">
        <v>41.948999999999998</v>
      </c>
      <c r="K123" s="5">
        <v>0.16800000000000001</v>
      </c>
      <c r="L123" s="5">
        <v>0.27400000000000002</v>
      </c>
      <c r="M123" s="5">
        <v>68.858000000000004</v>
      </c>
      <c r="N123" s="5">
        <v>5.8010000000000002</v>
      </c>
      <c r="O123" s="5">
        <v>4.0289999999999999</v>
      </c>
      <c r="P123" s="5">
        <v>-8.670608505854871E-2</v>
      </c>
      <c r="Q123" s="5">
        <v>0.18728748756120805</v>
      </c>
      <c r="R123" s="21"/>
      <c r="S123" s="21"/>
      <c r="T123" s="46"/>
      <c r="U123" s="46"/>
      <c r="V123" s="46"/>
    </row>
    <row r="124" spans="1:22" x14ac:dyDescent="0.3">
      <c r="A124" s="3" t="s">
        <v>357</v>
      </c>
      <c r="B124" s="47">
        <v>44768.011805555558</v>
      </c>
      <c r="C124" s="5">
        <v>21.323</v>
      </c>
      <c r="D124" s="5">
        <v>5.8000000000000003E-2</v>
      </c>
      <c r="E124" s="5">
        <v>20.698</v>
      </c>
      <c r="F124" s="5">
        <v>0.125</v>
      </c>
      <c r="G124" s="5">
        <v>42.427</v>
      </c>
      <c r="H124" s="5">
        <v>0.23499999999999999</v>
      </c>
      <c r="I124" s="5">
        <v>-0.36599999999999999</v>
      </c>
      <c r="J124" s="5">
        <v>42.097000000000001</v>
      </c>
      <c r="K124" s="5">
        <v>0.26200000000000001</v>
      </c>
      <c r="L124" s="5">
        <v>0.26200000000000001</v>
      </c>
      <c r="M124" s="5">
        <v>59.863999999999997</v>
      </c>
      <c r="N124" s="5">
        <v>5.5119999999999996</v>
      </c>
      <c r="O124" s="5">
        <v>-4.6109999999999998</v>
      </c>
      <c r="P124" s="5">
        <v>-9.9978689902255724E-2</v>
      </c>
      <c r="Q124" s="5">
        <v>0.17212201847587433</v>
      </c>
      <c r="R124" s="21"/>
      <c r="S124" s="21"/>
    </row>
    <row r="125" spans="1:22" x14ac:dyDescent="0.3">
      <c r="A125" s="3" t="s">
        <v>357</v>
      </c>
      <c r="B125" s="47">
        <v>44771.013194444444</v>
      </c>
      <c r="C125" s="5">
        <v>21.234000000000002</v>
      </c>
      <c r="D125" s="5">
        <v>3.3000000000000002E-2</v>
      </c>
      <c r="E125" s="5">
        <v>20.469000000000001</v>
      </c>
      <c r="F125" s="5">
        <v>6.5000000000000002E-2</v>
      </c>
      <c r="G125" s="5">
        <v>42.118000000000002</v>
      </c>
      <c r="H125" s="5">
        <v>0.10100000000000001</v>
      </c>
      <c r="I125" s="5">
        <v>-0.35199999999999998</v>
      </c>
      <c r="J125" s="5">
        <v>41.646999999999998</v>
      </c>
      <c r="K125" s="5">
        <v>0.17899999999999999</v>
      </c>
      <c r="L125" s="5">
        <v>0.27900000000000003</v>
      </c>
      <c r="M125" s="5">
        <v>69.944999999999993</v>
      </c>
      <c r="N125" s="5">
        <v>5.0650000000000004</v>
      </c>
      <c r="O125" s="5">
        <v>5.3940000000000001</v>
      </c>
      <c r="P125" s="5">
        <v>-7.9109283282876308E-2</v>
      </c>
      <c r="Q125" s="5">
        <v>0.19596770247252537</v>
      </c>
      <c r="R125" s="21"/>
      <c r="S125" s="21"/>
    </row>
    <row r="126" spans="1:22" x14ac:dyDescent="0.3">
      <c r="A126" s="3" t="s">
        <v>357</v>
      </c>
      <c r="B126" s="47">
        <v>44870.052083333336</v>
      </c>
      <c r="C126" s="5">
        <v>21.167999999999999</v>
      </c>
      <c r="D126" s="5">
        <v>1.2999999999999999E-2</v>
      </c>
      <c r="E126" s="5">
        <v>20.492999999999999</v>
      </c>
      <c r="F126" s="5">
        <v>2.5000000000000001E-2</v>
      </c>
      <c r="G126" s="5">
        <v>42.152999999999999</v>
      </c>
      <c r="H126" s="5">
        <v>7.1999999999999995E-2</v>
      </c>
      <c r="I126" s="5">
        <v>-0.27500000000000002</v>
      </c>
      <c r="J126" s="5">
        <v>41.524999999999999</v>
      </c>
      <c r="K126" s="5">
        <v>9.9000000000000005E-2</v>
      </c>
      <c r="L126" s="5">
        <v>0.114</v>
      </c>
      <c r="M126" s="5">
        <v>73.444000000000003</v>
      </c>
      <c r="N126" s="5">
        <v>3.1680000000000001</v>
      </c>
      <c r="O126" s="5">
        <v>8.7040000000000006</v>
      </c>
      <c r="P126" s="5">
        <v>-2.6841911390386455E-2</v>
      </c>
      <c r="Q126" s="5">
        <v>0.21735406912732963</v>
      </c>
      <c r="R126" s="21"/>
      <c r="S126" s="21"/>
    </row>
    <row r="127" spans="1:22" x14ac:dyDescent="0.3">
      <c r="A127" s="3" t="s">
        <v>357</v>
      </c>
      <c r="B127" s="47">
        <v>45055.871527777781</v>
      </c>
      <c r="C127" s="5">
        <v>21.378</v>
      </c>
      <c r="D127" s="5">
        <v>3.0000000000000001E-3</v>
      </c>
      <c r="E127" s="5">
        <v>20.846</v>
      </c>
      <c r="F127" s="5">
        <v>4.0000000000000001E-3</v>
      </c>
      <c r="G127" s="5">
        <v>42.622</v>
      </c>
      <c r="H127" s="5">
        <v>2.8000000000000001E-2</v>
      </c>
      <c r="I127" s="5">
        <v>-0.377</v>
      </c>
      <c r="J127" s="5">
        <v>42.472999999999999</v>
      </c>
      <c r="K127" s="5">
        <v>4.4999999999999998E-2</v>
      </c>
      <c r="L127" s="5">
        <v>0.33300000000000002</v>
      </c>
      <c r="M127" s="5">
        <v>24.581</v>
      </c>
      <c r="N127" s="5">
        <v>1.901</v>
      </c>
      <c r="O127" s="5">
        <v>-38.076000000000001</v>
      </c>
      <c r="P127" s="5">
        <v>-5.3335777047005928E-2</v>
      </c>
      <c r="Q127" s="5">
        <v>0.20230557989285908</v>
      </c>
      <c r="R127" s="21"/>
      <c r="S127" s="21"/>
    </row>
    <row r="128" spans="1:22" x14ac:dyDescent="0.3">
      <c r="A128" s="3" t="s">
        <v>650</v>
      </c>
      <c r="B128" s="47">
        <v>45058.285416666666</v>
      </c>
      <c r="C128" s="5">
        <v>21.38</v>
      </c>
      <c r="D128" s="5">
        <v>4.0000000000000001E-3</v>
      </c>
      <c r="E128" s="5">
        <v>20.948</v>
      </c>
      <c r="F128" s="5">
        <v>6.0000000000000001E-3</v>
      </c>
      <c r="G128" s="5">
        <v>42.746000000000002</v>
      </c>
      <c r="H128" s="5">
        <v>3.5000000000000003E-2</v>
      </c>
      <c r="I128" s="5">
        <v>-0.35799999999999998</v>
      </c>
      <c r="J128" s="5">
        <v>42.725000000000001</v>
      </c>
      <c r="K128" s="5">
        <v>0.14000000000000001</v>
      </c>
      <c r="L128" s="5">
        <v>0.375</v>
      </c>
      <c r="M128" s="5">
        <v>23.946000000000002</v>
      </c>
      <c r="N128" s="5">
        <v>1.9510000000000001</v>
      </c>
      <c r="O128" s="5">
        <v>-38.863</v>
      </c>
      <c r="P128" s="5">
        <v>-1.3627977169809735E-2</v>
      </c>
      <c r="Q128" s="5">
        <v>0.24696457270564989</v>
      </c>
      <c r="R128" s="21"/>
      <c r="S128" s="21"/>
    </row>
    <row r="129" spans="1:19" x14ac:dyDescent="0.3">
      <c r="A129" s="3" t="s">
        <v>358</v>
      </c>
      <c r="B129" s="47">
        <v>44679.763194444444</v>
      </c>
      <c r="C129" s="5">
        <v>21.638000000000002</v>
      </c>
      <c r="D129" s="5">
        <v>1.7000000000000001E-2</v>
      </c>
      <c r="E129" s="5">
        <v>21.414999999999999</v>
      </c>
      <c r="F129" s="5">
        <v>3.5000000000000003E-2</v>
      </c>
      <c r="G129" s="5">
        <v>43.567999999999998</v>
      </c>
      <c r="H129" s="5">
        <v>6.5000000000000002E-2</v>
      </c>
      <c r="I129" s="5">
        <v>-0.28000000000000003</v>
      </c>
      <c r="J129" s="5">
        <v>43.783000000000001</v>
      </c>
      <c r="K129" s="5">
        <v>6.9000000000000006E-2</v>
      </c>
      <c r="L129" s="5">
        <v>0.47399999999999998</v>
      </c>
      <c r="M129" s="5">
        <v>77.472999999999999</v>
      </c>
      <c r="N129" s="5">
        <v>2.7410000000000001</v>
      </c>
      <c r="O129" s="5">
        <v>10.199</v>
      </c>
      <c r="P129" s="5">
        <v>-6.3699380081271517E-2</v>
      </c>
      <c r="Q129" s="5">
        <v>0.22522521275515089</v>
      </c>
      <c r="R129" s="21"/>
      <c r="S129" s="21"/>
    </row>
    <row r="130" spans="1:19" x14ac:dyDescent="0.3">
      <c r="A130" s="3" t="s">
        <v>358</v>
      </c>
      <c r="B130" s="47">
        <v>44684.470833333333</v>
      </c>
      <c r="C130" s="5">
        <v>21.657</v>
      </c>
      <c r="D130" s="5">
        <v>2.3E-2</v>
      </c>
      <c r="E130" s="5">
        <v>21.39</v>
      </c>
      <c r="F130" s="5">
        <v>4.4999999999999998E-2</v>
      </c>
      <c r="G130" s="5">
        <v>43.563000000000002</v>
      </c>
      <c r="H130" s="5">
        <v>5.6000000000000001E-2</v>
      </c>
      <c r="I130" s="5">
        <v>-0.28000000000000003</v>
      </c>
      <c r="J130" s="5">
        <v>43.734000000000002</v>
      </c>
      <c r="K130" s="5">
        <v>0.112</v>
      </c>
      <c r="L130" s="5">
        <v>0.47599999999999998</v>
      </c>
      <c r="M130" s="5">
        <v>75.013999999999996</v>
      </c>
      <c r="N130" s="5">
        <v>2.7829999999999999</v>
      </c>
      <c r="O130" s="5">
        <v>7.923</v>
      </c>
      <c r="P130" s="5">
        <v>-6.1097610681641878E-2</v>
      </c>
      <c r="Q130" s="5">
        <v>0.22839521801604112</v>
      </c>
      <c r="R130" s="21"/>
      <c r="S130" s="21"/>
    </row>
    <row r="131" spans="1:19" x14ac:dyDescent="0.3">
      <c r="A131" s="3" t="s">
        <v>359</v>
      </c>
      <c r="B131" s="47">
        <v>44690.788194444445</v>
      </c>
      <c r="C131" s="5">
        <v>21.645</v>
      </c>
      <c r="D131" s="5">
        <v>3.5000000000000003E-2</v>
      </c>
      <c r="E131" s="5">
        <v>21.413</v>
      </c>
      <c r="F131" s="5">
        <v>5.8000000000000003E-2</v>
      </c>
      <c r="G131" s="5">
        <v>43.6</v>
      </c>
      <c r="H131" s="5">
        <v>0.16500000000000001</v>
      </c>
      <c r="I131" s="5">
        <v>-0.255</v>
      </c>
      <c r="J131" s="5">
        <v>43.753</v>
      </c>
      <c r="K131" s="5">
        <v>0.309</v>
      </c>
      <c r="L131" s="5">
        <v>0.45</v>
      </c>
      <c r="M131" s="5">
        <v>68.8</v>
      </c>
      <c r="N131" s="5">
        <v>5.8579999999999997</v>
      </c>
      <c r="O131" s="5">
        <v>2.069</v>
      </c>
      <c r="P131" s="5">
        <v>-8.7330949836600225E-2</v>
      </c>
      <c r="Q131" s="5">
        <v>0.19643242256469423</v>
      </c>
      <c r="R131" s="21"/>
      <c r="S131" s="21"/>
    </row>
    <row r="132" spans="1:19" x14ac:dyDescent="0.3">
      <c r="A132" s="3" t="s">
        <v>359</v>
      </c>
      <c r="B132" s="47">
        <v>44690.788194444445</v>
      </c>
      <c r="C132" s="5">
        <v>21.645</v>
      </c>
      <c r="D132" s="5">
        <v>3.4000000000000002E-2</v>
      </c>
      <c r="E132" s="5">
        <v>21.413</v>
      </c>
      <c r="F132" s="5">
        <v>5.8000000000000003E-2</v>
      </c>
      <c r="G132" s="5">
        <v>43.597000000000001</v>
      </c>
      <c r="H132" s="5">
        <v>0.16300000000000001</v>
      </c>
      <c r="I132" s="5">
        <v>-0.25800000000000001</v>
      </c>
      <c r="J132" s="5">
        <v>43.753</v>
      </c>
      <c r="K132" s="5">
        <v>0.308</v>
      </c>
      <c r="L132" s="5">
        <v>0.45</v>
      </c>
      <c r="M132" s="5">
        <v>68.8</v>
      </c>
      <c r="N132" s="5">
        <v>5.8579999999999997</v>
      </c>
      <c r="O132" s="5">
        <v>2.069</v>
      </c>
      <c r="P132" s="5">
        <v>-8.7330949836600225E-2</v>
      </c>
      <c r="Q132" s="5">
        <v>0.19643242256469423</v>
      </c>
      <c r="R132" s="21"/>
      <c r="S132" s="21"/>
    </row>
    <row r="133" spans="1:19" x14ac:dyDescent="0.3">
      <c r="A133" s="3" t="s">
        <v>358</v>
      </c>
      <c r="B133" s="47">
        <v>44869.535416666666</v>
      </c>
      <c r="C133" s="5">
        <v>21.747</v>
      </c>
      <c r="D133" s="5">
        <v>1.2E-2</v>
      </c>
      <c r="E133" s="5">
        <v>21.577999999999999</v>
      </c>
      <c r="F133" s="5">
        <v>3.4000000000000002E-2</v>
      </c>
      <c r="G133" s="5">
        <v>43.874000000000002</v>
      </c>
      <c r="H133" s="5">
        <v>6.8000000000000005E-2</v>
      </c>
      <c r="I133" s="5">
        <v>-0.254</v>
      </c>
      <c r="J133" s="5">
        <v>43.744</v>
      </c>
      <c r="K133" s="5">
        <v>9.9000000000000005E-2</v>
      </c>
      <c r="L133" s="5">
        <v>0.11600000000000001</v>
      </c>
      <c r="M133" s="5">
        <v>71.087999999999994</v>
      </c>
      <c r="N133" s="5">
        <v>3.0139999999999998</v>
      </c>
      <c r="O133" s="5">
        <v>3.7850000000000001</v>
      </c>
      <c r="P133" s="5">
        <v>-3.2368177528261641E-2</v>
      </c>
      <c r="Q133" s="5">
        <v>0.21140989985074876</v>
      </c>
      <c r="R133" s="21"/>
      <c r="S133" s="21"/>
    </row>
    <row r="134" spans="1:19" x14ac:dyDescent="0.3">
      <c r="A134" s="3" t="s">
        <v>358</v>
      </c>
      <c r="B134" s="47">
        <v>45055.994444444441</v>
      </c>
      <c r="C134" s="5">
        <v>21.797999999999998</v>
      </c>
      <c r="D134" s="5">
        <v>5.0000000000000001E-3</v>
      </c>
      <c r="E134" s="5">
        <v>21.67</v>
      </c>
      <c r="F134" s="5">
        <v>8.0000000000000002E-3</v>
      </c>
      <c r="G134" s="5">
        <v>43.881</v>
      </c>
      <c r="H134" s="5">
        <v>3.6999999999999998E-2</v>
      </c>
      <c r="I134" s="5">
        <v>-0.38700000000000001</v>
      </c>
      <c r="J134" s="5">
        <v>44.18</v>
      </c>
      <c r="K134" s="5">
        <v>8.2000000000000003E-2</v>
      </c>
      <c r="L134" s="5">
        <v>0.35599999999999998</v>
      </c>
      <c r="M134" s="5">
        <v>24.645</v>
      </c>
      <c r="N134" s="5">
        <v>1.966</v>
      </c>
      <c r="O134" s="5">
        <v>-39.960999999999999</v>
      </c>
      <c r="P134" s="5">
        <v>-4.5862704069331628E-2</v>
      </c>
      <c r="Q134" s="5">
        <v>0.21071047549099273</v>
      </c>
      <c r="R134" s="21"/>
      <c r="S134" s="21"/>
    </row>
    <row r="135" spans="1:19" x14ac:dyDescent="0.3">
      <c r="A135" s="3" t="s">
        <v>358</v>
      </c>
      <c r="B135" s="47">
        <v>45056.339583333334</v>
      </c>
      <c r="C135" s="5">
        <v>21.802</v>
      </c>
      <c r="D135" s="5">
        <v>6.0000000000000001E-3</v>
      </c>
      <c r="E135" s="5">
        <v>21.684000000000001</v>
      </c>
      <c r="F135" s="5">
        <v>8.9999999999999993E-3</v>
      </c>
      <c r="G135" s="5">
        <v>43.911999999999999</v>
      </c>
      <c r="H135" s="5">
        <v>0.02</v>
      </c>
      <c r="I135" s="5">
        <v>-0.375</v>
      </c>
      <c r="J135" s="5">
        <v>44.204999999999998</v>
      </c>
      <c r="K135" s="5">
        <v>9.1999999999999998E-2</v>
      </c>
      <c r="L135" s="5">
        <v>0.35099999999999998</v>
      </c>
      <c r="M135" s="5">
        <v>27.292999999999999</v>
      </c>
      <c r="N135" s="5">
        <v>3.29</v>
      </c>
      <c r="O135" s="5">
        <v>-37.511000000000003</v>
      </c>
      <c r="P135" s="5">
        <v>-5.1090104875165354E-2</v>
      </c>
      <c r="Q135" s="5">
        <v>0.20483126647565331</v>
      </c>
      <c r="R135" s="21"/>
      <c r="S135" s="21"/>
    </row>
    <row r="136" spans="1:19" x14ac:dyDescent="0.3">
      <c r="A136" s="3" t="s">
        <v>358</v>
      </c>
      <c r="B136" s="47">
        <v>45056.339583333334</v>
      </c>
      <c r="C136" s="5">
        <v>21.802</v>
      </c>
      <c r="D136" s="5">
        <v>6.0000000000000001E-3</v>
      </c>
      <c r="E136" s="5">
        <v>21.684000000000001</v>
      </c>
      <c r="F136" s="5">
        <v>8.9999999999999993E-3</v>
      </c>
      <c r="G136" s="5">
        <v>43.911999999999999</v>
      </c>
      <c r="H136" s="5">
        <v>0.02</v>
      </c>
      <c r="I136" s="5">
        <v>-0.375</v>
      </c>
      <c r="J136" s="5">
        <v>44.204999999999998</v>
      </c>
      <c r="K136" s="5">
        <v>9.1999999999999998E-2</v>
      </c>
      <c r="L136" s="5">
        <v>0.35099999999999998</v>
      </c>
      <c r="M136" s="5">
        <v>27.292999999999999</v>
      </c>
      <c r="N136" s="5">
        <v>3.29</v>
      </c>
      <c r="O136" s="5">
        <v>-37.511000000000003</v>
      </c>
      <c r="P136" s="5">
        <v>-5.1090104875165354E-2</v>
      </c>
      <c r="Q136" s="5">
        <v>0.20483126647565331</v>
      </c>
      <c r="R136" s="21"/>
      <c r="S136" s="21"/>
    </row>
    <row r="137" spans="1:19" x14ac:dyDescent="0.3">
      <c r="A137" s="3" t="s">
        <v>360</v>
      </c>
      <c r="B137" s="47">
        <v>44603.896527777775</v>
      </c>
      <c r="C137" s="5">
        <v>21.721</v>
      </c>
      <c r="D137" s="5">
        <v>2.5999999999999999E-2</v>
      </c>
      <c r="E137" s="5">
        <v>21.315999999999999</v>
      </c>
      <c r="F137" s="5">
        <v>4.5999999999999999E-2</v>
      </c>
      <c r="G137" s="5">
        <v>43.561</v>
      </c>
      <c r="H137" s="5">
        <v>6.3E-2</v>
      </c>
      <c r="I137" s="5">
        <v>-0.27500000000000002</v>
      </c>
      <c r="J137" s="5">
        <v>43.506999999999998</v>
      </c>
      <c r="K137" s="5">
        <v>9.0999999999999998E-2</v>
      </c>
      <c r="L137" s="5">
        <v>0.40400000000000003</v>
      </c>
      <c r="M137" s="5">
        <v>95.647999999999996</v>
      </c>
      <c r="N137" s="5">
        <v>6.88</v>
      </c>
      <c r="O137" s="5">
        <v>27.347000000000001</v>
      </c>
      <c r="P137" s="5">
        <v>-0.11752338555818886</v>
      </c>
      <c r="Q137" s="5">
        <v>0.17752046639676472</v>
      </c>
      <c r="R137" s="21"/>
      <c r="S137" s="21"/>
    </row>
    <row r="138" spans="1:19" x14ac:dyDescent="0.3">
      <c r="A138" s="3" t="s">
        <v>361</v>
      </c>
      <c r="B138" s="47">
        <v>44607.338888888888</v>
      </c>
      <c r="C138" s="5">
        <v>21.742000000000001</v>
      </c>
      <c r="D138" s="5">
        <v>1.9E-2</v>
      </c>
      <c r="E138" s="5">
        <v>21.573</v>
      </c>
      <c r="F138" s="5">
        <v>3.5999999999999997E-2</v>
      </c>
      <c r="G138" s="5">
        <v>43.84</v>
      </c>
      <c r="H138" s="5">
        <v>0.05</v>
      </c>
      <c r="I138" s="5">
        <v>-0.27800000000000002</v>
      </c>
      <c r="J138" s="5">
        <v>44.03</v>
      </c>
      <c r="K138" s="5">
        <v>7.0000000000000007E-2</v>
      </c>
      <c r="L138" s="5">
        <v>0.40100000000000002</v>
      </c>
      <c r="M138" s="5">
        <v>107.705</v>
      </c>
      <c r="N138" s="5">
        <v>5.9980000000000002</v>
      </c>
      <c r="O138" s="5">
        <v>38.115000000000002</v>
      </c>
      <c r="P138" s="5">
        <v>-0.12679264638166399</v>
      </c>
      <c r="Q138" s="5">
        <v>0.16656148833814882</v>
      </c>
      <c r="R138" s="21"/>
      <c r="S138" s="21"/>
    </row>
    <row r="139" spans="1:19" x14ac:dyDescent="0.3">
      <c r="A139" s="3" t="s">
        <v>360</v>
      </c>
      <c r="B139" s="47">
        <v>44613.697222222225</v>
      </c>
      <c r="C139" s="5">
        <v>21.74</v>
      </c>
      <c r="D139" s="5">
        <v>2.1999999999999999E-2</v>
      </c>
      <c r="E139" s="5">
        <v>21.53</v>
      </c>
      <c r="F139" s="5">
        <v>3.9E-2</v>
      </c>
      <c r="G139" s="5">
        <v>43.79</v>
      </c>
      <c r="H139" s="5">
        <v>4.8000000000000001E-2</v>
      </c>
      <c r="I139" s="5">
        <v>-0.28199999999999997</v>
      </c>
      <c r="J139" s="5">
        <v>43.956000000000003</v>
      </c>
      <c r="K139" s="5">
        <v>0.106</v>
      </c>
      <c r="L139" s="5">
        <v>0.41499999999999998</v>
      </c>
      <c r="M139" s="5">
        <v>90.067999999999998</v>
      </c>
      <c r="N139" s="5">
        <v>7.3570000000000002</v>
      </c>
      <c r="O139" s="5">
        <v>21.673999999999999</v>
      </c>
      <c r="P139" s="5">
        <v>-0.11190559991715704</v>
      </c>
      <c r="Q139" s="5">
        <v>0.18416233253372319</v>
      </c>
      <c r="R139" s="21"/>
      <c r="S139" s="21"/>
    </row>
    <row r="140" spans="1:19" x14ac:dyDescent="0.3">
      <c r="A140" s="3" t="s">
        <v>360</v>
      </c>
      <c r="B140" s="47">
        <v>44613.923611111109</v>
      </c>
      <c r="C140" s="5">
        <v>21.766999999999999</v>
      </c>
      <c r="D140" s="5">
        <v>2.7E-2</v>
      </c>
      <c r="E140" s="5">
        <v>21.588000000000001</v>
      </c>
      <c r="F140" s="5">
        <v>4.9000000000000002E-2</v>
      </c>
      <c r="G140" s="5">
        <v>43.847999999999999</v>
      </c>
      <c r="H140" s="5">
        <v>6.7000000000000004E-2</v>
      </c>
      <c r="I140" s="5">
        <v>-0.309</v>
      </c>
      <c r="J140" s="5">
        <v>44.063000000000002</v>
      </c>
      <c r="K140" s="5">
        <v>0.10199999999999999</v>
      </c>
      <c r="L140" s="5">
        <v>0.40300000000000002</v>
      </c>
      <c r="M140" s="5">
        <v>87.685000000000002</v>
      </c>
      <c r="N140" s="5">
        <v>4.0510000000000002</v>
      </c>
      <c r="O140" s="5">
        <v>19.297000000000001</v>
      </c>
      <c r="P140" s="5">
        <v>-0.12518822115637662</v>
      </c>
      <c r="Q140" s="5">
        <v>0.16845838833648355</v>
      </c>
      <c r="R140" s="21"/>
      <c r="S140" s="21"/>
    </row>
    <row r="141" spans="1:19" x14ac:dyDescent="0.3">
      <c r="A141" s="10" t="s">
        <v>360</v>
      </c>
      <c r="B141" s="47">
        <v>44660.740972222222</v>
      </c>
      <c r="C141" s="5">
        <v>21.64</v>
      </c>
      <c r="D141" s="5">
        <v>6.0000000000000001E-3</v>
      </c>
      <c r="E141" s="5">
        <v>21.725000000000001</v>
      </c>
      <c r="F141" s="5">
        <v>1.4E-2</v>
      </c>
      <c r="G141" s="5">
        <v>43.887999999999998</v>
      </c>
      <c r="H141" s="5">
        <v>2.7E-2</v>
      </c>
      <c r="I141" s="5">
        <v>-0.27400000000000002</v>
      </c>
      <c r="J141" s="5">
        <v>44.436999999999998</v>
      </c>
      <c r="K141" s="5">
        <v>4.8000000000000001E-2</v>
      </c>
      <c r="L141" s="5">
        <v>0.49299999999999999</v>
      </c>
      <c r="M141" s="5">
        <v>93.915000000000006</v>
      </c>
      <c r="N141" s="5">
        <v>8.1839999999999993</v>
      </c>
      <c r="O141" s="5">
        <v>25.001000000000001</v>
      </c>
      <c r="P141" s="5">
        <v>-8.2852645436609418E-2</v>
      </c>
      <c r="Q141" s="5">
        <v>0.21420177830097065</v>
      </c>
      <c r="R141" s="21"/>
      <c r="S141" s="21"/>
    </row>
    <row r="142" spans="1:19" x14ac:dyDescent="0.3">
      <c r="A142" s="10" t="s">
        <v>360</v>
      </c>
      <c r="B142" s="47">
        <v>44679.980555555558</v>
      </c>
      <c r="C142" s="5">
        <v>21.195</v>
      </c>
      <c r="D142" s="5">
        <v>1.2E-2</v>
      </c>
      <c r="E142" s="5">
        <v>20.177</v>
      </c>
      <c r="F142" s="5">
        <v>1.9E-2</v>
      </c>
      <c r="G142" s="5">
        <v>41.868000000000002</v>
      </c>
      <c r="H142" s="5">
        <v>0.02</v>
      </c>
      <c r="I142" s="5">
        <v>-0.27100000000000002</v>
      </c>
      <c r="J142" s="5">
        <v>41.195999999999998</v>
      </c>
      <c r="K142" s="5">
        <v>8.5999999999999993E-2</v>
      </c>
      <c r="L142" s="5">
        <v>0.41699999999999998</v>
      </c>
      <c r="M142" s="5">
        <v>62.277999999999999</v>
      </c>
      <c r="N142" s="5">
        <v>4.9189999999999996</v>
      </c>
      <c r="O142" s="5">
        <v>-1.2090000000000001</v>
      </c>
      <c r="P142" s="5">
        <v>-8.892841198246032E-2</v>
      </c>
      <c r="Q142" s="5">
        <v>0.19448606889969594</v>
      </c>
      <c r="R142" s="21"/>
      <c r="S142" s="21"/>
    </row>
    <row r="143" spans="1:19" x14ac:dyDescent="0.3">
      <c r="A143" s="3" t="s">
        <v>362</v>
      </c>
      <c r="B143" s="47">
        <v>44684.640277777777</v>
      </c>
      <c r="C143" s="5">
        <v>21.158000000000001</v>
      </c>
      <c r="D143" s="5">
        <v>2.5000000000000001E-2</v>
      </c>
      <c r="E143" s="5">
        <v>19.971</v>
      </c>
      <c r="F143" s="5">
        <v>4.8000000000000001E-2</v>
      </c>
      <c r="G143" s="5">
        <v>41.636000000000003</v>
      </c>
      <c r="H143" s="5">
        <v>6.3E-2</v>
      </c>
      <c r="I143" s="5">
        <v>-0.25700000000000001</v>
      </c>
      <c r="J143" s="5">
        <v>40.773000000000003</v>
      </c>
      <c r="K143" s="5">
        <v>0.13800000000000001</v>
      </c>
      <c r="L143" s="5">
        <v>0.41599999999999998</v>
      </c>
      <c r="M143" s="5">
        <v>70.622</v>
      </c>
      <c r="N143" s="5">
        <v>5.8529999999999998</v>
      </c>
      <c r="O143" s="5">
        <v>7.0750000000000002</v>
      </c>
      <c r="P143" s="5">
        <v>-8.4733545532596766E-2</v>
      </c>
      <c r="Q143" s="5">
        <v>0.19959710937726186</v>
      </c>
      <c r="R143" s="21"/>
      <c r="S143" s="21"/>
    </row>
    <row r="144" spans="1:19" x14ac:dyDescent="0.3">
      <c r="A144" s="3" t="s">
        <v>362</v>
      </c>
      <c r="B144" s="47">
        <v>44869.036111111112</v>
      </c>
      <c r="C144" s="5">
        <v>21.361999999999998</v>
      </c>
      <c r="D144" s="5">
        <v>1.6E-2</v>
      </c>
      <c r="E144" s="5">
        <v>20.456</v>
      </c>
      <c r="F144" s="5">
        <v>3.1E-2</v>
      </c>
      <c r="G144" s="5">
        <v>42.32</v>
      </c>
      <c r="H144" s="5">
        <v>5.8999999999999997E-2</v>
      </c>
      <c r="I144" s="5">
        <v>-0.27500000000000002</v>
      </c>
      <c r="J144" s="5">
        <v>41.433999999999997</v>
      </c>
      <c r="K144" s="5">
        <v>0.11799999999999999</v>
      </c>
      <c r="L144" s="5">
        <v>0.1</v>
      </c>
      <c r="M144" s="5">
        <v>67.789000000000001</v>
      </c>
      <c r="N144" s="5">
        <v>5.3920000000000003</v>
      </c>
      <c r="O144" s="5">
        <v>3.258</v>
      </c>
      <c r="P144" s="5">
        <v>-4.0533263252240131E-2</v>
      </c>
      <c r="Q144" s="5">
        <v>0.20262736015934996</v>
      </c>
      <c r="R144" s="21"/>
      <c r="S144" s="21"/>
    </row>
    <row r="145" spans="1:19" x14ac:dyDescent="0.3">
      <c r="A145" s="3" t="s">
        <v>364</v>
      </c>
      <c r="B145" s="47">
        <v>44725.481249999997</v>
      </c>
      <c r="C145" s="5">
        <v>21.562999999999999</v>
      </c>
      <c r="D145" s="5">
        <v>3.1E-2</v>
      </c>
      <c r="E145" s="5">
        <v>21.38</v>
      </c>
      <c r="F145" s="5">
        <v>6.4000000000000001E-2</v>
      </c>
      <c r="G145" s="5">
        <v>43.427</v>
      </c>
      <c r="H145" s="5">
        <v>8.7999999999999995E-2</v>
      </c>
      <c r="I145" s="5">
        <v>-0.30599999999999999</v>
      </c>
      <c r="J145" s="5">
        <v>43.646999999999998</v>
      </c>
      <c r="K145" s="5">
        <v>0.16500000000000001</v>
      </c>
      <c r="L145" s="5">
        <v>0.41199999999999998</v>
      </c>
      <c r="M145" s="5">
        <v>76.760999999999996</v>
      </c>
      <c r="N145" s="5">
        <v>6.0170000000000003</v>
      </c>
      <c r="O145" s="5">
        <v>9.68</v>
      </c>
      <c r="P145" s="5">
        <v>-6.3532144796032086E-2</v>
      </c>
      <c r="Q145" s="5">
        <v>0.22664192010626888</v>
      </c>
      <c r="R145" s="21"/>
      <c r="S145" s="21"/>
    </row>
    <row r="146" spans="1:19" x14ac:dyDescent="0.3">
      <c r="A146" s="3" t="s">
        <v>365</v>
      </c>
      <c r="B146" s="47">
        <v>44877.592361111114</v>
      </c>
      <c r="C146" s="5">
        <v>20.45</v>
      </c>
      <c r="D146" s="5">
        <v>4.9000000000000002E-2</v>
      </c>
      <c r="E146" s="5">
        <v>18.984999999999999</v>
      </c>
      <c r="F146" s="5">
        <v>0.10100000000000001</v>
      </c>
      <c r="G146" s="5">
        <v>39.863</v>
      </c>
      <c r="H146" s="5">
        <v>0.16900000000000001</v>
      </c>
      <c r="I146" s="5">
        <v>-0.29499999999999998</v>
      </c>
      <c r="J146" s="5">
        <v>38.423000000000002</v>
      </c>
      <c r="K146" s="5">
        <v>0.26600000000000001</v>
      </c>
      <c r="L146" s="5">
        <v>8.8999999999999996E-2</v>
      </c>
      <c r="M146" s="5">
        <v>67.784000000000006</v>
      </c>
      <c r="N146" s="5">
        <v>6.5410000000000004</v>
      </c>
      <c r="O146" s="5">
        <v>7.06</v>
      </c>
      <c r="P146" s="5">
        <v>1.0715828249152015E-2</v>
      </c>
      <c r="Q146" s="5">
        <v>0.16736532418379632</v>
      </c>
      <c r="R146" s="21"/>
      <c r="S146" s="21"/>
    </row>
    <row r="147" spans="1:19" x14ac:dyDescent="0.3">
      <c r="A147" s="3" t="s">
        <v>364</v>
      </c>
      <c r="B147" s="47">
        <v>44729.004166666666</v>
      </c>
      <c r="C147" s="5">
        <v>21.501000000000001</v>
      </c>
      <c r="D147" s="5">
        <v>7.4999999999999997E-2</v>
      </c>
      <c r="E147" s="5">
        <v>21.228000000000002</v>
      </c>
      <c r="F147" s="5">
        <v>0.13400000000000001</v>
      </c>
      <c r="G147" s="5">
        <v>43.220999999999997</v>
      </c>
      <c r="H147" s="5">
        <v>0.154</v>
      </c>
      <c r="I147" s="5">
        <v>-0.29499999999999998</v>
      </c>
      <c r="J147" s="5">
        <v>43.301000000000002</v>
      </c>
      <c r="K147" s="5">
        <v>0.24299999999999999</v>
      </c>
      <c r="L147" s="5">
        <v>0.378</v>
      </c>
      <c r="M147" s="5">
        <v>102.86199999999999</v>
      </c>
      <c r="N147" s="5">
        <v>24.449000000000002</v>
      </c>
      <c r="O147" s="5">
        <v>34.529000000000003</v>
      </c>
      <c r="P147" s="5">
        <v>-9.3762490017939071E-2</v>
      </c>
      <c r="Q147" s="5">
        <v>0.19525498742673714</v>
      </c>
      <c r="R147" s="21"/>
      <c r="S147" s="21"/>
    </row>
    <row r="148" spans="1:19" x14ac:dyDescent="0.3">
      <c r="A148" s="3" t="s">
        <v>364</v>
      </c>
      <c r="B148" s="47">
        <v>44731.700694444444</v>
      </c>
      <c r="C148" s="5">
        <v>21.324000000000002</v>
      </c>
      <c r="D148" s="5">
        <v>1.2E-2</v>
      </c>
      <c r="E148" s="5">
        <v>20.986999999999998</v>
      </c>
      <c r="F148" s="5">
        <v>1.2999999999999999E-2</v>
      </c>
      <c r="G148" s="5">
        <v>42.755000000000003</v>
      </c>
      <c r="H148" s="5">
        <v>3.7999999999999999E-2</v>
      </c>
      <c r="I148" s="5">
        <v>-0.33</v>
      </c>
      <c r="J148" s="5">
        <v>42.805</v>
      </c>
      <c r="K148" s="5">
        <v>0.121</v>
      </c>
      <c r="L148" s="5">
        <v>0.375</v>
      </c>
      <c r="M148" s="5">
        <v>72.941000000000003</v>
      </c>
      <c r="N148" s="5">
        <v>7.452</v>
      </c>
      <c r="O148" s="5">
        <v>7.11</v>
      </c>
      <c r="P148" s="5">
        <v>-9.135859183893863E-2</v>
      </c>
      <c r="Q148" s="5">
        <v>0.19775085671830112</v>
      </c>
      <c r="R148" s="21"/>
      <c r="S148" s="21"/>
    </row>
    <row r="149" spans="1:19" x14ac:dyDescent="0.3">
      <c r="A149" s="3" t="s">
        <v>364</v>
      </c>
      <c r="B149" s="47">
        <v>44867.9</v>
      </c>
      <c r="C149" s="5">
        <v>21.548999999999999</v>
      </c>
      <c r="D149" s="5">
        <v>1.4E-2</v>
      </c>
      <c r="E149" s="5">
        <v>21.414999999999999</v>
      </c>
      <c r="F149" s="5">
        <v>4.3999999999999997E-2</v>
      </c>
      <c r="G149" s="5">
        <v>43.497</v>
      </c>
      <c r="H149" s="5">
        <v>0.114</v>
      </c>
      <c r="I149" s="5">
        <v>-0.25800000000000001</v>
      </c>
      <c r="J149" s="5">
        <v>43.417999999999999</v>
      </c>
      <c r="K149" s="5">
        <v>0.17899999999999999</v>
      </c>
      <c r="L149" s="5">
        <v>0.125</v>
      </c>
      <c r="M149" s="5">
        <v>73.355999999999995</v>
      </c>
      <c r="N149" s="5">
        <v>2.2000000000000002</v>
      </c>
      <c r="O149" s="5">
        <v>6.4349999999999996</v>
      </c>
      <c r="P149" s="5">
        <v>-2.2262471011385898E-2</v>
      </c>
      <c r="Q149" s="5">
        <v>0.22227981250009726</v>
      </c>
      <c r="R149" s="21"/>
      <c r="S149" s="21"/>
    </row>
    <row r="150" spans="1:19" x14ac:dyDescent="0.3">
      <c r="A150" s="3" t="s">
        <v>365</v>
      </c>
      <c r="B150" s="47">
        <v>44877.859027777777</v>
      </c>
      <c r="C150" s="5">
        <v>20.527000000000001</v>
      </c>
      <c r="D150" s="5">
        <v>6.5000000000000002E-2</v>
      </c>
      <c r="E150" s="5">
        <v>19.135000000000002</v>
      </c>
      <c r="F150" s="5">
        <v>0.13100000000000001</v>
      </c>
      <c r="G150" s="5">
        <v>40.067999999999998</v>
      </c>
      <c r="H150" s="5">
        <v>0.17299999999999999</v>
      </c>
      <c r="I150" s="5">
        <v>-0.32100000000000001</v>
      </c>
      <c r="J150" s="5">
        <v>38.729999999999997</v>
      </c>
      <c r="K150" s="5">
        <v>0.22500000000000001</v>
      </c>
      <c r="L150" s="5">
        <v>8.8999999999999996E-2</v>
      </c>
      <c r="M150" s="5">
        <v>70.843999999999994</v>
      </c>
      <c r="N150" s="5">
        <v>9.6020000000000003</v>
      </c>
      <c r="O150" s="5">
        <v>9.5709999999999997</v>
      </c>
      <c r="P150" s="5">
        <v>1.0090337248253853E-2</v>
      </c>
      <c r="Q150" s="5">
        <v>0.16668067399463152</v>
      </c>
      <c r="R150" s="21"/>
      <c r="S150" s="21"/>
    </row>
    <row r="151" spans="1:19" x14ac:dyDescent="0.3">
      <c r="A151" s="3" t="s">
        <v>364</v>
      </c>
      <c r="B151" s="47">
        <v>45061.006944444445</v>
      </c>
      <c r="C151" s="5">
        <v>21.518000000000001</v>
      </c>
      <c r="D151" s="5">
        <v>3.0000000000000001E-3</v>
      </c>
      <c r="E151" s="5">
        <v>21.465</v>
      </c>
      <c r="F151" s="5">
        <v>5.0000000000000001E-3</v>
      </c>
      <c r="G151" s="5">
        <v>43.378999999999998</v>
      </c>
      <c r="H151" s="5">
        <v>3.5999999999999997E-2</v>
      </c>
      <c r="I151" s="5">
        <v>-0.38800000000000001</v>
      </c>
      <c r="J151" s="5">
        <v>43.707000000000001</v>
      </c>
      <c r="K151" s="5">
        <v>0.105</v>
      </c>
      <c r="L151" s="5">
        <v>0.30399999999999999</v>
      </c>
      <c r="M151" s="5">
        <v>24.74</v>
      </c>
      <c r="N151" s="5">
        <v>1.8979999999999999</v>
      </c>
      <c r="O151" s="5">
        <v>-39.212000000000003</v>
      </c>
      <c r="P151" s="5">
        <v>-7.1991864296965358E-2</v>
      </c>
      <c r="Q151" s="5">
        <v>0.20082767480943442</v>
      </c>
      <c r="R151" s="21"/>
      <c r="S151" s="21"/>
    </row>
    <row r="152" spans="1:19" x14ac:dyDescent="0.3">
      <c r="A152" s="3" t="s">
        <v>364</v>
      </c>
      <c r="B152" s="47">
        <v>45060.857638888891</v>
      </c>
      <c r="C152" s="5">
        <v>21.516999999999999</v>
      </c>
      <c r="D152" s="5">
        <v>3.0000000000000001E-3</v>
      </c>
      <c r="E152" s="5">
        <v>21.463000000000001</v>
      </c>
      <c r="F152" s="5">
        <v>5.0000000000000001E-3</v>
      </c>
      <c r="G152" s="5">
        <v>43.375</v>
      </c>
      <c r="H152" s="5">
        <v>3.5999999999999997E-2</v>
      </c>
      <c r="I152" s="5">
        <v>-0.38900000000000001</v>
      </c>
      <c r="J152" s="5">
        <v>43.677</v>
      </c>
      <c r="K152" s="5">
        <v>0.08</v>
      </c>
      <c r="L152" s="5">
        <v>0.27900000000000003</v>
      </c>
      <c r="M152" s="5">
        <v>25.111000000000001</v>
      </c>
      <c r="N152" s="5">
        <v>1.657</v>
      </c>
      <c r="O152" s="5">
        <v>-38.859000000000002</v>
      </c>
      <c r="P152" s="5">
        <v>-9.6733787651830494E-2</v>
      </c>
      <c r="Q152" s="5">
        <v>0.17009011267928587</v>
      </c>
      <c r="R152" s="21"/>
      <c r="S152" s="21"/>
    </row>
    <row r="153" spans="1:19" x14ac:dyDescent="0.3">
      <c r="A153" s="3" t="s">
        <v>363</v>
      </c>
      <c r="B153" s="47">
        <v>44724.634027777778</v>
      </c>
      <c r="C153" s="5">
        <v>21.367999999999999</v>
      </c>
      <c r="D153" s="5">
        <v>3.5000000000000003E-2</v>
      </c>
      <c r="E153" s="5">
        <v>21.163</v>
      </c>
      <c r="F153" s="5">
        <v>6.9000000000000006E-2</v>
      </c>
      <c r="G153" s="5">
        <v>42.981000000000002</v>
      </c>
      <c r="H153" s="5">
        <v>9.4E-2</v>
      </c>
      <c r="I153" s="5">
        <v>-0.32800000000000001</v>
      </c>
      <c r="J153" s="5">
        <v>43.171999999999997</v>
      </c>
      <c r="K153" s="5">
        <v>0.152</v>
      </c>
      <c r="L153" s="5">
        <v>0.38100000000000001</v>
      </c>
      <c r="M153" s="5">
        <v>72.063999999999993</v>
      </c>
      <c r="N153" s="5">
        <v>2.7959999999999998</v>
      </c>
      <c r="O153" s="5">
        <v>5.899</v>
      </c>
      <c r="P153" s="5">
        <v>-8.935704069315864E-2</v>
      </c>
      <c r="Q153" s="5">
        <v>0.19982898551921574</v>
      </c>
      <c r="R153" s="21"/>
      <c r="S153" s="21"/>
    </row>
    <row r="154" spans="1:19" x14ac:dyDescent="0.3">
      <c r="A154" s="3" t="s">
        <v>363</v>
      </c>
      <c r="B154" s="47">
        <v>44730.326388888891</v>
      </c>
      <c r="C154" s="5">
        <v>21.344000000000001</v>
      </c>
      <c r="D154" s="5">
        <v>3.9E-2</v>
      </c>
      <c r="E154" s="5">
        <v>21.183</v>
      </c>
      <c r="F154" s="5">
        <v>7.2999999999999995E-2</v>
      </c>
      <c r="G154" s="5">
        <v>43.003999999999998</v>
      </c>
      <c r="H154" s="5">
        <v>9.6000000000000002E-2</v>
      </c>
      <c r="I154" s="5">
        <v>-0.3</v>
      </c>
      <c r="J154" s="5">
        <v>43.226999999999997</v>
      </c>
      <c r="K154" s="5">
        <v>0.11700000000000001</v>
      </c>
      <c r="L154" s="5">
        <v>0.39500000000000002</v>
      </c>
      <c r="M154" s="5">
        <v>84.253</v>
      </c>
      <c r="N154" s="5">
        <v>5.4</v>
      </c>
      <c r="O154" s="5">
        <v>17.323</v>
      </c>
      <c r="P154" s="5">
        <v>-7.5956263273491365E-2</v>
      </c>
      <c r="Q154" s="5">
        <v>0.21374246535667668</v>
      </c>
      <c r="R154" s="21"/>
      <c r="S154" s="21"/>
    </row>
    <row r="155" spans="1:19" x14ac:dyDescent="0.3">
      <c r="A155" s="3" t="s">
        <v>363</v>
      </c>
      <c r="B155" s="47">
        <v>44727.977083333331</v>
      </c>
      <c r="C155" s="5">
        <v>21.347000000000001</v>
      </c>
      <c r="D155" s="5">
        <v>3.2000000000000001E-2</v>
      </c>
      <c r="E155" s="5">
        <v>21.135999999999999</v>
      </c>
      <c r="F155" s="5">
        <v>7.0999999999999994E-2</v>
      </c>
      <c r="G155" s="5">
        <v>42.987000000000002</v>
      </c>
      <c r="H155" s="5">
        <v>0.10100000000000001</v>
      </c>
      <c r="I155" s="5">
        <v>-0.27600000000000002</v>
      </c>
      <c r="J155" s="5">
        <v>43.12</v>
      </c>
      <c r="K155" s="5">
        <v>0.17899999999999999</v>
      </c>
      <c r="L155" s="5">
        <v>0.38400000000000001</v>
      </c>
      <c r="M155" s="5">
        <v>82.058000000000007</v>
      </c>
      <c r="N155" s="5">
        <v>2.8679999999999999</v>
      </c>
      <c r="O155" s="5">
        <v>15.351000000000001</v>
      </c>
      <c r="P155" s="5">
        <v>-8.5790502980844119E-2</v>
      </c>
      <c r="Q155" s="5">
        <v>0.20353197594998018</v>
      </c>
      <c r="R155" s="21"/>
      <c r="S155" s="21"/>
    </row>
    <row r="156" spans="1:19" x14ac:dyDescent="0.3">
      <c r="A156" s="3" t="s">
        <v>363</v>
      </c>
      <c r="B156" s="47">
        <v>44732.019444444442</v>
      </c>
      <c r="C156" s="5">
        <v>21.420999999999999</v>
      </c>
      <c r="D156" s="5">
        <v>8.0000000000000002E-3</v>
      </c>
      <c r="E156" s="5">
        <v>21.367999999999999</v>
      </c>
      <c r="F156" s="5">
        <v>8.9999999999999993E-3</v>
      </c>
      <c r="G156" s="5">
        <v>43.29</v>
      </c>
      <c r="H156" s="5">
        <v>1.7999999999999999E-2</v>
      </c>
      <c r="I156" s="5">
        <v>-0.28199999999999997</v>
      </c>
      <c r="J156" s="5">
        <v>43.603999999999999</v>
      </c>
      <c r="K156" s="5">
        <v>4.2000000000000003E-2</v>
      </c>
      <c r="L156" s="5">
        <v>0.39500000000000002</v>
      </c>
      <c r="M156" s="5">
        <v>80.694999999999993</v>
      </c>
      <c r="N156" s="5">
        <v>7.5410000000000004</v>
      </c>
      <c r="O156" s="5">
        <v>13.542</v>
      </c>
      <c r="P156" s="5">
        <v>-8.0063661687771959E-2</v>
      </c>
      <c r="Q156" s="5">
        <v>0.20947792135062221</v>
      </c>
      <c r="R156" s="21"/>
      <c r="S156" s="21"/>
    </row>
    <row r="157" spans="1:19" x14ac:dyDescent="0.3">
      <c r="A157" s="3" t="s">
        <v>363</v>
      </c>
      <c r="B157" s="47">
        <v>44867.564583333333</v>
      </c>
      <c r="C157" s="5">
        <v>21.305</v>
      </c>
      <c r="D157" s="5">
        <v>8.0000000000000002E-3</v>
      </c>
      <c r="E157" s="5">
        <v>21.199000000000002</v>
      </c>
      <c r="F157" s="5">
        <v>2.1000000000000001E-2</v>
      </c>
      <c r="G157" s="5">
        <v>43.011000000000003</v>
      </c>
      <c r="H157" s="5">
        <v>5.0999999999999997E-2</v>
      </c>
      <c r="I157" s="5">
        <v>-0.26900000000000002</v>
      </c>
      <c r="J157" s="5">
        <v>42.972999999999999</v>
      </c>
      <c r="K157" s="5">
        <v>0.106</v>
      </c>
      <c r="L157" s="5">
        <v>0.121</v>
      </c>
      <c r="M157" s="5">
        <v>65.418999999999997</v>
      </c>
      <c r="N157" s="5">
        <v>4.3949999999999996</v>
      </c>
      <c r="O157" s="5">
        <v>-0.33700000000000002</v>
      </c>
      <c r="P157" s="5">
        <v>-2.4753147698472644E-2</v>
      </c>
      <c r="Q157" s="5">
        <v>0.21960078773511016</v>
      </c>
      <c r="R157" s="21"/>
      <c r="S157" s="21"/>
    </row>
    <row r="158" spans="1:19" x14ac:dyDescent="0.3">
      <c r="A158" s="3" t="s">
        <v>363</v>
      </c>
      <c r="B158" s="47">
        <v>45056.561111111114</v>
      </c>
      <c r="C158" s="5">
        <v>21.378</v>
      </c>
      <c r="D158" s="5">
        <v>3.0000000000000001E-3</v>
      </c>
      <c r="E158" s="5">
        <v>21.283999999999999</v>
      </c>
      <c r="F158" s="5">
        <v>6.0000000000000001E-3</v>
      </c>
      <c r="G158" s="5">
        <v>43.085999999999999</v>
      </c>
      <c r="H158" s="5">
        <v>2.8000000000000001E-2</v>
      </c>
      <c r="I158" s="5">
        <v>-0.35399999999999998</v>
      </c>
      <c r="J158" s="5">
        <v>43.351999999999997</v>
      </c>
      <c r="K158" s="5">
        <v>6.7000000000000004E-2</v>
      </c>
      <c r="L158" s="5">
        <v>0.317</v>
      </c>
      <c r="M158" s="5">
        <v>23.14</v>
      </c>
      <c r="N158" s="5">
        <v>1.028</v>
      </c>
      <c r="O158" s="5">
        <v>-40.238999999999997</v>
      </c>
      <c r="P158" s="5">
        <v>-7.7331189380119125E-2</v>
      </c>
      <c r="Q158" s="5">
        <v>0.17531816305690717</v>
      </c>
      <c r="R158" s="21"/>
      <c r="S158" s="21"/>
    </row>
    <row r="159" spans="1:19" x14ac:dyDescent="0.3">
      <c r="A159" s="3" t="s">
        <v>363</v>
      </c>
      <c r="B159" s="47">
        <v>45056.561111111114</v>
      </c>
      <c r="C159" s="5">
        <v>21.379000000000001</v>
      </c>
      <c r="D159" s="5">
        <v>3.0000000000000001E-3</v>
      </c>
      <c r="E159" s="5">
        <v>21.286999999999999</v>
      </c>
      <c r="F159" s="5">
        <v>5.0000000000000001E-3</v>
      </c>
      <c r="G159" s="5">
        <v>43.09</v>
      </c>
      <c r="H159" s="5">
        <v>3.5000000000000003E-2</v>
      </c>
      <c r="I159" s="5">
        <v>-0.35199999999999998</v>
      </c>
      <c r="J159" s="5">
        <v>43.387999999999998</v>
      </c>
      <c r="K159" s="5">
        <v>4.8000000000000001E-2</v>
      </c>
      <c r="L159" s="5">
        <v>0.34699999999999998</v>
      </c>
      <c r="M159" s="5">
        <v>23.363</v>
      </c>
      <c r="N159" s="5">
        <v>0.91100000000000003</v>
      </c>
      <c r="O159" s="5">
        <v>-40.033999999999999</v>
      </c>
      <c r="P159" s="5">
        <v>-4.7658646540519711E-2</v>
      </c>
      <c r="Q159" s="5">
        <v>0.20869059571520501</v>
      </c>
      <c r="R159" s="21"/>
      <c r="S159" s="21"/>
    </row>
    <row r="160" spans="1:19" x14ac:dyDescent="0.3">
      <c r="A160" s="3" t="s">
        <v>366</v>
      </c>
      <c r="B160" s="47">
        <v>44777.029166666667</v>
      </c>
      <c r="C160" s="5">
        <v>19.847000000000001</v>
      </c>
      <c r="D160" s="5">
        <v>4.3999999999999997E-2</v>
      </c>
      <c r="E160" s="5">
        <v>19.082999999999998</v>
      </c>
      <c r="F160" s="5">
        <v>8.8999999999999996E-2</v>
      </c>
      <c r="G160" s="5">
        <v>39.311999999999998</v>
      </c>
      <c r="H160" s="5">
        <v>0.11600000000000001</v>
      </c>
      <c r="I160" s="5">
        <v>-0.31</v>
      </c>
      <c r="J160" s="5">
        <v>38.817</v>
      </c>
      <c r="K160" s="5">
        <v>0.16400000000000001</v>
      </c>
      <c r="L160" s="5">
        <v>0.27600000000000002</v>
      </c>
      <c r="M160" s="5">
        <v>61.448</v>
      </c>
      <c r="N160" s="5">
        <v>5.8049999999999997</v>
      </c>
      <c r="O160" s="5">
        <v>1.5269999999999999</v>
      </c>
      <c r="P160" s="5">
        <v>-5.7775014987668016E-2</v>
      </c>
      <c r="Q160" s="5">
        <v>0.22034454410226773</v>
      </c>
      <c r="R160" s="21"/>
      <c r="S160" s="21"/>
    </row>
    <row r="161" spans="1:19" x14ac:dyDescent="0.3">
      <c r="A161" s="3" t="s">
        <v>366</v>
      </c>
      <c r="B161" s="47">
        <v>44452.493750000001</v>
      </c>
      <c r="C161" s="5">
        <v>19.702999999999999</v>
      </c>
      <c r="D161" s="5">
        <v>1E-3</v>
      </c>
      <c r="E161" s="5">
        <v>18.756</v>
      </c>
      <c r="F161" s="5">
        <v>3.0000000000000001E-3</v>
      </c>
      <c r="G161" s="5">
        <v>38.801000000000002</v>
      </c>
      <c r="H161" s="5">
        <v>4.1000000000000002E-2</v>
      </c>
      <c r="I161" s="5">
        <v>-0.34</v>
      </c>
      <c r="J161" s="5">
        <v>38.363</v>
      </c>
      <c r="K161" s="5">
        <v>0.113</v>
      </c>
      <c r="L161" s="5">
        <v>0.48099999999999998</v>
      </c>
      <c r="M161" s="5">
        <v>31.914000000000001</v>
      </c>
      <c r="N161" s="5">
        <v>3.3839999999999999</v>
      </c>
      <c r="O161" s="5">
        <v>-25.579000000000001</v>
      </c>
      <c r="P161" s="5">
        <v>-8.9537387072861074E-2</v>
      </c>
      <c r="Q161" s="5">
        <v>0.24160884797397325</v>
      </c>
      <c r="R161" s="21"/>
      <c r="S161" s="21"/>
    </row>
    <row r="162" spans="1:19" x14ac:dyDescent="0.3">
      <c r="A162" s="3" t="s">
        <v>366</v>
      </c>
      <c r="B162" s="47">
        <v>44785.01666666667</v>
      </c>
      <c r="C162" s="5">
        <v>19.829000000000001</v>
      </c>
      <c r="D162" s="5">
        <v>4.7E-2</v>
      </c>
      <c r="E162" s="5">
        <v>19.015999999999998</v>
      </c>
      <c r="F162" s="5">
        <v>0.1</v>
      </c>
      <c r="G162" s="5">
        <v>39.210999999999999</v>
      </c>
      <c r="H162" s="5">
        <v>0.14000000000000001</v>
      </c>
      <c r="I162" s="5">
        <v>-0.32300000000000001</v>
      </c>
      <c r="J162" s="5">
        <v>38.634</v>
      </c>
      <c r="K162" s="5">
        <v>0.20399999999999999</v>
      </c>
      <c r="L162" s="5">
        <v>0.23200000000000001</v>
      </c>
      <c r="M162" s="5">
        <v>66.096999999999994</v>
      </c>
      <c r="N162" s="5">
        <v>4.8390000000000004</v>
      </c>
      <c r="O162" s="5">
        <v>6.0629999999999997</v>
      </c>
      <c r="P162" s="5">
        <v>-1.867746208752305E-2</v>
      </c>
      <c r="Q162" s="5">
        <v>0.27178042271456848</v>
      </c>
      <c r="R162" s="21"/>
      <c r="S162" s="21"/>
    </row>
    <row r="163" spans="1:19" x14ac:dyDescent="0.3">
      <c r="A163" s="3" t="s">
        <v>367</v>
      </c>
      <c r="B163" s="47">
        <v>44786.415972222225</v>
      </c>
      <c r="C163" s="5">
        <v>20.795999999999999</v>
      </c>
      <c r="D163" s="5">
        <v>5.2999999999999999E-2</v>
      </c>
      <c r="E163" s="5">
        <v>19.361000000000001</v>
      </c>
      <c r="F163" s="5">
        <v>0.11</v>
      </c>
      <c r="G163" s="5">
        <v>40.582999999999998</v>
      </c>
      <c r="H163" s="5">
        <v>0.16500000000000001</v>
      </c>
      <c r="I163" s="5">
        <v>-0.315</v>
      </c>
      <c r="J163" s="5">
        <v>39.335000000000001</v>
      </c>
      <c r="K163" s="5">
        <v>0.23</v>
      </c>
      <c r="L163" s="5">
        <v>0.23</v>
      </c>
      <c r="M163" s="5">
        <v>63.948</v>
      </c>
      <c r="N163" s="5">
        <v>6.5190000000000001</v>
      </c>
      <c r="O163" s="5">
        <v>2.3530000000000002</v>
      </c>
      <c r="P163" s="5">
        <v>-2.5225914252024612E-2</v>
      </c>
      <c r="Q163" s="5">
        <v>0.26575744505327403</v>
      </c>
      <c r="R163" s="21"/>
      <c r="S163" s="21"/>
    </row>
    <row r="164" spans="1:19" x14ac:dyDescent="0.3">
      <c r="A164" s="3" t="s">
        <v>368</v>
      </c>
      <c r="B164" s="47">
        <v>44783.938888888886</v>
      </c>
      <c r="C164" s="5">
        <v>21.105</v>
      </c>
      <c r="D164" s="5">
        <v>5.6000000000000001E-2</v>
      </c>
      <c r="E164" s="5">
        <v>19.71</v>
      </c>
      <c r="F164" s="5">
        <v>0.11</v>
      </c>
      <c r="G164" s="5">
        <v>41.273000000000003</v>
      </c>
      <c r="H164" s="5">
        <v>0.15</v>
      </c>
      <c r="I164" s="5">
        <v>-0.30099999999999999</v>
      </c>
      <c r="J164" s="5">
        <v>40.045999999999999</v>
      </c>
      <c r="K164" s="5">
        <v>0.252</v>
      </c>
      <c r="L164" s="5">
        <v>0.22900000000000001</v>
      </c>
      <c r="M164" s="5">
        <v>68.311999999999998</v>
      </c>
      <c r="N164" s="5">
        <v>4.2009999999999996</v>
      </c>
      <c r="O164" s="5">
        <v>5.4630000000000001</v>
      </c>
      <c r="P164" s="5">
        <v>-3.0839251611454871E-2</v>
      </c>
      <c r="Q164" s="5">
        <v>0.26059454477213084</v>
      </c>
      <c r="R164" s="21"/>
      <c r="S164" s="21"/>
    </row>
    <row r="165" spans="1:19" x14ac:dyDescent="0.3">
      <c r="A165" s="3" t="s">
        <v>369</v>
      </c>
      <c r="B165" s="47">
        <v>44777.40902777778</v>
      </c>
      <c r="C165" s="5">
        <v>20.873000000000001</v>
      </c>
      <c r="D165" s="5">
        <v>4.7E-2</v>
      </c>
      <c r="E165" s="5">
        <v>19.257999999999999</v>
      </c>
      <c r="F165" s="5">
        <v>9.1999999999999998E-2</v>
      </c>
      <c r="G165" s="5">
        <v>40.570999999999998</v>
      </c>
      <c r="H165" s="5">
        <v>0.126</v>
      </c>
      <c r="I165" s="5">
        <v>-0.30599999999999999</v>
      </c>
      <c r="J165" s="5">
        <v>39.177</v>
      </c>
      <c r="K165" s="5">
        <v>0.192</v>
      </c>
      <c r="L165" s="5">
        <v>0.27900000000000003</v>
      </c>
      <c r="M165" s="5">
        <v>66.296000000000006</v>
      </c>
      <c r="N165" s="5">
        <v>3.8959999999999999</v>
      </c>
      <c r="O165" s="5">
        <v>4.6829999999999998</v>
      </c>
      <c r="P165" s="5">
        <v>-5.7870540283171512E-2</v>
      </c>
      <c r="Q165" s="5">
        <v>0.22023539552646931</v>
      </c>
      <c r="R165" s="21"/>
      <c r="S165" s="21"/>
    </row>
    <row r="166" spans="1:19" x14ac:dyDescent="0.3">
      <c r="A166" s="3" t="s">
        <v>369</v>
      </c>
      <c r="B166" s="47">
        <v>44457.821527777778</v>
      </c>
      <c r="C166" s="5">
        <v>20.588999999999999</v>
      </c>
      <c r="D166" s="5">
        <v>2E-3</v>
      </c>
      <c r="E166" s="5">
        <v>18.495999999999999</v>
      </c>
      <c r="F166" s="5">
        <v>4.0000000000000001E-3</v>
      </c>
      <c r="G166" s="5">
        <v>39.463999999999999</v>
      </c>
      <c r="H166" s="5">
        <v>3.5999999999999997E-2</v>
      </c>
      <c r="I166" s="5">
        <v>-0.34799999999999998</v>
      </c>
      <c r="J166" s="5">
        <v>37.799999999999997</v>
      </c>
      <c r="K166" s="5">
        <v>0.105</v>
      </c>
      <c r="L166" s="5">
        <v>0.45</v>
      </c>
      <c r="M166" s="5">
        <v>32.381999999999998</v>
      </c>
      <c r="N166" s="5">
        <v>3.4449999999999998</v>
      </c>
      <c r="O166" s="5">
        <v>-25.550999999999998</v>
      </c>
      <c r="P166" s="5">
        <v>-0.11216440923165932</v>
      </c>
      <c r="Q166" s="5">
        <v>0.21568282464913582</v>
      </c>
      <c r="R166" s="21"/>
      <c r="S166" s="21"/>
    </row>
    <row r="167" spans="1:19" x14ac:dyDescent="0.3">
      <c r="A167" s="3" t="s">
        <v>370</v>
      </c>
      <c r="B167" s="47">
        <v>44783.709027777775</v>
      </c>
      <c r="C167" s="5">
        <v>20.689</v>
      </c>
      <c r="D167" s="5">
        <v>3.5000000000000003E-2</v>
      </c>
      <c r="E167" s="5">
        <v>18.736999999999998</v>
      </c>
      <c r="F167" s="5">
        <v>6.8000000000000005E-2</v>
      </c>
      <c r="G167" s="5">
        <v>39.881</v>
      </c>
      <c r="H167" s="5">
        <v>0.126</v>
      </c>
      <c r="I167" s="5">
        <v>-0.28000000000000003</v>
      </c>
      <c r="J167" s="5">
        <v>38.055</v>
      </c>
      <c r="K167" s="5">
        <v>0.121</v>
      </c>
      <c r="L167" s="5">
        <v>0.222</v>
      </c>
      <c r="M167" s="5">
        <v>70.790000000000006</v>
      </c>
      <c r="N167" s="5">
        <v>2.7490000000000001</v>
      </c>
      <c r="O167" s="5">
        <v>10.125999999999999</v>
      </c>
      <c r="P167" s="5">
        <v>-2.4920609301151558E-2</v>
      </c>
      <c r="Q167" s="5">
        <v>0.26603825108999812</v>
      </c>
      <c r="R167" s="21"/>
      <c r="S167" s="21"/>
    </row>
    <row r="168" spans="1:19" x14ac:dyDescent="0.3">
      <c r="A168" s="3" t="s">
        <v>370</v>
      </c>
      <c r="B168" s="47">
        <v>44451.949305555558</v>
      </c>
      <c r="C168" s="5">
        <v>20.265999999999998</v>
      </c>
      <c r="D168" s="5">
        <v>3.0000000000000001E-3</v>
      </c>
      <c r="E168" s="5">
        <v>17.648</v>
      </c>
      <c r="F168" s="5">
        <v>3.0000000000000001E-3</v>
      </c>
      <c r="G168" s="5">
        <v>38.326999999999998</v>
      </c>
      <c r="H168" s="5">
        <v>2.8000000000000001E-2</v>
      </c>
      <c r="I168" s="5">
        <v>-0.29699999999999999</v>
      </c>
      <c r="J168" s="5">
        <v>36.073999999999998</v>
      </c>
      <c r="K168" s="5">
        <v>0.17899999999999999</v>
      </c>
      <c r="L168" s="5">
        <v>0.45100000000000001</v>
      </c>
      <c r="M168" s="5">
        <v>32.716999999999999</v>
      </c>
      <c r="N168" s="5">
        <v>5.4180000000000001</v>
      </c>
      <c r="O168" s="5">
        <v>-23.309000000000001</v>
      </c>
      <c r="P168" s="5">
        <v>-8.549520895827728E-2</v>
      </c>
      <c r="Q168" s="5">
        <v>0.24624037232332727</v>
      </c>
      <c r="R168" s="21"/>
      <c r="S168" s="21"/>
    </row>
    <row r="169" spans="1:19" x14ac:dyDescent="0.3">
      <c r="A169" s="3" t="s">
        <v>370</v>
      </c>
      <c r="B169" s="47">
        <v>44459.042361111111</v>
      </c>
      <c r="C169" s="5">
        <v>20.308</v>
      </c>
      <c r="D169" s="5">
        <v>2E-3</v>
      </c>
      <c r="E169" s="5">
        <v>17.826000000000001</v>
      </c>
      <c r="F169" s="5">
        <v>3.0000000000000001E-3</v>
      </c>
      <c r="G169" s="5">
        <v>38.49</v>
      </c>
      <c r="H169" s="5">
        <v>3.3000000000000002E-2</v>
      </c>
      <c r="I169" s="5">
        <v>-0.35399999999999998</v>
      </c>
      <c r="J169" s="5">
        <v>36.456000000000003</v>
      </c>
      <c r="K169" s="5">
        <v>8.6999999999999994E-2</v>
      </c>
      <c r="L169" s="5">
        <v>0.46899999999999997</v>
      </c>
      <c r="M169" s="5">
        <v>30.713999999999999</v>
      </c>
      <c r="N169" s="5">
        <v>3.5009999999999999</v>
      </c>
      <c r="O169" s="5">
        <v>-25.581</v>
      </c>
      <c r="P169" s="5">
        <v>-7.3176341347867102E-2</v>
      </c>
      <c r="Q169" s="5">
        <v>0.26035532066967393</v>
      </c>
      <c r="R169" s="21"/>
      <c r="S169" s="21"/>
    </row>
    <row r="170" spans="1:19" x14ac:dyDescent="0.3">
      <c r="A170" s="3" t="s">
        <v>370</v>
      </c>
      <c r="B170" s="47">
        <v>44782.563888888886</v>
      </c>
      <c r="C170" s="5">
        <v>21.167000000000002</v>
      </c>
      <c r="D170" s="5">
        <v>4.1000000000000002E-2</v>
      </c>
      <c r="E170" s="5">
        <v>19.753</v>
      </c>
      <c r="F170" s="5">
        <v>0.104</v>
      </c>
      <c r="G170" s="5">
        <v>41.459000000000003</v>
      </c>
      <c r="H170" s="5">
        <v>0.2</v>
      </c>
      <c r="I170" s="5">
        <v>-0.22700000000000001</v>
      </c>
      <c r="J170" s="5">
        <v>40.098999999999997</v>
      </c>
      <c r="K170" s="5">
        <v>0.39700000000000002</v>
      </c>
      <c r="L170" s="5">
        <v>0.19500000000000001</v>
      </c>
      <c r="M170" s="5">
        <v>58.268000000000001</v>
      </c>
      <c r="N170" s="5">
        <v>6.9029999999999996</v>
      </c>
      <c r="O170" s="5">
        <v>-4.1379999999999999</v>
      </c>
      <c r="P170" s="5">
        <v>-6.518314314457696E-2</v>
      </c>
      <c r="Q170" s="5">
        <v>0.22900654713396548</v>
      </c>
      <c r="R170" s="21"/>
      <c r="S170" s="21"/>
    </row>
    <row r="171" spans="1:19" x14ac:dyDescent="0.3">
      <c r="A171" s="3" t="s">
        <v>371</v>
      </c>
      <c r="B171" s="47">
        <v>44786.654861111114</v>
      </c>
      <c r="C171" s="5">
        <v>20.827999999999999</v>
      </c>
      <c r="D171" s="5">
        <v>0.03</v>
      </c>
      <c r="E171" s="5">
        <v>18.966999999999999</v>
      </c>
      <c r="F171" s="5">
        <v>6.7000000000000004E-2</v>
      </c>
      <c r="G171" s="5">
        <v>40.21</v>
      </c>
      <c r="H171" s="5">
        <v>0.11</v>
      </c>
      <c r="I171" s="5">
        <v>-0.32700000000000001</v>
      </c>
      <c r="J171" s="5">
        <v>38.503</v>
      </c>
      <c r="K171" s="5">
        <v>0.121</v>
      </c>
      <c r="L171" s="5">
        <v>0.20200000000000001</v>
      </c>
      <c r="M171" s="5">
        <v>62.085999999999999</v>
      </c>
      <c r="N171" s="5">
        <v>4.1420000000000003</v>
      </c>
      <c r="O171" s="5">
        <v>1.325</v>
      </c>
      <c r="P171" s="5">
        <v>-4.7827466033957128E-2</v>
      </c>
      <c r="Q171" s="5">
        <v>0.24496953394488913</v>
      </c>
      <c r="R171" s="21"/>
      <c r="S171" s="21"/>
    </row>
    <row r="172" spans="1:19" x14ac:dyDescent="0.3">
      <c r="A172" s="3" t="s">
        <v>372</v>
      </c>
      <c r="B172" s="47">
        <v>44785.306250000001</v>
      </c>
      <c r="C172" s="5">
        <v>20.716000000000001</v>
      </c>
      <c r="D172" s="5">
        <v>2.7E-2</v>
      </c>
      <c r="E172" s="5">
        <v>18.814</v>
      </c>
      <c r="F172" s="5">
        <v>5.7000000000000002E-2</v>
      </c>
      <c r="G172" s="5">
        <v>39.939</v>
      </c>
      <c r="H172" s="5">
        <v>0.09</v>
      </c>
      <c r="I172" s="5">
        <v>-0.32600000000000001</v>
      </c>
      <c r="J172" s="5">
        <v>38.213999999999999</v>
      </c>
      <c r="K172" s="5">
        <v>0.11600000000000001</v>
      </c>
      <c r="L172" s="5">
        <v>0.224</v>
      </c>
      <c r="M172" s="5">
        <v>63.433999999999997</v>
      </c>
      <c r="N172" s="5">
        <v>5.5890000000000004</v>
      </c>
      <c r="O172" s="5">
        <v>3.01</v>
      </c>
      <c r="P172" s="5">
        <v>-2.3952283900517818E-2</v>
      </c>
      <c r="Q172" s="5">
        <v>0.26692887411210658</v>
      </c>
      <c r="R172" s="21"/>
      <c r="S172" s="21"/>
    </row>
    <row r="173" spans="1:19" x14ac:dyDescent="0.3">
      <c r="A173" s="3" t="s">
        <v>372</v>
      </c>
      <c r="B173" s="47">
        <v>44456.129166666666</v>
      </c>
      <c r="C173" s="5">
        <v>20.088999999999999</v>
      </c>
      <c r="D173" s="5">
        <v>2E-3</v>
      </c>
      <c r="E173" s="5">
        <v>17.076000000000001</v>
      </c>
      <c r="F173" s="5">
        <v>4.0000000000000001E-3</v>
      </c>
      <c r="G173" s="5">
        <v>37.558999999999997</v>
      </c>
      <c r="H173" s="5">
        <v>3.4000000000000002E-2</v>
      </c>
      <c r="I173" s="5">
        <v>-0.30499999999999999</v>
      </c>
      <c r="J173" s="5">
        <v>34.896999999999998</v>
      </c>
      <c r="K173" s="5">
        <v>0.11899999999999999</v>
      </c>
      <c r="L173" s="5">
        <v>0.44</v>
      </c>
      <c r="M173" s="5">
        <v>32.758000000000003</v>
      </c>
      <c r="N173" s="5">
        <v>2.8370000000000002</v>
      </c>
      <c r="O173" s="5">
        <v>-22.01</v>
      </c>
      <c r="P173" s="5">
        <v>-7.8990777485640706E-2</v>
      </c>
      <c r="Q173" s="5">
        <v>0.25369314453925984</v>
      </c>
      <c r="R173" s="21"/>
      <c r="S173" s="21"/>
    </row>
    <row r="174" spans="1:19" x14ac:dyDescent="0.3">
      <c r="A174" s="3" t="s">
        <v>373</v>
      </c>
      <c r="B174" s="47">
        <v>44456.866666666669</v>
      </c>
      <c r="C174" s="5">
        <v>21.152999999999999</v>
      </c>
      <c r="D174" s="5">
        <v>4.0000000000000001E-3</v>
      </c>
      <c r="E174" s="5">
        <v>19.448</v>
      </c>
      <c r="F174" s="5">
        <v>3.0000000000000001E-3</v>
      </c>
      <c r="G174" s="5">
        <v>41.034999999999997</v>
      </c>
      <c r="H174" s="5">
        <v>4.4999999999999998E-2</v>
      </c>
      <c r="I174" s="5">
        <v>-0.32500000000000001</v>
      </c>
      <c r="J174" s="5">
        <v>39.82</v>
      </c>
      <c r="K174" s="5">
        <v>0.11799999999999999</v>
      </c>
      <c r="L174" s="5">
        <v>0.52500000000000002</v>
      </c>
      <c r="M174" s="5">
        <v>33.756999999999998</v>
      </c>
      <c r="N174" s="5">
        <v>4.2439999999999998</v>
      </c>
      <c r="O174" s="5">
        <v>-26.617000000000001</v>
      </c>
      <c r="P174" s="5">
        <v>-6.7205999354621127E-2</v>
      </c>
      <c r="Q174" s="5">
        <v>0.26719613360068373</v>
      </c>
      <c r="R174" s="21"/>
      <c r="S174" s="21"/>
    </row>
    <row r="175" spans="1:19" x14ac:dyDescent="0.3">
      <c r="A175" s="3" t="s">
        <v>373</v>
      </c>
      <c r="B175" s="47">
        <v>44776.876388888886</v>
      </c>
      <c r="C175" s="5">
        <v>21.25</v>
      </c>
      <c r="D175" s="5">
        <v>4.7E-2</v>
      </c>
      <c r="E175" s="5">
        <v>19.774000000000001</v>
      </c>
      <c r="F175" s="5">
        <v>9.1999999999999998E-2</v>
      </c>
      <c r="G175" s="5">
        <v>41.484999999999999</v>
      </c>
      <c r="H175" s="5">
        <v>0.13700000000000001</v>
      </c>
      <c r="I175" s="5">
        <v>-0.30599999999999999</v>
      </c>
      <c r="J175" s="5">
        <v>40.265999999999998</v>
      </c>
      <c r="K175" s="5">
        <v>0.187</v>
      </c>
      <c r="L175" s="5">
        <v>0.314</v>
      </c>
      <c r="M175" s="5">
        <v>63.972999999999999</v>
      </c>
      <c r="N175" s="5">
        <v>4.4720000000000004</v>
      </c>
      <c r="O175" s="5">
        <v>1.1040000000000001</v>
      </c>
      <c r="P175" s="5">
        <v>-3.22345043020697E-2</v>
      </c>
      <c r="Q175" s="5">
        <v>0.2495274987511229</v>
      </c>
      <c r="R175" s="21"/>
      <c r="S175" s="21"/>
    </row>
    <row r="176" spans="1:19" x14ac:dyDescent="0.3">
      <c r="A176" s="3" t="s">
        <v>373</v>
      </c>
      <c r="B176" s="47">
        <v>44784.290972222225</v>
      </c>
      <c r="C176" s="5">
        <v>21.225000000000001</v>
      </c>
      <c r="D176" s="5">
        <v>4.4999999999999998E-2</v>
      </c>
      <c r="E176" s="5">
        <v>19.693999999999999</v>
      </c>
      <c r="F176" s="5">
        <v>8.8999999999999996E-2</v>
      </c>
      <c r="G176" s="5">
        <v>41.381999999999998</v>
      </c>
      <c r="H176" s="5">
        <v>0.126</v>
      </c>
      <c r="I176" s="5">
        <v>-0.30299999999999999</v>
      </c>
      <c r="J176" s="5">
        <v>40.018999999999998</v>
      </c>
      <c r="K176" s="5">
        <v>0.13700000000000001</v>
      </c>
      <c r="L176" s="5">
        <v>0.23400000000000001</v>
      </c>
      <c r="M176" s="5">
        <v>69.207999999999998</v>
      </c>
      <c r="N176" s="5">
        <v>5.3739999999999997</v>
      </c>
      <c r="O176" s="5">
        <v>6.2110000000000003</v>
      </c>
      <c r="P176" s="5">
        <v>-2.5664061585147363E-2</v>
      </c>
      <c r="Q176" s="5">
        <v>0.26535445644872113</v>
      </c>
      <c r="R176" s="21"/>
      <c r="S176" s="21"/>
    </row>
    <row r="177" spans="1:19" x14ac:dyDescent="0.3">
      <c r="A177" s="3" t="s">
        <v>373</v>
      </c>
      <c r="B177" s="47">
        <v>44787.040277777778</v>
      </c>
      <c r="C177" s="5">
        <v>21.04</v>
      </c>
      <c r="D177" s="5">
        <v>2.1999999999999999E-2</v>
      </c>
      <c r="E177" s="5">
        <v>19.297999999999998</v>
      </c>
      <c r="F177" s="5">
        <v>4.9000000000000002E-2</v>
      </c>
      <c r="G177" s="5">
        <v>40.762999999999998</v>
      </c>
      <c r="H177" s="5">
        <v>7.9000000000000001E-2</v>
      </c>
      <c r="I177" s="5">
        <v>-0.32900000000000001</v>
      </c>
      <c r="J177" s="5">
        <v>39.164999999999999</v>
      </c>
      <c r="K177" s="5">
        <v>0.1</v>
      </c>
      <c r="L177" s="5">
        <v>0.189</v>
      </c>
      <c r="M177" s="5">
        <v>62.343000000000004</v>
      </c>
      <c r="N177" s="5">
        <v>4.8760000000000003</v>
      </c>
      <c r="O177" s="5">
        <v>0.70599999999999996</v>
      </c>
      <c r="P177" s="5">
        <v>-6.5122865938236796E-2</v>
      </c>
      <c r="Q177" s="5">
        <v>0.22906198745148665</v>
      </c>
      <c r="R177" s="21"/>
      <c r="S177" s="21"/>
    </row>
    <row r="178" spans="1:19" x14ac:dyDescent="0.3">
      <c r="A178" s="3" t="s">
        <v>374</v>
      </c>
      <c r="B178" s="47">
        <v>44775.797222222223</v>
      </c>
      <c r="C178" s="5">
        <v>20.391999999999999</v>
      </c>
      <c r="D178" s="5">
        <v>8.2000000000000003E-2</v>
      </c>
      <c r="E178" s="5">
        <v>19.388999999999999</v>
      </c>
      <c r="F178" s="5">
        <v>0.16200000000000001</v>
      </c>
      <c r="G178" s="5">
        <v>40.228000000000002</v>
      </c>
      <c r="H178" s="5">
        <v>0.222</v>
      </c>
      <c r="I178" s="5">
        <v>-0.27500000000000002</v>
      </c>
      <c r="J178" s="5">
        <v>39.435000000000002</v>
      </c>
      <c r="K178" s="5">
        <v>0.33400000000000002</v>
      </c>
      <c r="L178" s="5">
        <v>0.27</v>
      </c>
      <c r="M178" s="5">
        <v>66.528000000000006</v>
      </c>
      <c r="N178" s="5">
        <v>3.7480000000000002</v>
      </c>
      <c r="O178" s="5">
        <v>5.1529999999999996</v>
      </c>
      <c r="P178" s="5">
        <v>-6.9089000078282448E-2</v>
      </c>
      <c r="Q178" s="5">
        <v>0.20741702210156621</v>
      </c>
      <c r="R178" s="21"/>
      <c r="S178" s="21"/>
    </row>
    <row r="179" spans="1:19" x14ac:dyDescent="0.3">
      <c r="A179" s="3" t="s">
        <v>375</v>
      </c>
      <c r="B179" s="47">
        <v>44775.993055555555</v>
      </c>
      <c r="C179" s="5">
        <v>20.638999999999999</v>
      </c>
      <c r="D179" s="5">
        <v>4.0000000000000001E-3</v>
      </c>
      <c r="E179" s="5">
        <v>20.602</v>
      </c>
      <c r="F179" s="5">
        <v>1.2E-2</v>
      </c>
      <c r="G179" s="5">
        <v>41.640999999999998</v>
      </c>
      <c r="H179" s="5">
        <v>4.4999999999999998E-2</v>
      </c>
      <c r="I179" s="5">
        <v>-0.33700000000000002</v>
      </c>
      <c r="J179" s="5">
        <v>41.912999999999997</v>
      </c>
      <c r="K179" s="5">
        <v>0.158</v>
      </c>
      <c r="L179" s="5">
        <v>0.27300000000000002</v>
      </c>
      <c r="M179" s="5">
        <v>59.017000000000003</v>
      </c>
      <c r="N179" s="5">
        <v>8.9619999999999997</v>
      </c>
      <c r="O179" s="5">
        <v>-4.5119999999999996</v>
      </c>
      <c r="P179" s="5">
        <v>-8.7396532528998316E-2</v>
      </c>
      <c r="Q179" s="5">
        <v>0.18649857235643458</v>
      </c>
      <c r="R179" s="21"/>
      <c r="S179" s="21"/>
    </row>
    <row r="180" spans="1:19" x14ac:dyDescent="0.3">
      <c r="A180" s="3" t="s">
        <v>377</v>
      </c>
      <c r="B180" s="47">
        <v>44776.42083333333</v>
      </c>
      <c r="C180" s="5">
        <v>20.419</v>
      </c>
      <c r="D180" s="5">
        <v>3.0000000000000001E-3</v>
      </c>
      <c r="E180" s="5">
        <v>19.356999999999999</v>
      </c>
      <c r="F180" s="5">
        <v>0.02</v>
      </c>
      <c r="G180" s="5">
        <v>40.183</v>
      </c>
      <c r="H180" s="5">
        <v>0.05</v>
      </c>
      <c r="I180" s="5">
        <v>-0.314</v>
      </c>
      <c r="J180" s="5">
        <v>39.354999999999997</v>
      </c>
      <c r="K180" s="5">
        <v>0.128</v>
      </c>
      <c r="L180" s="5">
        <v>0.25700000000000001</v>
      </c>
      <c r="M180" s="5">
        <v>58.999000000000002</v>
      </c>
      <c r="N180" s="5">
        <v>3.3149999999999999</v>
      </c>
      <c r="O180" s="5">
        <v>-1.9079999999999999</v>
      </c>
      <c r="P180" s="5">
        <v>-8.1401105568170484E-2</v>
      </c>
      <c r="Q180" s="5">
        <v>0.19334903338488302</v>
      </c>
      <c r="R180" s="21"/>
      <c r="S180" s="21"/>
    </row>
    <row r="181" spans="1:19" x14ac:dyDescent="0.3">
      <c r="A181" s="3" t="s">
        <v>376</v>
      </c>
      <c r="B181" s="47">
        <v>44774.368055555555</v>
      </c>
      <c r="C181" s="5">
        <v>20.141999999999999</v>
      </c>
      <c r="D181" s="5">
        <v>2.1000000000000001E-2</v>
      </c>
      <c r="E181" s="5">
        <v>18.945</v>
      </c>
      <c r="F181" s="5">
        <v>5.6000000000000001E-2</v>
      </c>
      <c r="G181" s="5">
        <v>39.436999999999998</v>
      </c>
      <c r="H181" s="5">
        <v>9.0999999999999998E-2</v>
      </c>
      <c r="I181" s="5">
        <v>-0.35499999999999998</v>
      </c>
      <c r="J181" s="5">
        <v>38.545999999999999</v>
      </c>
      <c r="K181" s="5">
        <v>0.17399999999999999</v>
      </c>
      <c r="L181" s="5">
        <v>0.28599999999999998</v>
      </c>
      <c r="M181" s="5">
        <v>61.063000000000002</v>
      </c>
      <c r="N181" s="5">
        <v>10.292999999999999</v>
      </c>
      <c r="O181" s="5">
        <v>1.121</v>
      </c>
      <c r="P181" s="5">
        <v>-4.5444772334663985E-2</v>
      </c>
      <c r="Q181" s="5">
        <v>0.23443325660224515</v>
      </c>
      <c r="R181" s="21"/>
      <c r="S181" s="21"/>
    </row>
    <row r="182" spans="1:19" x14ac:dyDescent="0.3">
      <c r="A182" s="3" t="s">
        <v>378</v>
      </c>
      <c r="B182" s="47">
        <v>44773.420138888891</v>
      </c>
      <c r="C182" s="5">
        <v>20.120999999999999</v>
      </c>
      <c r="D182" s="5">
        <v>4.3999999999999997E-2</v>
      </c>
      <c r="E182" s="5">
        <v>19.04</v>
      </c>
      <c r="F182" s="5">
        <v>0.09</v>
      </c>
      <c r="G182" s="5">
        <v>39.515000000000001</v>
      </c>
      <c r="H182" s="5">
        <v>0.13100000000000001</v>
      </c>
      <c r="I182" s="5">
        <v>-0.34899999999999998</v>
      </c>
      <c r="J182" s="5">
        <v>38.691000000000003</v>
      </c>
      <c r="K182" s="5">
        <v>0.17699999999999999</v>
      </c>
      <c r="L182" s="5">
        <v>0.24099999999999999</v>
      </c>
      <c r="M182" s="5">
        <v>65.278000000000006</v>
      </c>
      <c r="N182" s="5">
        <v>6.4939999999999998</v>
      </c>
      <c r="O182" s="5">
        <v>4.9370000000000003</v>
      </c>
      <c r="P182" s="5">
        <v>-9.1691581134241806E-2</v>
      </c>
      <c r="Q182" s="5">
        <v>0.18159098807965945</v>
      </c>
      <c r="R182" s="21"/>
      <c r="S182" s="21"/>
    </row>
    <row r="183" spans="1:19" x14ac:dyDescent="0.3">
      <c r="A183" s="3" t="s">
        <v>379</v>
      </c>
      <c r="B183" s="47">
        <v>44452.914583333331</v>
      </c>
      <c r="C183" s="5">
        <v>19.795000000000002</v>
      </c>
      <c r="D183" s="5">
        <v>2E-3</v>
      </c>
      <c r="E183" s="5">
        <v>17.401</v>
      </c>
      <c r="F183" s="5">
        <v>3.0000000000000001E-3</v>
      </c>
      <c r="G183" s="5">
        <v>37.601999999999997</v>
      </c>
      <c r="H183" s="5">
        <v>5.0000000000000001E-3</v>
      </c>
      <c r="I183" s="5">
        <v>-0.28000000000000003</v>
      </c>
      <c r="J183" s="5">
        <v>35.54</v>
      </c>
      <c r="K183" s="5">
        <v>7.1999999999999995E-2</v>
      </c>
      <c r="L183" s="5">
        <v>0.42099999999999999</v>
      </c>
      <c r="M183" s="5">
        <v>32.667000000000002</v>
      </c>
      <c r="N183" s="5">
        <v>5.5359999999999996</v>
      </c>
      <c r="O183" s="5">
        <v>-22.408999999999999</v>
      </c>
      <c r="P183" s="5">
        <v>-0.10755352127230627</v>
      </c>
      <c r="Q183" s="5">
        <v>0.22096597626950565</v>
      </c>
      <c r="R183" s="21"/>
      <c r="S183" s="21"/>
    </row>
    <row r="184" spans="1:19" x14ac:dyDescent="0.3">
      <c r="A184" s="3" t="s">
        <v>379</v>
      </c>
      <c r="B184" s="47">
        <v>44774.914583333331</v>
      </c>
      <c r="C184" s="5">
        <v>20.288</v>
      </c>
      <c r="D184" s="5">
        <v>8.0000000000000002E-3</v>
      </c>
      <c r="E184" s="5">
        <v>18.827999999999999</v>
      </c>
      <c r="F184" s="5">
        <v>3.2000000000000001E-2</v>
      </c>
      <c r="G184" s="5">
        <v>39.475000000000001</v>
      </c>
      <c r="H184" s="5">
        <v>8.5000000000000006E-2</v>
      </c>
      <c r="I184" s="5">
        <v>-0.35299999999999998</v>
      </c>
      <c r="J184" s="5">
        <v>38.287999999999997</v>
      </c>
      <c r="K184" s="5">
        <v>0.114</v>
      </c>
      <c r="L184" s="5">
        <v>0.26600000000000001</v>
      </c>
      <c r="M184" s="5">
        <v>51.508000000000003</v>
      </c>
      <c r="N184" s="5">
        <v>4</v>
      </c>
      <c r="O184" s="5">
        <v>-7.8220000000000001</v>
      </c>
      <c r="P184" s="5">
        <v>-6.3226312539553076E-2</v>
      </c>
      <c r="Q184" s="5">
        <v>0.21411581315822356</v>
      </c>
      <c r="R184" s="21"/>
      <c r="S184" s="21"/>
    </row>
    <row r="185" spans="1:19" x14ac:dyDescent="0.3">
      <c r="A185" s="3" t="s">
        <v>380</v>
      </c>
      <c r="B185" s="47">
        <v>44775.40347222222</v>
      </c>
      <c r="C185" s="5">
        <v>20.699000000000002</v>
      </c>
      <c r="D185" s="5">
        <v>6.2E-2</v>
      </c>
      <c r="E185" s="5">
        <v>19.515000000000001</v>
      </c>
      <c r="F185" s="5">
        <v>0.12</v>
      </c>
      <c r="G185" s="5">
        <v>40.667000000000002</v>
      </c>
      <c r="H185" s="5">
        <v>0.17399999999999999</v>
      </c>
      <c r="I185" s="5">
        <v>-0.28499999999999998</v>
      </c>
      <c r="J185" s="5">
        <v>39.713999999999999</v>
      </c>
      <c r="K185" s="5">
        <v>0.20499999999999999</v>
      </c>
      <c r="L185" s="5">
        <v>0.29099999999999998</v>
      </c>
      <c r="M185" s="5">
        <v>71.230999999999995</v>
      </c>
      <c r="N185" s="5">
        <v>3.0270000000000001</v>
      </c>
      <c r="O185" s="5">
        <v>9.0169999999999995</v>
      </c>
      <c r="P185" s="5">
        <v>-5.0488032182297693E-2</v>
      </c>
      <c r="Q185" s="5">
        <v>0.2286707554045351</v>
      </c>
      <c r="R185" s="21"/>
      <c r="S185" s="21"/>
    </row>
    <row r="186" spans="1:19" x14ac:dyDescent="0.3">
      <c r="A186" s="3" t="s">
        <v>380</v>
      </c>
      <c r="B186" s="47">
        <v>44794.42291666667</v>
      </c>
      <c r="C186" s="5">
        <v>21.248999999999999</v>
      </c>
      <c r="D186" s="5">
        <v>1.2999999999999999E-2</v>
      </c>
      <c r="E186" s="5">
        <v>20.981000000000002</v>
      </c>
      <c r="F186" s="5">
        <v>3.2000000000000001E-2</v>
      </c>
      <c r="G186" s="5">
        <v>42.671999999999997</v>
      </c>
      <c r="H186" s="5">
        <v>6.4000000000000001E-2</v>
      </c>
      <c r="I186" s="5">
        <v>-0.32900000000000001</v>
      </c>
      <c r="J186" s="5">
        <v>42.637</v>
      </c>
      <c r="K186" s="5">
        <v>0.157</v>
      </c>
      <c r="L186" s="5">
        <v>0.22500000000000001</v>
      </c>
      <c r="M186" s="5">
        <v>68.236999999999995</v>
      </c>
      <c r="N186" s="5">
        <v>5.4710000000000001</v>
      </c>
      <c r="O186" s="5">
        <v>2.7829999999999999</v>
      </c>
      <c r="P186" s="5">
        <v>-5.1651005617479956E-2</v>
      </c>
      <c r="Q186" s="5">
        <v>0.24145281076815564</v>
      </c>
      <c r="R186" s="21"/>
      <c r="S186" s="21"/>
    </row>
    <row r="187" spans="1:19" x14ac:dyDescent="0.3">
      <c r="A187" s="3" t="s">
        <v>381</v>
      </c>
      <c r="B187" s="47">
        <v>44772.474305555559</v>
      </c>
      <c r="C187" s="5">
        <v>20.132999999999999</v>
      </c>
      <c r="D187" s="5">
        <v>6.4000000000000001E-2</v>
      </c>
      <c r="E187" s="5">
        <v>18.754999999999999</v>
      </c>
      <c r="F187" s="5">
        <v>0.127</v>
      </c>
      <c r="G187" s="5">
        <v>39.25</v>
      </c>
      <c r="H187" s="5">
        <v>0.17799999999999999</v>
      </c>
      <c r="I187" s="5">
        <v>-0.34200000000000003</v>
      </c>
      <c r="J187" s="5">
        <v>38.100999999999999</v>
      </c>
      <c r="K187" s="5">
        <v>0.23300000000000001</v>
      </c>
      <c r="L187" s="5">
        <v>0.23100000000000001</v>
      </c>
      <c r="M187" s="5">
        <v>65.748000000000005</v>
      </c>
      <c r="N187" s="5">
        <v>2.2200000000000002</v>
      </c>
      <c r="O187" s="5">
        <v>5.92</v>
      </c>
      <c r="P187" s="5">
        <v>-9.6618359122166569E-2</v>
      </c>
      <c r="Q187" s="5">
        <v>0.17596158072925516</v>
      </c>
      <c r="R187" s="21"/>
      <c r="S187" s="21"/>
    </row>
    <row r="188" spans="1:19" x14ac:dyDescent="0.3">
      <c r="A188" s="3" t="s">
        <v>382</v>
      </c>
      <c r="B188" s="47">
        <v>44770.772222222222</v>
      </c>
      <c r="C188" s="5">
        <v>20.582999999999998</v>
      </c>
      <c r="D188" s="5">
        <v>4.4999999999999998E-2</v>
      </c>
      <c r="E188" s="5">
        <v>18.867000000000001</v>
      </c>
      <c r="F188" s="5">
        <v>0.09</v>
      </c>
      <c r="G188" s="5">
        <v>39.895000000000003</v>
      </c>
      <c r="H188" s="5">
        <v>0.13300000000000001</v>
      </c>
      <c r="I188" s="5">
        <v>-0.28499999999999998</v>
      </c>
      <c r="J188" s="5">
        <v>38.366999999999997</v>
      </c>
      <c r="K188" s="5">
        <v>0.161</v>
      </c>
      <c r="L188" s="5">
        <v>0.26700000000000002</v>
      </c>
      <c r="M188" s="5">
        <v>70.292000000000002</v>
      </c>
      <c r="N188" s="5">
        <v>7.7530000000000001</v>
      </c>
      <c r="O188" s="5">
        <v>9.516</v>
      </c>
      <c r="P188" s="5">
        <v>-6.2905608368288568E-2</v>
      </c>
      <c r="Q188" s="5">
        <v>0.21448225435436566</v>
      </c>
      <c r="R188" s="21"/>
      <c r="S188" s="21"/>
    </row>
    <row r="189" spans="1:19" x14ac:dyDescent="0.3">
      <c r="A189" s="3" t="s">
        <v>382</v>
      </c>
      <c r="B189" s="47">
        <v>44771.734722222223</v>
      </c>
      <c r="C189" s="5">
        <v>20.556999999999999</v>
      </c>
      <c r="D189" s="5">
        <v>8.5999999999999993E-2</v>
      </c>
      <c r="E189" s="5">
        <v>18.814</v>
      </c>
      <c r="F189" s="5">
        <v>0.17</v>
      </c>
      <c r="G189" s="5">
        <v>39.822000000000003</v>
      </c>
      <c r="H189" s="5">
        <v>0.23499999999999999</v>
      </c>
      <c r="I189" s="5">
        <v>-0.27900000000000003</v>
      </c>
      <c r="J189" s="5">
        <v>38.250999999999998</v>
      </c>
      <c r="K189" s="5">
        <v>0.33700000000000002</v>
      </c>
      <c r="L189" s="5">
        <v>0.25900000000000001</v>
      </c>
      <c r="M189" s="5">
        <v>68.224000000000004</v>
      </c>
      <c r="N189" s="5">
        <v>4.2720000000000002</v>
      </c>
      <c r="O189" s="5">
        <v>7.694</v>
      </c>
      <c r="P189" s="5">
        <v>-6.9908161328626317E-2</v>
      </c>
      <c r="Q189" s="5">
        <v>0.20648103668165194</v>
      </c>
      <c r="R189" s="21"/>
      <c r="S189" s="21"/>
    </row>
    <row r="190" spans="1:19" x14ac:dyDescent="0.3">
      <c r="A190" s="3" t="s">
        <v>382</v>
      </c>
      <c r="B190" s="47">
        <v>44794.838888888888</v>
      </c>
      <c r="C190" s="5">
        <v>20.657</v>
      </c>
      <c r="D190" s="5">
        <v>1.7000000000000001E-2</v>
      </c>
      <c r="E190" s="5">
        <v>19.116</v>
      </c>
      <c r="F190" s="5">
        <v>4.1000000000000002E-2</v>
      </c>
      <c r="G190" s="5">
        <v>40.186999999999998</v>
      </c>
      <c r="H190" s="5">
        <v>5.8999999999999997E-2</v>
      </c>
      <c r="I190" s="5">
        <v>-0.32</v>
      </c>
      <c r="J190" s="5">
        <v>38.784999999999997</v>
      </c>
      <c r="K190" s="5">
        <v>2.4E-2</v>
      </c>
      <c r="L190" s="5">
        <v>0.18</v>
      </c>
      <c r="M190" s="5">
        <v>62.514000000000003</v>
      </c>
      <c r="N190" s="5">
        <v>1.6659999999999999</v>
      </c>
      <c r="O190" s="5">
        <v>1.62</v>
      </c>
      <c r="P190" s="5">
        <v>-7.165722853094636E-2</v>
      </c>
      <c r="Q190" s="5">
        <v>0.22305196875729288</v>
      </c>
      <c r="R190" s="21"/>
      <c r="S190" s="21"/>
    </row>
    <row r="191" spans="1:19" x14ac:dyDescent="0.3">
      <c r="A191" s="3" t="s">
        <v>383</v>
      </c>
      <c r="B191" s="47">
        <v>44771.978472222225</v>
      </c>
      <c r="C191" s="5">
        <v>20.387</v>
      </c>
      <c r="D191" s="5">
        <v>5.3999999999999999E-2</v>
      </c>
      <c r="E191" s="5">
        <v>18.530999999999999</v>
      </c>
      <c r="F191" s="5">
        <v>0.107</v>
      </c>
      <c r="G191" s="5">
        <v>39.265000000000001</v>
      </c>
      <c r="H191" s="5">
        <v>0.14899999999999999</v>
      </c>
      <c r="I191" s="5">
        <v>-0.36799999999999999</v>
      </c>
      <c r="J191" s="5">
        <v>37.69</v>
      </c>
      <c r="K191" s="5">
        <v>0.20799999999999999</v>
      </c>
      <c r="L191" s="5">
        <v>0.27400000000000002</v>
      </c>
      <c r="M191" s="5">
        <v>66.027000000000001</v>
      </c>
      <c r="N191" s="5">
        <v>4.4210000000000003</v>
      </c>
      <c r="O191" s="5">
        <v>6.35</v>
      </c>
      <c r="P191" s="5">
        <v>-5.0084301076466664E-2</v>
      </c>
      <c r="Q191" s="5">
        <v>0.2291320643696077</v>
      </c>
      <c r="R191" s="21"/>
      <c r="S191" s="21"/>
    </row>
    <row r="192" spans="1:19" x14ac:dyDescent="0.3">
      <c r="A192" s="3" t="s">
        <v>383</v>
      </c>
      <c r="B192" s="47">
        <v>44789.32708333333</v>
      </c>
      <c r="C192" s="5">
        <v>20.382999999999999</v>
      </c>
      <c r="D192" s="5">
        <v>3.1E-2</v>
      </c>
      <c r="E192" s="5">
        <v>18.667999999999999</v>
      </c>
      <c r="F192" s="5">
        <v>6.9000000000000006E-2</v>
      </c>
      <c r="G192" s="5">
        <v>39.444000000000003</v>
      </c>
      <c r="H192" s="5">
        <v>0.115</v>
      </c>
      <c r="I192" s="5">
        <v>-0.32500000000000001</v>
      </c>
      <c r="J192" s="5">
        <v>37.868000000000002</v>
      </c>
      <c r="K192" s="5">
        <v>0.14199999999999999</v>
      </c>
      <c r="L192" s="5">
        <v>0.17699999999999999</v>
      </c>
      <c r="M192" s="5">
        <v>63.473999999999997</v>
      </c>
      <c r="N192" s="5">
        <v>4.0999999999999996</v>
      </c>
      <c r="O192" s="5">
        <v>3.68</v>
      </c>
      <c r="P192" s="5">
        <v>-6.8707256155984997E-2</v>
      </c>
      <c r="Q192" s="5">
        <v>0.22576522332027871</v>
      </c>
      <c r="R192" s="21"/>
      <c r="S192" s="21"/>
    </row>
    <row r="193" spans="1:19" x14ac:dyDescent="0.3">
      <c r="A193" s="3" t="s">
        <v>384</v>
      </c>
      <c r="B193" s="47">
        <v>44773.948611111111</v>
      </c>
      <c r="C193" s="5">
        <v>20.303999999999998</v>
      </c>
      <c r="D193" s="5">
        <v>2.5999999999999999E-2</v>
      </c>
      <c r="E193" s="5">
        <v>18.239999999999998</v>
      </c>
      <c r="F193" s="5">
        <v>6.6000000000000003E-2</v>
      </c>
      <c r="G193" s="5">
        <v>38.909999999999997</v>
      </c>
      <c r="H193" s="5">
        <v>9.7000000000000003E-2</v>
      </c>
      <c r="I193" s="5">
        <v>-0.34599999999999997</v>
      </c>
      <c r="J193" s="5">
        <v>37.061</v>
      </c>
      <c r="K193" s="5">
        <v>0.13800000000000001</v>
      </c>
      <c r="L193" s="5">
        <v>0.23899999999999999</v>
      </c>
      <c r="M193" s="5">
        <v>56.578000000000003</v>
      </c>
      <c r="N193" s="5">
        <v>8.468</v>
      </c>
      <c r="O193" s="5">
        <v>-1.925</v>
      </c>
      <c r="P193" s="5">
        <v>-7.9675730490711916E-2</v>
      </c>
      <c r="Q193" s="5">
        <v>0.19532047175029246</v>
      </c>
      <c r="R193" s="21"/>
      <c r="S193" s="21"/>
    </row>
    <row r="194" spans="1:19" x14ac:dyDescent="0.3">
      <c r="A194" s="3" t="s">
        <v>384</v>
      </c>
      <c r="B194" s="47">
        <v>44789.009722222225</v>
      </c>
      <c r="C194" s="5">
        <v>20.417000000000002</v>
      </c>
      <c r="D194" s="5">
        <v>1.7999999999999999E-2</v>
      </c>
      <c r="E194" s="5">
        <v>18.459</v>
      </c>
      <c r="F194" s="5">
        <v>4.5999999999999999E-2</v>
      </c>
      <c r="G194" s="5">
        <v>39.258000000000003</v>
      </c>
      <c r="H194" s="5">
        <v>7.9000000000000001E-2</v>
      </c>
      <c r="I194" s="5">
        <v>-0.33500000000000002</v>
      </c>
      <c r="J194" s="5">
        <v>37.439</v>
      </c>
      <c r="K194" s="5">
        <v>0.126</v>
      </c>
      <c r="L194" s="5">
        <v>0.17399999999999999</v>
      </c>
      <c r="M194" s="5">
        <v>60.162999999999997</v>
      </c>
      <c r="N194" s="5">
        <v>2.9049999999999998</v>
      </c>
      <c r="O194" s="5">
        <v>0.92300000000000004</v>
      </c>
      <c r="P194" s="5">
        <v>-6.8923681293543926E-2</v>
      </c>
      <c r="Q194" s="5">
        <v>0.22556616501823806</v>
      </c>
      <c r="R194" s="21"/>
      <c r="S194" s="21"/>
    </row>
    <row r="195" spans="1:19" x14ac:dyDescent="0.3">
      <c r="A195" s="3" t="s">
        <v>385</v>
      </c>
      <c r="B195" s="47">
        <v>44792.314583333333</v>
      </c>
      <c r="C195" s="5">
        <v>20.411000000000001</v>
      </c>
      <c r="D195" s="5">
        <v>2.5999999999999999E-2</v>
      </c>
      <c r="E195" s="5">
        <v>18.899999999999999</v>
      </c>
      <c r="F195" s="5">
        <v>5.3999999999999999E-2</v>
      </c>
      <c r="G195" s="5">
        <v>39.719000000000001</v>
      </c>
      <c r="H195" s="5">
        <v>0.105</v>
      </c>
      <c r="I195" s="5">
        <v>-0.311</v>
      </c>
      <c r="J195" s="5">
        <v>38.375</v>
      </c>
      <c r="K195" s="5">
        <v>0.16500000000000001</v>
      </c>
      <c r="L195" s="5">
        <v>0.21099999999999999</v>
      </c>
      <c r="M195" s="5">
        <v>53.865000000000002</v>
      </c>
      <c r="N195" s="5">
        <v>6.3920000000000003</v>
      </c>
      <c r="O195" s="5">
        <v>-5.8630000000000004</v>
      </c>
      <c r="P195" s="5">
        <v>-3.7996935538869847E-2</v>
      </c>
      <c r="Q195" s="5">
        <v>0.25401122258874154</v>
      </c>
      <c r="R195" s="21"/>
      <c r="S195" s="21"/>
    </row>
    <row r="196" spans="1:19" x14ac:dyDescent="0.3">
      <c r="A196" s="3" t="s">
        <v>386</v>
      </c>
      <c r="B196" s="47">
        <v>44795.015277777777</v>
      </c>
      <c r="C196" s="5">
        <v>20.390999999999998</v>
      </c>
      <c r="D196" s="5">
        <v>1.2E-2</v>
      </c>
      <c r="E196" s="5">
        <v>18.850000000000001</v>
      </c>
      <c r="F196" s="5">
        <v>3.1E-2</v>
      </c>
      <c r="G196" s="5">
        <v>39.603000000000002</v>
      </c>
      <c r="H196" s="5">
        <v>6.2E-2</v>
      </c>
      <c r="I196" s="5">
        <v>-0.35499999999999998</v>
      </c>
      <c r="J196" s="5">
        <v>38.268000000000001</v>
      </c>
      <c r="K196" s="5">
        <v>0.155</v>
      </c>
      <c r="L196" s="5">
        <v>0.20599999999999999</v>
      </c>
      <c r="M196" s="5">
        <v>62.695999999999998</v>
      </c>
      <c r="N196" s="5">
        <v>4.2910000000000004</v>
      </c>
      <c r="O196" s="5">
        <v>2.585</v>
      </c>
      <c r="P196" s="5">
        <v>-4.2302663953132813E-2</v>
      </c>
      <c r="Q196" s="5">
        <v>0.25005100337918723</v>
      </c>
      <c r="R196" s="21"/>
      <c r="S196" s="21"/>
    </row>
    <row r="197" spans="1:19" x14ac:dyDescent="0.3">
      <c r="A197" s="3" t="s">
        <v>387</v>
      </c>
      <c r="B197" s="47">
        <v>44773.059027777781</v>
      </c>
      <c r="C197" s="5">
        <v>20.126999999999999</v>
      </c>
      <c r="D197" s="5">
        <v>6.7000000000000004E-2</v>
      </c>
      <c r="E197" s="5">
        <v>18.902000000000001</v>
      </c>
      <c r="F197" s="5">
        <v>0.13</v>
      </c>
      <c r="G197" s="5">
        <v>39.439</v>
      </c>
      <c r="H197" s="5">
        <v>0.183</v>
      </c>
      <c r="I197" s="5">
        <v>-0.29499999999999998</v>
      </c>
      <c r="J197" s="5">
        <v>38.457999999999998</v>
      </c>
      <c r="K197" s="5">
        <v>0.26700000000000002</v>
      </c>
      <c r="L197" s="5">
        <v>0.28699999999999998</v>
      </c>
      <c r="M197" s="5">
        <v>66.986000000000004</v>
      </c>
      <c r="N197" s="5">
        <v>4.1399999999999997</v>
      </c>
      <c r="O197" s="5">
        <v>6.81</v>
      </c>
      <c r="P197" s="5">
        <v>-4.3688088373540934E-2</v>
      </c>
      <c r="Q197" s="5">
        <v>0.23644046894818826</v>
      </c>
      <c r="R197" s="21"/>
      <c r="S197" s="21"/>
    </row>
    <row r="198" spans="1:19" x14ac:dyDescent="0.3">
      <c r="A198" s="3" t="s">
        <v>387</v>
      </c>
      <c r="B198" s="47">
        <v>44788.705555555556</v>
      </c>
      <c r="C198" s="5">
        <v>20.152000000000001</v>
      </c>
      <c r="D198" s="5">
        <v>0.02</v>
      </c>
      <c r="E198" s="5">
        <v>18.928000000000001</v>
      </c>
      <c r="F198" s="5">
        <v>4.4999999999999998E-2</v>
      </c>
      <c r="G198" s="5">
        <v>39.472000000000001</v>
      </c>
      <c r="H198" s="5">
        <v>7.0000000000000007E-2</v>
      </c>
      <c r="I198" s="5">
        <v>-0.315</v>
      </c>
      <c r="J198" s="5">
        <v>38.378999999999998</v>
      </c>
      <c r="K198" s="5">
        <v>9.1999999999999998E-2</v>
      </c>
      <c r="L198" s="5">
        <v>0.158</v>
      </c>
      <c r="M198" s="5">
        <v>65.611000000000004</v>
      </c>
      <c r="N198" s="5">
        <v>2.1779999999999999</v>
      </c>
      <c r="O198" s="5">
        <v>5.4349999999999996</v>
      </c>
      <c r="P198" s="5">
        <v>-9.1022889616841296E-2</v>
      </c>
      <c r="Q198" s="5">
        <v>0.20524028728104554</v>
      </c>
      <c r="R198" s="21"/>
      <c r="S198" s="21"/>
    </row>
    <row r="199" spans="1:19" s="3" customFormat="1" x14ac:dyDescent="0.3">
      <c r="A199" s="3" t="s">
        <v>488</v>
      </c>
      <c r="B199" s="47">
        <v>44761.004861111112</v>
      </c>
      <c r="C199" s="5">
        <v>20.010000000000002</v>
      </c>
      <c r="D199" s="5">
        <v>0.05</v>
      </c>
      <c r="E199" s="5">
        <v>19.925999999999998</v>
      </c>
      <c r="F199" s="5">
        <v>0.10199999999999999</v>
      </c>
      <c r="G199" s="5">
        <v>40.281999999999996</v>
      </c>
      <c r="H199" s="5">
        <v>0.126</v>
      </c>
      <c r="I199" s="5">
        <v>-0.35399999999999998</v>
      </c>
      <c r="J199" s="5">
        <v>40.56</v>
      </c>
      <c r="K199" s="5">
        <v>0.192</v>
      </c>
      <c r="L199" s="5">
        <v>0.3</v>
      </c>
      <c r="M199" s="5">
        <v>55.616999999999997</v>
      </c>
      <c r="N199" s="5">
        <v>5.7649999999999997</v>
      </c>
      <c r="O199" s="5">
        <v>-5.76</v>
      </c>
      <c r="P199" s="5">
        <v>-4.8762516626730978E-2</v>
      </c>
      <c r="Q199" s="5">
        <v>0.23064235428225027</v>
      </c>
      <c r="R199" s="44"/>
    </row>
    <row r="200" spans="1:19" s="3" customFormat="1" x14ac:dyDescent="0.3">
      <c r="A200" s="3" t="s">
        <v>488</v>
      </c>
      <c r="B200" s="47">
        <v>44758.738194444442</v>
      </c>
      <c r="C200" s="5">
        <v>19.997</v>
      </c>
      <c r="D200" s="5">
        <v>5.1999999999999998E-2</v>
      </c>
      <c r="E200" s="5">
        <v>19.849</v>
      </c>
      <c r="F200" s="5">
        <v>0.125</v>
      </c>
      <c r="G200" s="5">
        <v>40.192999999999998</v>
      </c>
      <c r="H200" s="5">
        <v>0.21099999999999999</v>
      </c>
      <c r="I200" s="5">
        <v>-0.35299999999999998</v>
      </c>
      <c r="J200" s="5">
        <v>40.427999999999997</v>
      </c>
      <c r="K200" s="5">
        <v>0.29799999999999999</v>
      </c>
      <c r="L200" s="5">
        <v>0.32300000000000001</v>
      </c>
      <c r="M200" s="5">
        <v>58.728999999999999</v>
      </c>
      <c r="N200" s="5">
        <v>8.2769999999999992</v>
      </c>
      <c r="O200" s="5">
        <v>-2.6720000000000002</v>
      </c>
      <c r="P200" s="5">
        <v>-2.4627490685046272E-2</v>
      </c>
      <c r="Q200" s="5">
        <v>0.25821938185916099</v>
      </c>
      <c r="R200" s="44"/>
    </row>
    <row r="201" spans="1:19" s="3" customFormat="1" x14ac:dyDescent="0.3">
      <c r="A201" s="3" t="s">
        <v>488</v>
      </c>
      <c r="B201" s="47">
        <v>44761.004861111112</v>
      </c>
      <c r="C201" s="5">
        <v>20.010000000000002</v>
      </c>
      <c r="D201" s="5">
        <v>0.05</v>
      </c>
      <c r="E201" s="5">
        <v>19.925999999999998</v>
      </c>
      <c r="F201" s="5">
        <v>0.10199999999999999</v>
      </c>
      <c r="G201" s="5">
        <v>40.281999999999996</v>
      </c>
      <c r="H201" s="5">
        <v>0.126</v>
      </c>
      <c r="I201" s="5">
        <v>-0.35399999999999998</v>
      </c>
      <c r="J201" s="5">
        <v>40.56</v>
      </c>
      <c r="K201" s="5">
        <v>0.192</v>
      </c>
      <c r="L201" s="5">
        <v>0.3</v>
      </c>
      <c r="M201" s="5">
        <v>55.616999999999997</v>
      </c>
      <c r="N201" s="5">
        <v>5.7649999999999997</v>
      </c>
      <c r="O201" s="5">
        <v>-5.76</v>
      </c>
      <c r="P201" s="5">
        <v>-4.8762516626730978E-2</v>
      </c>
      <c r="Q201" s="5">
        <v>0.23064235428225027</v>
      </c>
      <c r="R201" s="44"/>
    </row>
    <row r="202" spans="1:19" s="3" customFormat="1" x14ac:dyDescent="0.3">
      <c r="A202" s="3" t="s">
        <v>588</v>
      </c>
      <c r="B202" s="47">
        <v>45046.500694444447</v>
      </c>
      <c r="C202" s="5">
        <v>20.085999999999999</v>
      </c>
      <c r="D202" s="5">
        <v>1E-3</v>
      </c>
      <c r="E202" s="5">
        <v>19.992000000000001</v>
      </c>
      <c r="F202" s="5">
        <v>4.0000000000000001E-3</v>
      </c>
      <c r="G202" s="5">
        <v>40.484999999999999</v>
      </c>
      <c r="H202" s="5">
        <v>1.2E-2</v>
      </c>
      <c r="I202" s="5">
        <v>-0.3</v>
      </c>
      <c r="J202" s="5">
        <v>40.774000000000001</v>
      </c>
      <c r="K202" s="5">
        <v>0.108</v>
      </c>
      <c r="L202" s="5">
        <v>0.375</v>
      </c>
      <c r="M202" s="5">
        <v>25.890999999999998</v>
      </c>
      <c r="N202" s="5">
        <v>1.083</v>
      </c>
      <c r="O202" s="5">
        <v>-33.959000000000003</v>
      </c>
      <c r="P202" s="5">
        <v>4.1183817174529902E-3</v>
      </c>
      <c r="Q202" s="5">
        <v>0.26692373731438002</v>
      </c>
      <c r="R202" s="44"/>
    </row>
    <row r="203" spans="1:19" s="3" customFormat="1" x14ac:dyDescent="0.3">
      <c r="A203" s="3" t="s">
        <v>588</v>
      </c>
      <c r="B203" s="47">
        <v>45046.815972222219</v>
      </c>
      <c r="C203" s="5">
        <v>20.091999999999999</v>
      </c>
      <c r="D203" s="5">
        <v>2E-3</v>
      </c>
      <c r="E203" s="5">
        <v>20</v>
      </c>
      <c r="F203" s="5">
        <v>4.0000000000000001E-3</v>
      </c>
      <c r="G203" s="5">
        <v>40.54</v>
      </c>
      <c r="H203" s="5">
        <v>2.9000000000000001E-2</v>
      </c>
      <c r="I203" s="5">
        <v>-0.26</v>
      </c>
      <c r="J203" s="5">
        <v>40.765999999999998</v>
      </c>
      <c r="K203" s="5">
        <v>0.17399999999999999</v>
      </c>
      <c r="L203" s="5">
        <v>0.35299999999999998</v>
      </c>
      <c r="M203" s="5">
        <v>26.692</v>
      </c>
      <c r="N203" s="5">
        <v>2.4969999999999999</v>
      </c>
      <c r="O203" s="5">
        <v>-33.223999999999997</v>
      </c>
      <c r="P203" s="5">
        <v>-1.7808850024680245E-2</v>
      </c>
      <c r="Q203" s="5">
        <v>0.24226238393280675</v>
      </c>
      <c r="R203" s="44"/>
    </row>
    <row r="204" spans="1:19" s="3" customFormat="1" x14ac:dyDescent="0.3">
      <c r="A204" s="3" t="s">
        <v>588</v>
      </c>
      <c r="B204" s="47">
        <v>45050.863194444442</v>
      </c>
      <c r="C204" s="5">
        <v>20.074999999999999</v>
      </c>
      <c r="D204" s="5">
        <v>3.0000000000000001E-3</v>
      </c>
      <c r="E204" s="5">
        <v>19.850000000000001</v>
      </c>
      <c r="F204" s="5">
        <v>2E-3</v>
      </c>
      <c r="G204" s="5">
        <v>40.356999999999999</v>
      </c>
      <c r="H204" s="5">
        <v>3.3000000000000002E-2</v>
      </c>
      <c r="I204" s="5">
        <v>-0.27500000000000002</v>
      </c>
      <c r="J204" s="5">
        <v>40.445999999999998</v>
      </c>
      <c r="K204" s="5">
        <v>0.05</v>
      </c>
      <c r="L204" s="5">
        <v>0.33900000000000002</v>
      </c>
      <c r="M204" s="5">
        <v>24.58</v>
      </c>
      <c r="N204" s="5">
        <v>1.5209999999999999</v>
      </c>
      <c r="O204" s="5">
        <v>-34.917000000000002</v>
      </c>
      <c r="P204" s="5">
        <v>-2.8898119710008718E-2</v>
      </c>
      <c r="Q204" s="5">
        <v>0.22979038556705009</v>
      </c>
      <c r="R204" s="44"/>
    </row>
    <row r="205" spans="1:19" s="3" customFormat="1" x14ac:dyDescent="0.3">
      <c r="A205" s="3" t="s">
        <v>588</v>
      </c>
      <c r="B205" s="47">
        <v>45051.013194444444</v>
      </c>
      <c r="C205" s="5">
        <v>20.077000000000002</v>
      </c>
      <c r="D205" s="5">
        <v>1E-3</v>
      </c>
      <c r="E205" s="5">
        <v>19.856999999999999</v>
      </c>
      <c r="F205" s="5">
        <v>2E-3</v>
      </c>
      <c r="G205" s="5">
        <v>40.337000000000003</v>
      </c>
      <c r="H205" s="5">
        <v>7.0000000000000001E-3</v>
      </c>
      <c r="I205" s="5">
        <v>-0.30199999999999999</v>
      </c>
      <c r="J205" s="5">
        <v>40.479999999999997</v>
      </c>
      <c r="K205" s="5">
        <v>7.1999999999999995E-2</v>
      </c>
      <c r="L205" s="5">
        <v>0.35799999999999998</v>
      </c>
      <c r="M205" s="5">
        <v>23.699000000000002</v>
      </c>
      <c r="N205" s="5">
        <v>1.43</v>
      </c>
      <c r="O205" s="5">
        <v>-35.762</v>
      </c>
      <c r="P205" s="5">
        <v>-1.0207384805942576E-2</v>
      </c>
      <c r="Q205" s="5">
        <v>0.25081168108903729</v>
      </c>
      <c r="R205" s="44"/>
    </row>
    <row r="206" spans="1:19" s="3" customFormat="1" x14ac:dyDescent="0.3">
      <c r="A206" s="3" t="s">
        <v>490</v>
      </c>
      <c r="B206" s="47">
        <v>44605.37222222222</v>
      </c>
      <c r="C206" s="5">
        <v>20.077000000000002</v>
      </c>
      <c r="D206" s="5">
        <v>4.0000000000000001E-3</v>
      </c>
      <c r="E206" s="5">
        <v>20.434999999999999</v>
      </c>
      <c r="F206" s="5">
        <v>8.0000000000000002E-3</v>
      </c>
      <c r="G206" s="5">
        <v>40.944000000000003</v>
      </c>
      <c r="H206" s="5">
        <v>1.2999999999999999E-2</v>
      </c>
      <c r="I206" s="5">
        <v>-0.27500000000000002</v>
      </c>
      <c r="J206" s="5">
        <v>41.749000000000002</v>
      </c>
      <c r="K206" s="5">
        <v>8.4000000000000005E-2</v>
      </c>
      <c r="L206" s="5">
        <v>0.443</v>
      </c>
      <c r="M206" s="5">
        <v>86.88</v>
      </c>
      <c r="N206" s="5">
        <v>20.030999999999999</v>
      </c>
      <c r="O206" s="5">
        <v>22.611000000000001</v>
      </c>
      <c r="P206" s="5">
        <v>-5.7450038468955078E-2</v>
      </c>
      <c r="Q206" s="5">
        <v>0.24854473739270283</v>
      </c>
      <c r="R206" s="44"/>
    </row>
    <row r="207" spans="1:19" s="3" customFormat="1" x14ac:dyDescent="0.3">
      <c r="A207" s="3" t="s">
        <v>489</v>
      </c>
      <c r="B207" s="47">
        <v>44610.970833333333</v>
      </c>
      <c r="C207" s="5">
        <v>20.024999999999999</v>
      </c>
      <c r="D207" s="5">
        <v>2.5000000000000001E-2</v>
      </c>
      <c r="E207" s="5">
        <v>20.364000000000001</v>
      </c>
      <c r="F207" s="5">
        <v>4.7E-2</v>
      </c>
      <c r="G207" s="5">
        <v>40.826000000000001</v>
      </c>
      <c r="H207" s="5">
        <v>5.6000000000000001E-2</v>
      </c>
      <c r="I207" s="5">
        <v>-0.26800000000000002</v>
      </c>
      <c r="J207" s="5">
        <v>41.601999999999997</v>
      </c>
      <c r="K207" s="5">
        <v>0.126</v>
      </c>
      <c r="L207" s="5">
        <v>0.441</v>
      </c>
      <c r="M207" s="5">
        <v>91.683999999999997</v>
      </c>
      <c r="N207" s="5">
        <v>6.04</v>
      </c>
      <c r="O207" s="5">
        <v>27.327000000000002</v>
      </c>
      <c r="P207" s="5">
        <v>-5.7687932654326257E-2</v>
      </c>
      <c r="Q207" s="5">
        <v>0.24826347686854622</v>
      </c>
      <c r="R207" s="44"/>
    </row>
    <row r="208" spans="1:19" s="3" customFormat="1" x14ac:dyDescent="0.3">
      <c r="A208" s="3" t="s">
        <v>489</v>
      </c>
      <c r="B208" s="47">
        <v>44612.517361111109</v>
      </c>
      <c r="C208" s="5">
        <v>19.977</v>
      </c>
      <c r="D208" s="5">
        <v>0.02</v>
      </c>
      <c r="E208" s="5">
        <v>20.186</v>
      </c>
      <c r="F208" s="5">
        <v>0.04</v>
      </c>
      <c r="G208" s="5">
        <v>40.594999999999999</v>
      </c>
      <c r="H208" s="5">
        <v>5.2999999999999999E-2</v>
      </c>
      <c r="I208" s="5">
        <v>-0.27</v>
      </c>
      <c r="J208" s="5">
        <v>41.244</v>
      </c>
      <c r="K208" s="5">
        <v>5.7000000000000002E-2</v>
      </c>
      <c r="L208" s="5">
        <v>0.44700000000000001</v>
      </c>
      <c r="M208" s="5">
        <v>83.721000000000004</v>
      </c>
      <c r="N208" s="5">
        <v>6.4630000000000001</v>
      </c>
      <c r="O208" s="5">
        <v>20.234999999999999</v>
      </c>
      <c r="P208" s="5">
        <v>-4.7396545704414039E-2</v>
      </c>
      <c r="Q208" s="5">
        <v>0.26043090703635224</v>
      </c>
      <c r="R208" s="44"/>
    </row>
    <row r="209" spans="1:18" s="3" customFormat="1" x14ac:dyDescent="0.3">
      <c r="A209" s="3" t="s">
        <v>489</v>
      </c>
      <c r="B209" s="47">
        <v>44612.753472222219</v>
      </c>
      <c r="C209" s="5">
        <v>20.042999999999999</v>
      </c>
      <c r="D209" s="5">
        <v>2.5999999999999999E-2</v>
      </c>
      <c r="E209" s="5">
        <v>20.344999999999999</v>
      </c>
      <c r="F209" s="5">
        <v>5.0999999999999997E-2</v>
      </c>
      <c r="G209" s="5">
        <v>40.798999999999999</v>
      </c>
      <c r="H209" s="5">
        <v>5.8999999999999997E-2</v>
      </c>
      <c r="I209" s="5">
        <v>-0.29399999999999998</v>
      </c>
      <c r="J209" s="5">
        <v>41.567</v>
      </c>
      <c r="K209" s="5">
        <v>0.13300000000000001</v>
      </c>
      <c r="L209" s="5">
        <v>0.44500000000000001</v>
      </c>
      <c r="M209" s="5">
        <v>85.066000000000003</v>
      </c>
      <c r="N209" s="5">
        <v>5.9340000000000002</v>
      </c>
      <c r="O209" s="5">
        <v>21.116</v>
      </c>
      <c r="P209" s="5">
        <v>-5.3268383650843243E-2</v>
      </c>
      <c r="Q209" s="5">
        <v>0.25348867675023318</v>
      </c>
      <c r="R209" s="44"/>
    </row>
    <row r="210" spans="1:18" s="3" customFormat="1" x14ac:dyDescent="0.3">
      <c r="A210" s="3" t="s">
        <v>489</v>
      </c>
      <c r="B210" s="47">
        <v>44463.568749999999</v>
      </c>
      <c r="C210" s="5">
        <v>19.515999999999998</v>
      </c>
      <c r="D210" s="5">
        <v>3.0000000000000001E-3</v>
      </c>
      <c r="E210" s="5">
        <v>18.856000000000002</v>
      </c>
      <c r="F210" s="5">
        <v>4.0000000000000001E-3</v>
      </c>
      <c r="G210" s="5">
        <v>38.689</v>
      </c>
      <c r="H210" s="5">
        <v>3.5000000000000003E-2</v>
      </c>
      <c r="I210" s="5">
        <v>-0.35499999999999998</v>
      </c>
      <c r="J210" s="5">
        <v>38.588999999999999</v>
      </c>
      <c r="K210" s="5">
        <v>0.125</v>
      </c>
      <c r="L210" s="5">
        <v>0.502</v>
      </c>
      <c r="M210" s="5">
        <v>33.488</v>
      </c>
      <c r="N210" s="5">
        <v>5.92</v>
      </c>
      <c r="O210" s="5">
        <v>-24.09</v>
      </c>
      <c r="P210" s="5">
        <v>-7.1898475868796385E-2</v>
      </c>
      <c r="Q210" s="5">
        <v>0.26181949788149983</v>
      </c>
      <c r="R210" s="44"/>
    </row>
    <row r="211" spans="1:18" s="3" customFormat="1" x14ac:dyDescent="0.3">
      <c r="A211" s="3" t="s">
        <v>489</v>
      </c>
      <c r="B211" s="47">
        <v>44666.008333333331</v>
      </c>
      <c r="C211" s="5">
        <v>19.937999999999999</v>
      </c>
      <c r="D211" s="5">
        <v>1.7000000000000001E-2</v>
      </c>
      <c r="E211" s="5">
        <v>20.303999999999998</v>
      </c>
      <c r="F211" s="5">
        <v>3.1E-2</v>
      </c>
      <c r="G211" s="5">
        <v>40.677</v>
      </c>
      <c r="H211" s="5">
        <v>3.5000000000000003E-2</v>
      </c>
      <c r="I211" s="5">
        <v>-0.26500000000000001</v>
      </c>
      <c r="J211" s="5">
        <v>41.515999999999998</v>
      </c>
      <c r="K211" s="5">
        <v>0.128</v>
      </c>
      <c r="L211" s="5">
        <v>0.47599999999999998</v>
      </c>
      <c r="M211" s="5">
        <v>72</v>
      </c>
      <c r="N211" s="5">
        <v>6.4180000000000001</v>
      </c>
      <c r="O211" s="5">
        <v>9.01</v>
      </c>
      <c r="P211" s="5">
        <v>-6.1999829600249301E-2</v>
      </c>
      <c r="Q211" s="5">
        <v>0.24093307786482326</v>
      </c>
      <c r="R211" s="44"/>
    </row>
    <row r="212" spans="1:18" s="3" customFormat="1" x14ac:dyDescent="0.3">
      <c r="A212" s="3" t="s">
        <v>489</v>
      </c>
      <c r="B212" s="47">
        <v>44463.431944444441</v>
      </c>
      <c r="C212" s="5">
        <v>19.881</v>
      </c>
      <c r="D212" s="5">
        <v>1E-3</v>
      </c>
      <c r="E212" s="5">
        <v>19.806999999999999</v>
      </c>
      <c r="F212" s="5">
        <v>2E-3</v>
      </c>
      <c r="G212" s="5">
        <v>40.046999999999997</v>
      </c>
      <c r="H212" s="5">
        <v>5.7000000000000002E-2</v>
      </c>
      <c r="I212" s="5">
        <v>-0.33600000000000002</v>
      </c>
      <c r="J212" s="5">
        <v>40.529000000000003</v>
      </c>
      <c r="K212" s="5">
        <v>0.08</v>
      </c>
      <c r="L212" s="5">
        <v>0.502</v>
      </c>
      <c r="M212" s="5">
        <v>30.446000000000002</v>
      </c>
      <c r="N212" s="5">
        <v>2.1829999999999998</v>
      </c>
      <c r="O212" s="5">
        <v>-29.116</v>
      </c>
      <c r="P212" s="5">
        <v>-0.10075030004629437</v>
      </c>
      <c r="Q212" s="5">
        <v>0.22876110153838819</v>
      </c>
      <c r="R212" s="44"/>
    </row>
    <row r="213" spans="1:18" s="3" customFormat="1" x14ac:dyDescent="0.3">
      <c r="A213" s="3" t="s">
        <v>491</v>
      </c>
      <c r="B213" s="47">
        <v>44662.002083333333</v>
      </c>
      <c r="C213" s="5">
        <v>20.055</v>
      </c>
      <c r="D213" s="5">
        <v>1.2999999999999999E-2</v>
      </c>
      <c r="E213" s="5">
        <v>20.442</v>
      </c>
      <c r="F213" s="5">
        <v>2.4E-2</v>
      </c>
      <c r="G213" s="5">
        <v>40.918999999999997</v>
      </c>
      <c r="H213" s="5">
        <v>3.2000000000000001E-2</v>
      </c>
      <c r="I213" s="5">
        <v>-0.28399999999999997</v>
      </c>
      <c r="J213" s="5">
        <v>41.81</v>
      </c>
      <c r="K213" s="5">
        <v>6.4000000000000001E-2</v>
      </c>
      <c r="L213" s="5">
        <v>0.48799999999999999</v>
      </c>
      <c r="M213" s="5">
        <v>78.322999999999993</v>
      </c>
      <c r="N213" s="5">
        <v>7.9429999999999996</v>
      </c>
      <c r="O213" s="5">
        <v>14.569000000000001</v>
      </c>
      <c r="P213" s="5">
        <v>-5.3809733008633454E-2</v>
      </c>
      <c r="Q213" s="5">
        <v>0.25143199212011674</v>
      </c>
      <c r="R213" s="44"/>
    </row>
    <row r="214" spans="1:18" s="3" customFormat="1" x14ac:dyDescent="0.3">
      <c r="A214" s="3" t="s">
        <v>491</v>
      </c>
      <c r="B214" s="47">
        <v>44663.018055555556</v>
      </c>
      <c r="C214" s="5">
        <v>19.989000000000001</v>
      </c>
      <c r="D214" s="5">
        <v>1.2E-2</v>
      </c>
      <c r="E214" s="5">
        <v>20.501000000000001</v>
      </c>
      <c r="F214" s="5">
        <v>2.1999999999999999E-2</v>
      </c>
      <c r="G214" s="5">
        <v>40.905000000000001</v>
      </c>
      <c r="H214" s="5">
        <v>2.7E-2</v>
      </c>
      <c r="I214" s="5">
        <v>-0.28899999999999998</v>
      </c>
      <c r="J214" s="5">
        <v>41.923000000000002</v>
      </c>
      <c r="K214" s="5">
        <v>9.6000000000000002E-2</v>
      </c>
      <c r="L214" s="5">
        <v>0.48</v>
      </c>
      <c r="M214" s="5">
        <v>74.213999999999999</v>
      </c>
      <c r="N214" s="5">
        <v>5.7919999999999998</v>
      </c>
      <c r="O214" s="5">
        <v>10.657</v>
      </c>
      <c r="P214" s="5">
        <v>-6.3274083638386491E-2</v>
      </c>
      <c r="Q214" s="5">
        <v>0.23929960703377601</v>
      </c>
      <c r="R214" s="44"/>
    </row>
    <row r="215" spans="1:18" s="3" customFormat="1" x14ac:dyDescent="0.3">
      <c r="A215" s="3" t="s">
        <v>491</v>
      </c>
      <c r="B215" s="47">
        <v>44694.779861111114</v>
      </c>
      <c r="C215" s="5">
        <v>19.966000000000001</v>
      </c>
      <c r="D215" s="5">
        <v>1.0999999999999999E-2</v>
      </c>
      <c r="E215" s="5">
        <v>20.785</v>
      </c>
      <c r="F215" s="5">
        <v>2.7E-2</v>
      </c>
      <c r="G215" s="5">
        <v>41.165999999999997</v>
      </c>
      <c r="H215" s="5">
        <v>4.5999999999999999E-2</v>
      </c>
      <c r="I215" s="5">
        <v>-0.28799999999999998</v>
      </c>
      <c r="J215" s="5">
        <v>42.509</v>
      </c>
      <c r="K215" s="5">
        <v>8.5000000000000006E-2</v>
      </c>
      <c r="L215" s="5">
        <v>0.48599999999999999</v>
      </c>
      <c r="M215" s="5">
        <v>65.688999999999993</v>
      </c>
      <c r="N215" s="5">
        <v>1.341</v>
      </c>
      <c r="O215" s="5">
        <v>2.113</v>
      </c>
      <c r="P215" s="5">
        <v>-3.6053375690902167E-2</v>
      </c>
      <c r="Q215" s="5">
        <v>0.25890920464641559</v>
      </c>
      <c r="R215" s="44"/>
    </row>
    <row r="216" spans="1:18" s="3" customFormat="1" x14ac:dyDescent="0.3">
      <c r="A216" s="3" t="s">
        <v>491</v>
      </c>
      <c r="B216" s="47">
        <v>44462.420138888891</v>
      </c>
      <c r="C216" s="5">
        <v>19.55</v>
      </c>
      <c r="D216" s="5">
        <v>3.0000000000000001E-3</v>
      </c>
      <c r="E216" s="5">
        <v>18.832999999999998</v>
      </c>
      <c r="F216" s="5">
        <v>4.0000000000000001E-3</v>
      </c>
      <c r="G216" s="5">
        <v>38.737000000000002</v>
      </c>
      <c r="H216" s="5">
        <v>3.4000000000000002E-2</v>
      </c>
      <c r="I216" s="5">
        <v>-0.32100000000000001</v>
      </c>
      <c r="J216" s="5">
        <v>38.540999999999997</v>
      </c>
      <c r="K216" s="5">
        <v>0.155</v>
      </c>
      <c r="L216" s="5">
        <v>0.502</v>
      </c>
      <c r="M216" s="5">
        <v>34.04</v>
      </c>
      <c r="N216" s="5">
        <v>2.8079999999999998</v>
      </c>
      <c r="O216" s="5">
        <v>-23.56</v>
      </c>
      <c r="P216" s="5">
        <v>-7.1184616301518067E-2</v>
      </c>
      <c r="Q216" s="5">
        <v>0.2626374375848346</v>
      </c>
      <c r="R216" s="44"/>
    </row>
    <row r="217" spans="1:18" s="3" customFormat="1" x14ac:dyDescent="0.3">
      <c r="A217" s="3" t="s">
        <v>590</v>
      </c>
      <c r="B217" s="47">
        <v>45049.805555555555</v>
      </c>
      <c r="C217" s="5">
        <v>20.128</v>
      </c>
      <c r="D217" s="5">
        <v>2E-3</v>
      </c>
      <c r="E217" s="5">
        <v>20.728000000000002</v>
      </c>
      <c r="F217" s="5">
        <v>4.0000000000000001E-3</v>
      </c>
      <c r="G217" s="5">
        <v>41.250999999999998</v>
      </c>
      <c r="H217" s="5">
        <v>1.9E-2</v>
      </c>
      <c r="I217" s="5">
        <v>-0.315</v>
      </c>
      <c r="J217" s="5">
        <v>42.286999999999999</v>
      </c>
      <c r="K217" s="5">
        <v>0.124</v>
      </c>
      <c r="L217" s="5">
        <v>0.38500000000000001</v>
      </c>
      <c r="M217" s="5">
        <v>22.617999999999999</v>
      </c>
      <c r="N217" s="5">
        <v>0.621</v>
      </c>
      <c r="O217" s="5">
        <v>-38.445999999999998</v>
      </c>
      <c r="P217" s="5">
        <v>3.5608494839689531E-4</v>
      </c>
      <c r="Q217" s="5">
        <v>0.26269231716799829</v>
      </c>
      <c r="R217" s="44"/>
    </row>
    <row r="218" spans="1:18" s="3" customFormat="1" x14ac:dyDescent="0.3">
      <c r="A218" s="3" t="s">
        <v>590</v>
      </c>
      <c r="B218" s="47">
        <v>45049.911805555559</v>
      </c>
      <c r="C218" s="5">
        <v>20.13</v>
      </c>
      <c r="D218" s="5">
        <v>2E-3</v>
      </c>
      <c r="E218" s="5">
        <v>20.734999999999999</v>
      </c>
      <c r="F218" s="5">
        <v>4.0000000000000001E-3</v>
      </c>
      <c r="G218" s="5">
        <v>41.228999999999999</v>
      </c>
      <c r="H218" s="5">
        <v>4.5999999999999999E-2</v>
      </c>
      <c r="I218" s="5">
        <v>-0.34399999999999997</v>
      </c>
      <c r="J218" s="5">
        <v>42.283000000000001</v>
      </c>
      <c r="K218" s="5">
        <v>0.107</v>
      </c>
      <c r="L218" s="5">
        <v>0.36799999999999999</v>
      </c>
      <c r="M218" s="5">
        <v>22.881</v>
      </c>
      <c r="N218" s="5">
        <v>2.048</v>
      </c>
      <c r="O218" s="5">
        <v>-38.212000000000003</v>
      </c>
      <c r="P218" s="5">
        <v>-1.6607530922669755E-2</v>
      </c>
      <c r="Q218" s="5">
        <v>0.24361349634166538</v>
      </c>
      <c r="R218" s="44"/>
    </row>
    <row r="219" spans="1:18" s="3" customFormat="1" x14ac:dyDescent="0.3">
      <c r="A219" s="3" t="s">
        <v>590</v>
      </c>
      <c r="B219" s="47">
        <v>45051.396527777775</v>
      </c>
      <c r="C219" s="5">
        <v>20.09</v>
      </c>
      <c r="D219" s="5">
        <v>3.0000000000000001E-3</v>
      </c>
      <c r="E219" s="5">
        <v>20.562999999999999</v>
      </c>
      <c r="F219" s="5">
        <v>6.0000000000000001E-3</v>
      </c>
      <c r="G219" s="5">
        <v>41.064</v>
      </c>
      <c r="H219" s="5">
        <v>0.03</v>
      </c>
      <c r="I219" s="5">
        <v>-0.29699999999999999</v>
      </c>
      <c r="J219" s="5">
        <v>41.926000000000002</v>
      </c>
      <c r="K219" s="5">
        <v>4.2000000000000003E-2</v>
      </c>
      <c r="L219" s="5">
        <v>0.36299999999999999</v>
      </c>
      <c r="M219" s="5">
        <v>24.065999999999999</v>
      </c>
      <c r="N219" s="5">
        <v>2.161</v>
      </c>
      <c r="O219" s="5">
        <v>-36.74</v>
      </c>
      <c r="P219" s="5">
        <v>-1.8360247415364406E-2</v>
      </c>
      <c r="Q219" s="5">
        <v>0.24164223242142327</v>
      </c>
      <c r="R219" s="44"/>
    </row>
    <row r="220" spans="1:18" s="3" customFormat="1" x14ac:dyDescent="0.3">
      <c r="A220" s="3" t="s">
        <v>590</v>
      </c>
      <c r="B220" s="47">
        <v>45051.55</v>
      </c>
      <c r="C220" s="5">
        <v>20.091999999999999</v>
      </c>
      <c r="D220" s="5">
        <v>4.0000000000000001E-3</v>
      </c>
      <c r="E220" s="5">
        <v>20.568999999999999</v>
      </c>
      <c r="F220" s="5">
        <v>8.0000000000000002E-3</v>
      </c>
      <c r="G220" s="5">
        <v>41.073999999999998</v>
      </c>
      <c r="H220" s="5">
        <v>4.1000000000000002E-2</v>
      </c>
      <c r="I220" s="5">
        <v>-0.29599999999999999</v>
      </c>
      <c r="J220" s="5">
        <v>41.957000000000001</v>
      </c>
      <c r="K220" s="5">
        <v>0.159</v>
      </c>
      <c r="L220" s="5">
        <v>0.38</v>
      </c>
      <c r="M220" s="5">
        <v>24.538</v>
      </c>
      <c r="N220" s="5">
        <v>3.8610000000000002</v>
      </c>
      <c r="O220" s="5">
        <v>-36.308999999999997</v>
      </c>
      <c r="P220" s="5">
        <v>-1.642224414598159E-3</v>
      </c>
      <c r="Q220" s="5">
        <v>0.26044483723318124</v>
      </c>
      <c r="R220" s="44"/>
    </row>
    <row r="221" spans="1:18" s="3" customFormat="1" x14ac:dyDescent="0.3">
      <c r="A221" s="3" t="s">
        <v>492</v>
      </c>
      <c r="B221" s="47">
        <v>44462.847222222219</v>
      </c>
      <c r="C221" s="5">
        <v>19.407</v>
      </c>
      <c r="D221" s="5">
        <v>2E-3</v>
      </c>
      <c r="E221" s="5">
        <v>19.780999999999999</v>
      </c>
      <c r="F221" s="5">
        <v>7.0000000000000001E-3</v>
      </c>
      <c r="G221" s="5">
        <v>39.527999999999999</v>
      </c>
      <c r="H221" s="5">
        <v>4.3999999999999997E-2</v>
      </c>
      <c r="I221" s="5">
        <v>-0.32900000000000001</v>
      </c>
      <c r="J221" s="5">
        <v>40.481999999999999</v>
      </c>
      <c r="K221" s="5">
        <v>0.11799999999999999</v>
      </c>
      <c r="L221" s="5">
        <v>0.50800000000000001</v>
      </c>
      <c r="M221" s="5">
        <v>31.382000000000001</v>
      </c>
      <c r="N221" s="5">
        <v>6.1219999999999999</v>
      </c>
      <c r="O221" s="5">
        <v>-27.702000000000002</v>
      </c>
      <c r="P221" s="5">
        <v>-9.4051312553334321E-2</v>
      </c>
      <c r="Q221" s="5">
        <v>0.2364367958819209</v>
      </c>
      <c r="R221" s="44"/>
    </row>
    <row r="222" spans="1:18" s="3" customFormat="1" x14ac:dyDescent="0.3">
      <c r="A222" s="3" t="s">
        <v>492</v>
      </c>
      <c r="B222" s="47">
        <v>44759.880555555559</v>
      </c>
      <c r="C222" s="5">
        <v>19.806000000000001</v>
      </c>
      <c r="D222" s="5">
        <v>5.6000000000000001E-2</v>
      </c>
      <c r="E222" s="5">
        <v>21.001999999999999</v>
      </c>
      <c r="F222" s="5">
        <v>0.108</v>
      </c>
      <c r="G222" s="5">
        <v>41.209000000000003</v>
      </c>
      <c r="H222" s="5">
        <v>0.14699999999999999</v>
      </c>
      <c r="I222" s="5">
        <v>-0.29299999999999998</v>
      </c>
      <c r="J222" s="5">
        <v>42.786999999999999</v>
      </c>
      <c r="K222" s="5">
        <v>0.188</v>
      </c>
      <c r="L222" s="5">
        <v>0.32800000000000001</v>
      </c>
      <c r="M222" s="5">
        <v>70.319999999999993</v>
      </c>
      <c r="N222" s="5">
        <v>3.839</v>
      </c>
      <c r="O222" s="5">
        <v>6.2160000000000002</v>
      </c>
      <c r="P222" s="5">
        <v>-3.9911780051970824E-2</v>
      </c>
      <c r="Q222" s="5">
        <v>0.24075533312005529</v>
      </c>
      <c r="R222" s="44"/>
    </row>
    <row r="223" spans="1:18" s="3" customFormat="1" x14ac:dyDescent="0.3">
      <c r="A223" s="3" t="s">
        <v>492</v>
      </c>
      <c r="B223" s="47">
        <v>44763.029861111114</v>
      </c>
      <c r="C223" s="5">
        <v>19.683</v>
      </c>
      <c r="D223" s="5">
        <v>0.06</v>
      </c>
      <c r="E223" s="5">
        <v>20.771999999999998</v>
      </c>
      <c r="F223" s="5">
        <v>0.11799999999999999</v>
      </c>
      <c r="G223" s="5">
        <v>40.78</v>
      </c>
      <c r="H223" s="5">
        <v>0.17599999999999999</v>
      </c>
      <c r="I223" s="5">
        <v>-0.36</v>
      </c>
      <c r="J223" s="5">
        <v>42.32</v>
      </c>
      <c r="K223" s="5">
        <v>0.222</v>
      </c>
      <c r="L223" s="5">
        <v>0.33</v>
      </c>
      <c r="M223" s="5">
        <v>67.251000000000005</v>
      </c>
      <c r="N223" s="5">
        <v>4.4850000000000003</v>
      </c>
      <c r="O223" s="5">
        <v>3.903</v>
      </c>
      <c r="P223" s="5">
        <v>-3.3896195849192623E-2</v>
      </c>
      <c r="Q223" s="5">
        <v>0.24762882610291237</v>
      </c>
      <c r="R223" s="44"/>
    </row>
    <row r="224" spans="1:18" s="3" customFormat="1" x14ac:dyDescent="0.3">
      <c r="A224" s="3" t="s">
        <v>492</v>
      </c>
      <c r="B224" s="47">
        <v>44792.78125</v>
      </c>
      <c r="C224" s="5">
        <v>19.817</v>
      </c>
      <c r="D224" s="5">
        <v>7.0000000000000001E-3</v>
      </c>
      <c r="E224" s="5">
        <v>21.036000000000001</v>
      </c>
      <c r="F224" s="5">
        <v>2.3E-2</v>
      </c>
      <c r="G224" s="5">
        <v>41.207999999999998</v>
      </c>
      <c r="H224" s="5">
        <v>4.2999999999999997E-2</v>
      </c>
      <c r="I224" s="5">
        <v>-0.33700000000000002</v>
      </c>
      <c r="J224" s="5">
        <v>42.753</v>
      </c>
      <c r="K224" s="5">
        <v>5.2999999999999999E-2</v>
      </c>
      <c r="L224" s="5">
        <v>0.22900000000000001</v>
      </c>
      <c r="M224" s="5">
        <v>70.903000000000006</v>
      </c>
      <c r="N224" s="5">
        <v>4.1820000000000004</v>
      </c>
      <c r="O224" s="5">
        <v>6.6870000000000003</v>
      </c>
      <c r="P224" s="5">
        <v>-4.8403673878652825E-2</v>
      </c>
      <c r="Q224" s="5">
        <v>0.24443956336715811</v>
      </c>
      <c r="R224" s="44"/>
    </row>
    <row r="225" spans="1:18" s="3" customFormat="1" x14ac:dyDescent="0.3">
      <c r="A225" s="3" t="s">
        <v>492</v>
      </c>
      <c r="B225" s="47">
        <v>45048.613888888889</v>
      </c>
      <c r="C225" s="5">
        <v>19.364999999999998</v>
      </c>
      <c r="D225" s="5">
        <v>4.0000000000000001E-3</v>
      </c>
      <c r="E225" s="5">
        <v>20.422999999999998</v>
      </c>
      <c r="F225" s="5">
        <v>6.0000000000000001E-3</v>
      </c>
      <c r="G225" s="5">
        <v>40.197000000000003</v>
      </c>
      <c r="H225" s="5">
        <v>4.3999999999999997E-2</v>
      </c>
      <c r="I225" s="5">
        <v>-0.26100000000000001</v>
      </c>
      <c r="J225" s="5">
        <v>41.656999999999996</v>
      </c>
      <c r="K225" s="5">
        <v>0.09</v>
      </c>
      <c r="L225" s="5">
        <v>0.379</v>
      </c>
      <c r="M225" s="5">
        <v>26.515000000000001</v>
      </c>
      <c r="N225" s="5">
        <v>3.2850000000000001</v>
      </c>
      <c r="O225" s="5">
        <v>-33.442999999999998</v>
      </c>
      <c r="P225" s="5">
        <v>8.6585255406390615E-5</v>
      </c>
      <c r="Q225" s="5">
        <v>0.26238921337253407</v>
      </c>
      <c r="R225" s="44"/>
    </row>
    <row r="226" spans="1:18" s="3" customFormat="1" x14ac:dyDescent="0.3">
      <c r="A226" s="3" t="s">
        <v>492</v>
      </c>
      <c r="B226" s="47">
        <v>44473.03402777778</v>
      </c>
      <c r="C226" s="5">
        <v>19.303000000000001</v>
      </c>
      <c r="D226" s="5">
        <v>3.0000000000000001E-3</v>
      </c>
      <c r="E226" s="5">
        <v>20.407</v>
      </c>
      <c r="F226" s="5">
        <v>8.9999999999999993E-3</v>
      </c>
      <c r="G226" s="5">
        <v>40.03</v>
      </c>
      <c r="H226" s="5">
        <v>3.2000000000000001E-2</v>
      </c>
      <c r="I226" s="5">
        <v>-0.34399999999999997</v>
      </c>
      <c r="J226" s="5">
        <v>41.606999999999999</v>
      </c>
      <c r="K226" s="5">
        <v>0.108</v>
      </c>
      <c r="L226" s="5">
        <v>0.36199999999999999</v>
      </c>
      <c r="M226" s="5">
        <v>31.218</v>
      </c>
      <c r="N226" s="5">
        <v>3.4790000000000001</v>
      </c>
      <c r="O226" s="5">
        <v>-28.922000000000001</v>
      </c>
      <c r="P226" s="5">
        <v>-1.6458613132926236E-2</v>
      </c>
      <c r="Q226" s="5">
        <v>0.24378098279325475</v>
      </c>
      <c r="R226" s="44"/>
    </row>
    <row r="227" spans="1:18" s="3" customFormat="1" x14ac:dyDescent="0.3">
      <c r="A227" s="3" t="s">
        <v>492</v>
      </c>
      <c r="B227" s="47">
        <v>45048.767361111109</v>
      </c>
      <c r="C227" s="5">
        <v>19.372</v>
      </c>
      <c r="D227" s="5">
        <v>4.0000000000000001E-3</v>
      </c>
      <c r="E227" s="5">
        <v>20.436</v>
      </c>
      <c r="F227" s="5">
        <v>5.0000000000000001E-3</v>
      </c>
      <c r="G227" s="5">
        <v>40.229999999999997</v>
      </c>
      <c r="H227" s="5">
        <v>3.7999999999999999E-2</v>
      </c>
      <c r="I227" s="5">
        <v>-0.249</v>
      </c>
      <c r="J227" s="5">
        <v>41.682000000000002</v>
      </c>
      <c r="K227" s="5">
        <v>0.128</v>
      </c>
      <c r="L227" s="5">
        <v>0.377</v>
      </c>
      <c r="M227" s="5">
        <v>29.003</v>
      </c>
      <c r="N227" s="5">
        <v>2.601</v>
      </c>
      <c r="O227" s="5">
        <v>-31.131</v>
      </c>
      <c r="P227" s="5">
        <v>-2.1408155504273885E-3</v>
      </c>
      <c r="Q227" s="5">
        <v>0.25988407642496769</v>
      </c>
      <c r="R227" s="44"/>
    </row>
    <row r="228" spans="1:18" s="3" customFormat="1" x14ac:dyDescent="0.3">
      <c r="A228" s="3" t="s">
        <v>592</v>
      </c>
      <c r="B228" s="47">
        <v>45050.658333333333</v>
      </c>
      <c r="C228" s="5">
        <v>19.742000000000001</v>
      </c>
      <c r="D228" s="5">
        <v>3.0000000000000001E-3</v>
      </c>
      <c r="E228" s="5">
        <v>20.798999999999999</v>
      </c>
      <c r="F228" s="5">
        <v>2E-3</v>
      </c>
      <c r="G228" s="5">
        <v>40.917999999999999</v>
      </c>
      <c r="H228" s="5">
        <v>4.7E-2</v>
      </c>
      <c r="I228" s="5">
        <v>-0.312</v>
      </c>
      <c r="J228" s="5">
        <v>42.406999999999996</v>
      </c>
      <c r="K228" s="5">
        <v>7.0000000000000007E-2</v>
      </c>
      <c r="L228" s="5">
        <v>0.36</v>
      </c>
      <c r="M228" s="5">
        <v>24.472000000000001</v>
      </c>
      <c r="N228" s="5">
        <v>2.2930000000000001</v>
      </c>
      <c r="O228" s="5">
        <v>-36.445</v>
      </c>
      <c r="P228" s="5">
        <v>-2.5735438919604947E-2</v>
      </c>
      <c r="Q228" s="5">
        <v>0.23334742320511143</v>
      </c>
      <c r="R228" s="44"/>
    </row>
    <row r="229" spans="1:18" s="3" customFormat="1" x14ac:dyDescent="0.3">
      <c r="A229" s="3" t="s">
        <v>493</v>
      </c>
      <c r="B229" s="47">
        <v>44462.140277777777</v>
      </c>
      <c r="C229" s="5">
        <v>19.713000000000001</v>
      </c>
      <c r="D229" s="5">
        <v>4.0000000000000001E-3</v>
      </c>
      <c r="E229" s="5">
        <v>19.474</v>
      </c>
      <c r="F229" s="5">
        <v>5.0000000000000001E-3</v>
      </c>
      <c r="G229" s="5">
        <v>39.554000000000002</v>
      </c>
      <c r="H229" s="5">
        <v>3.2000000000000001E-2</v>
      </c>
      <c r="I229" s="5">
        <v>-0.318</v>
      </c>
      <c r="J229" s="5">
        <v>39.844000000000001</v>
      </c>
      <c r="K229" s="5">
        <v>0.151</v>
      </c>
      <c r="L229" s="5">
        <v>0.497</v>
      </c>
      <c r="M229" s="5">
        <v>32.494</v>
      </c>
      <c r="N229" s="5">
        <v>4.4580000000000002</v>
      </c>
      <c r="O229" s="5">
        <v>-26.39</v>
      </c>
      <c r="P229" s="5">
        <v>-9.5562929138260255E-2</v>
      </c>
      <c r="Q229" s="5">
        <v>0.2347047868458241</v>
      </c>
      <c r="R229" s="44"/>
    </row>
    <row r="230" spans="1:18" s="3" customFormat="1" x14ac:dyDescent="0.3">
      <c r="A230" s="3" t="s">
        <v>493</v>
      </c>
      <c r="B230" s="47">
        <v>44762.038194444445</v>
      </c>
      <c r="C230" s="5">
        <v>20.134</v>
      </c>
      <c r="D230" s="5">
        <v>5.8999999999999997E-2</v>
      </c>
      <c r="E230" s="5">
        <v>20.997</v>
      </c>
      <c r="F230" s="5">
        <v>0.125</v>
      </c>
      <c r="G230" s="5">
        <v>41.554000000000002</v>
      </c>
      <c r="H230" s="5">
        <v>0.16700000000000001</v>
      </c>
      <c r="I230" s="5">
        <v>-0.28899999999999998</v>
      </c>
      <c r="J230" s="5">
        <v>42.780999999999999</v>
      </c>
      <c r="K230" s="5">
        <v>0.223</v>
      </c>
      <c r="L230" s="5">
        <v>0.33200000000000002</v>
      </c>
      <c r="M230" s="5">
        <v>72.108000000000004</v>
      </c>
      <c r="N230" s="5">
        <v>4.5039999999999996</v>
      </c>
      <c r="O230" s="5">
        <v>7.5609999999999999</v>
      </c>
      <c r="P230" s="5">
        <v>-3.5860187963712431E-2</v>
      </c>
      <c r="Q230" s="5">
        <v>0.24538474048088682</v>
      </c>
      <c r="R230" s="44"/>
    </row>
    <row r="231" spans="1:18" s="3" customFormat="1" x14ac:dyDescent="0.3">
      <c r="A231" s="3" t="s">
        <v>493</v>
      </c>
      <c r="B231" s="47">
        <v>44759.026388888888</v>
      </c>
      <c r="C231" s="5">
        <v>20.041</v>
      </c>
      <c r="D231" s="5">
        <v>6.0999999999999999E-2</v>
      </c>
      <c r="E231" s="5">
        <v>20.782</v>
      </c>
      <c r="F231" s="5">
        <v>0.11799999999999999</v>
      </c>
      <c r="G231" s="5">
        <v>41.241999999999997</v>
      </c>
      <c r="H231" s="5">
        <v>0.159</v>
      </c>
      <c r="I231" s="5">
        <v>-0.28799999999999998</v>
      </c>
      <c r="J231" s="5">
        <v>42.348999999999997</v>
      </c>
      <c r="K231" s="5">
        <v>0.20300000000000001</v>
      </c>
      <c r="L231" s="5">
        <v>0.33800000000000002</v>
      </c>
      <c r="M231" s="5">
        <v>74.542000000000002</v>
      </c>
      <c r="N231" s="5">
        <v>4.133</v>
      </c>
      <c r="O231" s="5">
        <v>10.365</v>
      </c>
      <c r="P231" s="5">
        <v>-2.6145557609108139E-2</v>
      </c>
      <c r="Q231" s="5">
        <v>0.25648481676983387</v>
      </c>
      <c r="R231" s="44"/>
    </row>
    <row r="232" spans="1:18" s="3" customFormat="1" x14ac:dyDescent="0.3">
      <c r="A232" s="3" t="s">
        <v>493</v>
      </c>
      <c r="B232" s="47">
        <v>44759.026388888888</v>
      </c>
      <c r="C232" s="5">
        <v>20.042999999999999</v>
      </c>
      <c r="D232" s="5">
        <v>5.8000000000000003E-2</v>
      </c>
      <c r="E232" s="5">
        <v>20.788</v>
      </c>
      <c r="F232" s="5">
        <v>0.111</v>
      </c>
      <c r="G232" s="5">
        <v>41.243000000000002</v>
      </c>
      <c r="H232" s="5">
        <v>0.14899999999999999</v>
      </c>
      <c r="I232" s="5">
        <v>-0.29399999999999998</v>
      </c>
      <c r="J232" s="5">
        <v>42.347000000000001</v>
      </c>
      <c r="K232" s="5">
        <v>0.19</v>
      </c>
      <c r="L232" s="5">
        <v>0.32600000000000001</v>
      </c>
      <c r="M232" s="5">
        <v>74.364000000000004</v>
      </c>
      <c r="N232" s="5">
        <v>3.903</v>
      </c>
      <c r="O232" s="5">
        <v>10.185</v>
      </c>
      <c r="P232" s="5">
        <v>-3.8128360246355408E-2</v>
      </c>
      <c r="Q232" s="5">
        <v>0.24279309422623757</v>
      </c>
      <c r="R232" s="44"/>
    </row>
    <row r="233" spans="1:18" s="3" customFormat="1" x14ac:dyDescent="0.3">
      <c r="A233" s="3" t="s">
        <v>493</v>
      </c>
      <c r="B233" s="47">
        <v>44793.04583333333</v>
      </c>
      <c r="C233" s="5">
        <v>20.100999999999999</v>
      </c>
      <c r="D233" s="5">
        <v>1.6E-2</v>
      </c>
      <c r="E233" s="5">
        <v>20.954999999999998</v>
      </c>
      <c r="F233" s="5">
        <v>4.3999999999999997E-2</v>
      </c>
      <c r="G233" s="5">
        <v>41.423000000000002</v>
      </c>
      <c r="H233" s="5">
        <v>6.8000000000000005E-2</v>
      </c>
      <c r="I233" s="5">
        <v>-0.34100000000000003</v>
      </c>
      <c r="J233" s="5">
        <v>42.584000000000003</v>
      </c>
      <c r="K233" s="5">
        <v>0.11799999999999999</v>
      </c>
      <c r="L233" s="5">
        <v>0.22600000000000001</v>
      </c>
      <c r="M233" s="5">
        <v>65.725999999999999</v>
      </c>
      <c r="N233" s="5">
        <v>3.6709999999999998</v>
      </c>
      <c r="O233" s="5">
        <v>1.679</v>
      </c>
      <c r="P233" s="5">
        <v>-5.0307114084357868E-2</v>
      </c>
      <c r="Q233" s="5">
        <v>0.24268886296489842</v>
      </c>
      <c r="R233" s="44"/>
    </row>
    <row r="234" spans="1:18" s="3" customFormat="1" x14ac:dyDescent="0.3">
      <c r="A234" s="3" t="s">
        <v>593</v>
      </c>
      <c r="B234" s="47">
        <v>45049.511111111111</v>
      </c>
      <c r="C234" s="5">
        <v>20.05</v>
      </c>
      <c r="D234" s="5">
        <v>1E-3</v>
      </c>
      <c r="E234" s="5">
        <v>20.765000000000001</v>
      </c>
      <c r="F234" s="5">
        <v>4.0000000000000001E-3</v>
      </c>
      <c r="G234" s="5">
        <v>41.273000000000003</v>
      </c>
      <c r="H234" s="5">
        <v>1.6E-2</v>
      </c>
      <c r="I234" s="5">
        <v>-0.251</v>
      </c>
      <c r="J234" s="5">
        <v>42.36</v>
      </c>
      <c r="K234" s="5">
        <v>7.6999999999999999E-2</v>
      </c>
      <c r="L234" s="5">
        <v>0.38200000000000001</v>
      </c>
      <c r="M234" s="5">
        <v>27.466000000000001</v>
      </c>
      <c r="N234" s="5">
        <v>2.101</v>
      </c>
      <c r="O234" s="5">
        <v>-33.878</v>
      </c>
      <c r="P234" s="5">
        <v>-3.307925404637535E-3</v>
      </c>
      <c r="Q234" s="5">
        <v>0.25857143883859662</v>
      </c>
      <c r="R234" s="44"/>
    </row>
    <row r="235" spans="1:18" s="3" customFormat="1" x14ac:dyDescent="0.3">
      <c r="A235" s="3" t="s">
        <v>593</v>
      </c>
      <c r="B235" s="47">
        <v>45049.63958333333</v>
      </c>
      <c r="C235" s="5">
        <v>20.050999999999998</v>
      </c>
      <c r="D235" s="5">
        <v>2E-3</v>
      </c>
      <c r="E235" s="5">
        <v>20.765999999999998</v>
      </c>
      <c r="F235" s="5">
        <v>3.0000000000000001E-3</v>
      </c>
      <c r="G235" s="5">
        <v>41.259</v>
      </c>
      <c r="H235" s="5">
        <v>0.02</v>
      </c>
      <c r="I235" s="5">
        <v>-0.26600000000000001</v>
      </c>
      <c r="J235" s="5">
        <v>42.362000000000002</v>
      </c>
      <c r="K235" s="5">
        <v>9.2999999999999999E-2</v>
      </c>
      <c r="L235" s="5">
        <v>0.38200000000000001</v>
      </c>
      <c r="M235" s="5">
        <v>27.491</v>
      </c>
      <c r="N235" s="5">
        <v>1.2030000000000001</v>
      </c>
      <c r="O235" s="5">
        <v>-33.856999999999999</v>
      </c>
      <c r="P235" s="5">
        <v>-3.3261174691042728E-3</v>
      </c>
      <c r="Q235" s="5">
        <v>0.25855097839307251</v>
      </c>
      <c r="R235" s="44"/>
    </row>
    <row r="236" spans="1:18" s="3" customFormat="1" x14ac:dyDescent="0.3">
      <c r="A236" s="3" t="s">
        <v>494</v>
      </c>
      <c r="B236" s="47">
        <v>44461.982638888891</v>
      </c>
      <c r="C236" s="5">
        <v>19.465</v>
      </c>
      <c r="D236" s="5">
        <v>2E-3</v>
      </c>
      <c r="E236" s="5">
        <v>19.893999999999998</v>
      </c>
      <c r="F236" s="5">
        <v>6.0000000000000001E-3</v>
      </c>
      <c r="G236" s="5">
        <v>39.683999999999997</v>
      </c>
      <c r="H236" s="5">
        <v>0.04</v>
      </c>
      <c r="I236" s="5">
        <v>-0.34599999999999997</v>
      </c>
      <c r="J236" s="5">
        <v>40.716000000000001</v>
      </c>
      <c r="K236" s="5">
        <v>0.124</v>
      </c>
      <c r="L236" s="5">
        <v>0.51100000000000001</v>
      </c>
      <c r="M236" s="5">
        <v>33.11</v>
      </c>
      <c r="N236" s="5">
        <v>3.39</v>
      </c>
      <c r="O236" s="5">
        <v>-26.343</v>
      </c>
      <c r="P236" s="5">
        <v>-9.4531377943816053E-2</v>
      </c>
      <c r="Q236" s="5">
        <v>0.23988324804230565</v>
      </c>
      <c r="R236" s="44"/>
    </row>
    <row r="237" spans="1:18" s="3" customFormat="1" x14ac:dyDescent="0.3">
      <c r="A237" s="3" t="s">
        <v>494</v>
      </c>
      <c r="B237" s="47">
        <v>44760.015972222223</v>
      </c>
      <c r="C237" s="5">
        <v>19.661000000000001</v>
      </c>
      <c r="D237" s="5">
        <v>0.04</v>
      </c>
      <c r="E237" s="5">
        <v>20.878</v>
      </c>
      <c r="F237" s="5">
        <v>7.9000000000000001E-2</v>
      </c>
      <c r="G237" s="5">
        <v>40.877000000000002</v>
      </c>
      <c r="H237" s="5">
        <v>0.111</v>
      </c>
      <c r="I237" s="5">
        <v>-0.34599999999999997</v>
      </c>
      <c r="J237" s="5">
        <v>42.548000000000002</v>
      </c>
      <c r="K237" s="5">
        <v>0.18099999999999999</v>
      </c>
      <c r="L237" s="5">
        <v>0.34200000000000003</v>
      </c>
      <c r="M237" s="5">
        <v>65.234999999999999</v>
      </c>
      <c r="N237" s="5">
        <v>3.762</v>
      </c>
      <c r="O237" s="5">
        <v>1.827</v>
      </c>
      <c r="P237" s="5">
        <v>-2.3856695203011535E-2</v>
      </c>
      <c r="Q237" s="5">
        <v>0.25910010385695742</v>
      </c>
      <c r="R237" s="44"/>
    </row>
    <row r="238" spans="1:18" s="3" customFormat="1" x14ac:dyDescent="0.3">
      <c r="A238" s="3" t="s">
        <v>494</v>
      </c>
      <c r="B238" s="47">
        <v>44763.668749999997</v>
      </c>
      <c r="C238" s="5">
        <v>19.677</v>
      </c>
      <c r="D238" s="5">
        <v>4.7E-2</v>
      </c>
      <c r="E238" s="5">
        <v>20.914999999999999</v>
      </c>
      <c r="F238" s="5">
        <v>0.09</v>
      </c>
      <c r="G238" s="5">
        <v>41.003999999999998</v>
      </c>
      <c r="H238" s="5">
        <v>0.108</v>
      </c>
      <c r="I238" s="5">
        <v>-0.27600000000000002</v>
      </c>
      <c r="J238" s="5">
        <v>42.633000000000003</v>
      </c>
      <c r="K238" s="5">
        <v>0.16300000000000001</v>
      </c>
      <c r="L238" s="5">
        <v>0.35</v>
      </c>
      <c r="M238" s="5">
        <v>71.230999999999995</v>
      </c>
      <c r="N238" s="5">
        <v>5.6420000000000003</v>
      </c>
      <c r="O238" s="5">
        <v>7.3769999999999998</v>
      </c>
      <c r="P238" s="5">
        <v>-1.6587583120005467E-2</v>
      </c>
      <c r="Q238" s="5">
        <v>0.26740589581496355</v>
      </c>
      <c r="R238" s="44"/>
    </row>
    <row r="239" spans="1:18" s="3" customFormat="1" x14ac:dyDescent="0.3">
      <c r="A239" s="3" t="s">
        <v>594</v>
      </c>
      <c r="B239" s="47">
        <v>45048.935416666667</v>
      </c>
      <c r="C239" s="5">
        <v>19.759</v>
      </c>
      <c r="D239" s="5">
        <v>3.0000000000000001E-3</v>
      </c>
      <c r="E239" s="5">
        <v>20.94</v>
      </c>
      <c r="F239" s="5">
        <v>2E-3</v>
      </c>
      <c r="G239" s="5">
        <v>41.097999999999999</v>
      </c>
      <c r="H239" s="5">
        <v>1.9E-2</v>
      </c>
      <c r="I239" s="5">
        <v>-0.29299999999999998</v>
      </c>
      <c r="J239" s="5">
        <v>42.698</v>
      </c>
      <c r="K239" s="5">
        <v>7.6999999999999999E-2</v>
      </c>
      <c r="L239" s="5">
        <v>0.36499999999999999</v>
      </c>
      <c r="M239" s="5">
        <v>25.451000000000001</v>
      </c>
      <c r="N239" s="5">
        <v>1.575</v>
      </c>
      <c r="O239" s="5">
        <v>-35.802999999999997</v>
      </c>
      <c r="P239" s="5">
        <v>-2.338238429950934E-2</v>
      </c>
      <c r="Q239" s="5">
        <v>0.23599388182764777</v>
      </c>
      <c r="R239" s="44"/>
    </row>
    <row r="240" spans="1:18" s="3" customFormat="1" x14ac:dyDescent="0.3">
      <c r="A240" s="3" t="s">
        <v>594</v>
      </c>
      <c r="B240" s="47">
        <v>45051.690972222219</v>
      </c>
      <c r="C240" s="5">
        <v>19.73</v>
      </c>
      <c r="D240" s="5">
        <v>1E-3</v>
      </c>
      <c r="E240" s="5">
        <v>21.029</v>
      </c>
      <c r="F240" s="5">
        <v>0</v>
      </c>
      <c r="G240" s="5">
        <v>41.143999999999998</v>
      </c>
      <c r="H240" s="5">
        <v>8.9999999999999993E-3</v>
      </c>
      <c r="I240" s="5">
        <v>-0.30399999999999999</v>
      </c>
      <c r="J240" s="5">
        <v>42.898000000000003</v>
      </c>
      <c r="K240" s="5">
        <v>5.7000000000000002E-2</v>
      </c>
      <c r="L240" s="5">
        <v>0.38100000000000001</v>
      </c>
      <c r="M240" s="5">
        <v>24.164000000000001</v>
      </c>
      <c r="N240" s="5">
        <v>1.1080000000000001</v>
      </c>
      <c r="O240" s="5">
        <v>-37.149000000000001</v>
      </c>
      <c r="P240" s="5">
        <v>-9.2015907461790447E-3</v>
      </c>
      <c r="Q240" s="5">
        <v>0.25194288830336403</v>
      </c>
      <c r="R240" s="44"/>
    </row>
    <row r="241" spans="1:18" s="3" customFormat="1" x14ac:dyDescent="0.3">
      <c r="A241" s="3" t="s">
        <v>594</v>
      </c>
      <c r="B241" s="47">
        <v>45051.877083333333</v>
      </c>
      <c r="C241" s="5">
        <v>19.734999999999999</v>
      </c>
      <c r="D241" s="5">
        <v>2E-3</v>
      </c>
      <c r="E241" s="5">
        <v>21.044</v>
      </c>
      <c r="F241" s="5">
        <v>4.0000000000000001E-3</v>
      </c>
      <c r="G241" s="5">
        <v>41.186999999999998</v>
      </c>
      <c r="H241" s="5">
        <v>0.04</v>
      </c>
      <c r="I241" s="5">
        <v>-0.28299999999999997</v>
      </c>
      <c r="J241" s="5">
        <v>42.91</v>
      </c>
      <c r="K241" s="5">
        <v>2.9000000000000001E-2</v>
      </c>
      <c r="L241" s="5">
        <v>0.36399999999999999</v>
      </c>
      <c r="M241" s="5">
        <v>25.896000000000001</v>
      </c>
      <c r="N241" s="5">
        <v>3.9390000000000001</v>
      </c>
      <c r="O241" s="5">
        <v>-35.552999999999997</v>
      </c>
      <c r="P241" s="5">
        <v>-2.6310743132979153E-2</v>
      </c>
      <c r="Q241" s="5">
        <v>0.2327003839128387</v>
      </c>
      <c r="R241" s="44"/>
    </row>
    <row r="242" spans="1:18" s="3" customFormat="1" x14ac:dyDescent="0.3">
      <c r="A242" s="3" t="s">
        <v>497</v>
      </c>
      <c r="B242" s="47">
        <v>44605.548611111109</v>
      </c>
      <c r="C242" s="5">
        <v>20.024999999999999</v>
      </c>
      <c r="D242" s="5">
        <v>0.02</v>
      </c>
      <c r="E242" s="5">
        <v>21.199000000000002</v>
      </c>
      <c r="F242" s="5">
        <v>3.6999999999999998E-2</v>
      </c>
      <c r="G242" s="5">
        <v>41.634</v>
      </c>
      <c r="H242" s="5">
        <v>4.2000000000000003E-2</v>
      </c>
      <c r="I242" s="5">
        <v>-0.29599999999999999</v>
      </c>
      <c r="J242" s="5">
        <v>43.345999999999997</v>
      </c>
      <c r="K242" s="5">
        <v>8.5000000000000006E-2</v>
      </c>
      <c r="L242" s="5">
        <v>0.47899999999999998</v>
      </c>
      <c r="M242" s="5">
        <v>92.590999999999994</v>
      </c>
      <c r="N242" s="5">
        <v>6.2539999999999996</v>
      </c>
      <c r="O242" s="5">
        <v>26.529</v>
      </c>
      <c r="P242" s="5">
        <v>-4.0593460142166915E-2</v>
      </c>
      <c r="Q242" s="5">
        <v>0.26847414444517959</v>
      </c>
      <c r="R242" s="44"/>
    </row>
    <row r="243" spans="1:18" s="3" customFormat="1" x14ac:dyDescent="0.3">
      <c r="A243" s="3" t="s">
        <v>496</v>
      </c>
      <c r="B243" s="47">
        <v>44462.986111111109</v>
      </c>
      <c r="C243" s="5">
        <v>19.696000000000002</v>
      </c>
      <c r="D243" s="5">
        <v>3.0000000000000001E-3</v>
      </c>
      <c r="E243" s="5">
        <v>20.329000000000001</v>
      </c>
      <c r="F243" s="5">
        <v>5.0000000000000001E-3</v>
      </c>
      <c r="G243" s="5">
        <v>40.353999999999999</v>
      </c>
      <c r="H243" s="5">
        <v>0.05</v>
      </c>
      <c r="I243" s="5">
        <v>-0.35499999999999998</v>
      </c>
      <c r="J243" s="5">
        <v>41.621000000000002</v>
      </c>
      <c r="K243" s="5">
        <v>9.0999999999999998E-2</v>
      </c>
      <c r="L243" s="5">
        <v>0.52800000000000002</v>
      </c>
      <c r="M243" s="5">
        <v>33.270000000000003</v>
      </c>
      <c r="N243" s="5">
        <v>3.4209999999999998</v>
      </c>
      <c r="O243" s="5">
        <v>-27.242999999999999</v>
      </c>
      <c r="P243" s="5">
        <v>-9.0990605201875518E-2</v>
      </c>
      <c r="Q243" s="5">
        <v>0.23994375184048777</v>
      </c>
      <c r="R243" s="44"/>
    </row>
    <row r="244" spans="1:18" s="3" customFormat="1" x14ac:dyDescent="0.3">
      <c r="A244" s="3" t="s">
        <v>496</v>
      </c>
      <c r="B244" s="47">
        <v>44465.723611111112</v>
      </c>
      <c r="C244" s="5">
        <v>19.629000000000001</v>
      </c>
      <c r="D244" s="5">
        <v>0</v>
      </c>
      <c r="E244" s="5">
        <v>20.137</v>
      </c>
      <c r="F244" s="5">
        <v>3.0000000000000001E-3</v>
      </c>
      <c r="G244" s="5">
        <v>40.143000000000001</v>
      </c>
      <c r="H244" s="5">
        <v>3.7999999999999999E-2</v>
      </c>
      <c r="I244" s="5">
        <v>-0.30499999999999999</v>
      </c>
      <c r="J244" s="5">
        <v>41.216999999999999</v>
      </c>
      <c r="K244" s="5">
        <v>5.0000000000000001E-3</v>
      </c>
      <c r="L244" s="5">
        <v>0.51600000000000001</v>
      </c>
      <c r="M244" s="5">
        <v>37.731000000000002</v>
      </c>
      <c r="N244" s="5">
        <v>7.1159999999999997</v>
      </c>
      <c r="O244" s="5">
        <v>-22.614000000000001</v>
      </c>
      <c r="P244" s="5">
        <v>-9.6982287177283188E-2</v>
      </c>
      <c r="Q244" s="5">
        <v>0.23307848757552019</v>
      </c>
      <c r="R244" s="44"/>
    </row>
    <row r="245" spans="1:18" s="3" customFormat="1" x14ac:dyDescent="0.3">
      <c r="A245" s="3" t="s">
        <v>496</v>
      </c>
      <c r="B245" s="47">
        <v>44610.634722222225</v>
      </c>
      <c r="C245" s="5">
        <v>19.940999999999999</v>
      </c>
      <c r="D245" s="5">
        <v>2.7E-2</v>
      </c>
      <c r="E245" s="5">
        <v>21.02</v>
      </c>
      <c r="F245" s="5">
        <v>4.5999999999999999E-2</v>
      </c>
      <c r="G245" s="5">
        <v>41.372999999999998</v>
      </c>
      <c r="H245" s="5">
        <v>6.6000000000000003E-2</v>
      </c>
      <c r="I245" s="5">
        <v>-0.28899999999999998</v>
      </c>
      <c r="J245" s="5">
        <v>42.945999999999998</v>
      </c>
      <c r="K245" s="5">
        <v>0.121</v>
      </c>
      <c r="L245" s="5">
        <v>0.44600000000000001</v>
      </c>
      <c r="M245" s="5">
        <v>88.816999999999993</v>
      </c>
      <c r="N245" s="5">
        <v>5.4669999999999996</v>
      </c>
      <c r="O245" s="5">
        <v>23.427</v>
      </c>
      <c r="P245" s="5">
        <v>-6.8798614388074941E-2</v>
      </c>
      <c r="Q245" s="5">
        <v>0.2351274005777545</v>
      </c>
      <c r="R245" s="44"/>
    </row>
    <row r="246" spans="1:18" s="3" customFormat="1" x14ac:dyDescent="0.3">
      <c r="A246" s="3" t="s">
        <v>496</v>
      </c>
      <c r="B246" s="47">
        <v>44694.379861111112</v>
      </c>
      <c r="C246" s="5">
        <v>19.696000000000002</v>
      </c>
      <c r="D246" s="5">
        <v>1.7999999999999999E-2</v>
      </c>
      <c r="E246" s="5">
        <v>20.58</v>
      </c>
      <c r="F246" s="5">
        <v>3.6999999999999998E-2</v>
      </c>
      <c r="G246" s="5">
        <v>40.655000000000001</v>
      </c>
      <c r="H246" s="5">
        <v>5.0999999999999997E-2</v>
      </c>
      <c r="I246" s="5">
        <v>-0.308</v>
      </c>
      <c r="J246" s="5">
        <v>42.048999999999999</v>
      </c>
      <c r="K246" s="5">
        <v>0.1</v>
      </c>
      <c r="L246" s="5">
        <v>0.44800000000000001</v>
      </c>
      <c r="M246" s="5">
        <v>73.126999999999995</v>
      </c>
      <c r="N246" s="5">
        <v>4.96</v>
      </c>
      <c r="O246" s="5">
        <v>9.7910000000000004</v>
      </c>
      <c r="P246" s="5">
        <v>-6.8404111939277368E-2</v>
      </c>
      <c r="Q246" s="5">
        <v>0.21949295041742051</v>
      </c>
      <c r="R246" s="44"/>
    </row>
    <row r="247" spans="1:18" s="3" customFormat="1" x14ac:dyDescent="0.3">
      <c r="A247" s="3" t="s">
        <v>496</v>
      </c>
      <c r="B247" s="47">
        <v>44462.986111111109</v>
      </c>
      <c r="C247" s="5">
        <v>19.696000000000002</v>
      </c>
      <c r="D247" s="5">
        <v>3.0000000000000001E-3</v>
      </c>
      <c r="E247" s="5">
        <v>20.329000000000001</v>
      </c>
      <c r="F247" s="5">
        <v>5.0000000000000001E-3</v>
      </c>
      <c r="G247" s="5">
        <v>40.353999999999999</v>
      </c>
      <c r="H247" s="5">
        <v>0.05</v>
      </c>
      <c r="I247" s="5">
        <v>-0.35499999999999998</v>
      </c>
      <c r="J247" s="5">
        <v>41.621000000000002</v>
      </c>
      <c r="K247" s="5">
        <v>9.0999999999999998E-2</v>
      </c>
      <c r="L247" s="5">
        <v>0.52800000000000002</v>
      </c>
      <c r="M247" s="5">
        <v>33.270000000000003</v>
      </c>
      <c r="N247" s="5">
        <v>3.4209999999999998</v>
      </c>
      <c r="O247" s="5">
        <v>-27.242999999999999</v>
      </c>
      <c r="P247" s="5">
        <v>-9.0990605201875518E-2</v>
      </c>
      <c r="Q247" s="5">
        <v>0.23994375184048777</v>
      </c>
      <c r="R247" s="44"/>
    </row>
    <row r="248" spans="1:18" s="3" customFormat="1" x14ac:dyDescent="0.3">
      <c r="A248" s="3" t="s">
        <v>496</v>
      </c>
      <c r="B248" s="47">
        <v>44465.723611111112</v>
      </c>
      <c r="C248" s="5">
        <v>19.629000000000001</v>
      </c>
      <c r="D248" s="5">
        <v>0</v>
      </c>
      <c r="E248" s="5">
        <v>20.137</v>
      </c>
      <c r="F248" s="5">
        <v>3.0000000000000001E-3</v>
      </c>
      <c r="G248" s="5">
        <v>40.143000000000001</v>
      </c>
      <c r="H248" s="5">
        <v>3.7999999999999999E-2</v>
      </c>
      <c r="I248" s="5">
        <v>-0.30499999999999999</v>
      </c>
      <c r="J248" s="5">
        <v>41.216999999999999</v>
      </c>
      <c r="K248" s="5">
        <v>5.0000000000000001E-3</v>
      </c>
      <c r="L248" s="5">
        <v>0.51600000000000001</v>
      </c>
      <c r="M248" s="5">
        <v>37.731000000000002</v>
      </c>
      <c r="N248" s="5">
        <v>7.1159999999999997</v>
      </c>
      <c r="O248" s="5">
        <v>-22.614000000000001</v>
      </c>
      <c r="P248" s="5">
        <v>-9.6982287177283188E-2</v>
      </c>
      <c r="Q248" s="5">
        <v>0.23307848757552019</v>
      </c>
      <c r="R248" s="44"/>
    </row>
    <row r="249" spans="1:18" s="3" customFormat="1" x14ac:dyDescent="0.3">
      <c r="A249" s="3" t="s">
        <v>497</v>
      </c>
      <c r="B249" s="47">
        <v>45047.832638888889</v>
      </c>
      <c r="C249" s="5">
        <v>19.97</v>
      </c>
      <c r="D249" s="5">
        <v>2E-3</v>
      </c>
      <c r="E249" s="5">
        <v>20.922999999999998</v>
      </c>
      <c r="F249" s="5">
        <v>4.0000000000000001E-3</v>
      </c>
      <c r="G249" s="5">
        <v>41.319000000000003</v>
      </c>
      <c r="H249" s="5">
        <v>2.1999999999999999E-2</v>
      </c>
      <c r="I249" s="5">
        <v>-0.27800000000000002</v>
      </c>
      <c r="J249" s="5">
        <v>42.673999999999999</v>
      </c>
      <c r="K249" s="5">
        <v>7.6999999999999999E-2</v>
      </c>
      <c r="L249" s="5">
        <v>0.374</v>
      </c>
      <c r="M249" s="5">
        <v>25.010999999999999</v>
      </c>
      <c r="N249" s="5">
        <v>2.1309999999999998</v>
      </c>
      <c r="O249" s="5">
        <v>-36.398000000000003</v>
      </c>
      <c r="P249" s="5">
        <v>-1.4164079525908979E-2</v>
      </c>
      <c r="Q249" s="5">
        <v>0.24636162337725595</v>
      </c>
      <c r="R249" s="44"/>
    </row>
    <row r="250" spans="1:18" s="3" customFormat="1" x14ac:dyDescent="0.3">
      <c r="A250" s="3" t="s">
        <v>495</v>
      </c>
      <c r="B250" s="47">
        <v>44463.120138888888</v>
      </c>
      <c r="C250" s="5">
        <v>19.701000000000001</v>
      </c>
      <c r="D250" s="5">
        <v>1E-3</v>
      </c>
      <c r="E250" s="5">
        <v>20.048999999999999</v>
      </c>
      <c r="F250" s="5">
        <v>2E-3</v>
      </c>
      <c r="G250" s="5">
        <v>40.082999999999998</v>
      </c>
      <c r="H250" s="5">
        <v>1.7000000000000001E-2</v>
      </c>
      <c r="I250" s="5">
        <v>-0.35199999999999998</v>
      </c>
      <c r="J250" s="5">
        <v>41.039000000000001</v>
      </c>
      <c r="K250" s="5">
        <v>0.13700000000000001</v>
      </c>
      <c r="L250" s="5">
        <v>0.51700000000000002</v>
      </c>
      <c r="M250" s="5">
        <v>31.727</v>
      </c>
      <c r="N250" s="5">
        <v>0.83099999999999996</v>
      </c>
      <c r="O250" s="5">
        <v>-28.178000000000001</v>
      </c>
      <c r="P250" s="5">
        <v>-9.3335057948626177E-2</v>
      </c>
      <c r="Q250" s="5">
        <v>0.23725747981716711</v>
      </c>
      <c r="R250" s="44"/>
    </row>
    <row r="251" spans="1:18" s="3" customFormat="1" x14ac:dyDescent="0.3">
      <c r="A251" s="3" t="s">
        <v>495</v>
      </c>
      <c r="B251" s="47">
        <v>44757.943749999999</v>
      </c>
      <c r="C251" s="5">
        <v>20.035</v>
      </c>
      <c r="D251" s="5">
        <v>7.0000000000000007E-2</v>
      </c>
      <c r="E251" s="5">
        <v>21.19</v>
      </c>
      <c r="F251" s="5">
        <v>0.13900000000000001</v>
      </c>
      <c r="G251" s="5">
        <v>41.54</v>
      </c>
      <c r="H251" s="5">
        <v>0.188</v>
      </c>
      <c r="I251" s="5">
        <v>-0.38800000000000001</v>
      </c>
      <c r="J251" s="5">
        <v>43.173999999999999</v>
      </c>
      <c r="K251" s="5">
        <v>0.24399999999999999</v>
      </c>
      <c r="L251" s="5">
        <v>0.33100000000000002</v>
      </c>
      <c r="M251" s="5">
        <v>77.637</v>
      </c>
      <c r="N251" s="5">
        <v>5.4749999999999996</v>
      </c>
      <c r="O251" s="5">
        <v>12.487</v>
      </c>
      <c r="P251" s="5">
        <v>-4.0239469744637102E-2</v>
      </c>
      <c r="Q251" s="5">
        <v>0.24038091016674412</v>
      </c>
      <c r="R251" s="44"/>
    </row>
    <row r="252" spans="1:18" s="3" customFormat="1" x14ac:dyDescent="0.3">
      <c r="A252" s="3" t="s">
        <v>495</v>
      </c>
      <c r="B252" s="47">
        <v>44760.781944444447</v>
      </c>
      <c r="C252" s="5">
        <v>20.184999999999999</v>
      </c>
      <c r="D252" s="5">
        <v>5.8999999999999997E-2</v>
      </c>
      <c r="E252" s="5">
        <v>20.93</v>
      </c>
      <c r="F252" s="5">
        <v>0.112</v>
      </c>
      <c r="G252" s="5">
        <v>41.56</v>
      </c>
      <c r="H252" s="5">
        <v>0.17100000000000001</v>
      </c>
      <c r="I252" s="5">
        <v>-0.27</v>
      </c>
      <c r="J252" s="5">
        <v>42.658000000000001</v>
      </c>
      <c r="K252" s="5">
        <v>0.154</v>
      </c>
      <c r="L252" s="5">
        <v>0.34499999999999997</v>
      </c>
      <c r="M252" s="5">
        <v>58.43</v>
      </c>
      <c r="N252" s="5">
        <v>4.5819999999999999</v>
      </c>
      <c r="O252" s="5">
        <v>-5.2160000000000002</v>
      </c>
      <c r="P252" s="5">
        <v>-2.1802550154415457E-2</v>
      </c>
      <c r="Q252" s="5">
        <v>0.26144719951738804</v>
      </c>
      <c r="R252" s="44"/>
    </row>
    <row r="253" spans="1:18" s="3" customFormat="1" x14ac:dyDescent="0.3">
      <c r="A253" s="3" t="s">
        <v>595</v>
      </c>
      <c r="B253" s="47">
        <v>45047.285416666666</v>
      </c>
      <c r="C253" s="5">
        <v>20.001999999999999</v>
      </c>
      <c r="D253" s="5">
        <v>3.0000000000000001E-3</v>
      </c>
      <c r="E253" s="5">
        <v>21.103000000000002</v>
      </c>
      <c r="F253" s="5">
        <v>5.0000000000000001E-3</v>
      </c>
      <c r="G253" s="5">
        <v>41.536999999999999</v>
      </c>
      <c r="H253" s="5">
        <v>1.6E-2</v>
      </c>
      <c r="I253" s="5">
        <v>-0.27300000000000002</v>
      </c>
      <c r="J253" s="5">
        <v>43.055999999999997</v>
      </c>
      <c r="K253" s="5">
        <v>7.5999999999999998E-2</v>
      </c>
      <c r="L253" s="5">
        <v>0.38900000000000001</v>
      </c>
      <c r="M253" s="5">
        <v>30.387</v>
      </c>
      <c r="N253" s="5">
        <v>2.2029999999999998</v>
      </c>
      <c r="O253" s="5">
        <v>-31.71</v>
      </c>
      <c r="P253" s="5">
        <v>-2.6387638390479862E-3</v>
      </c>
      <c r="Q253" s="5">
        <v>0.25932403862102427</v>
      </c>
      <c r="R253" s="44"/>
    </row>
    <row r="254" spans="1:18" s="3" customFormat="1" x14ac:dyDescent="0.3">
      <c r="A254" s="3" t="s">
        <v>595</v>
      </c>
      <c r="B254" s="47">
        <v>45047.429166666669</v>
      </c>
      <c r="C254" s="5">
        <v>19.986999999999998</v>
      </c>
      <c r="D254" s="5">
        <v>3.0000000000000001E-3</v>
      </c>
      <c r="E254" s="5">
        <v>21.068999999999999</v>
      </c>
      <c r="F254" s="5">
        <v>4.0000000000000001E-3</v>
      </c>
      <c r="G254" s="5">
        <v>41.445999999999998</v>
      </c>
      <c r="H254" s="5">
        <v>4.5999999999999999E-2</v>
      </c>
      <c r="I254" s="5">
        <v>-0.313</v>
      </c>
      <c r="J254" s="5">
        <v>42.95</v>
      </c>
      <c r="K254" s="5">
        <v>4.8000000000000001E-2</v>
      </c>
      <c r="L254" s="5">
        <v>0.35399999999999998</v>
      </c>
      <c r="M254" s="5">
        <v>22.943000000000001</v>
      </c>
      <c r="N254" s="5">
        <v>1.897</v>
      </c>
      <c r="O254" s="5">
        <v>-38.628</v>
      </c>
      <c r="P254" s="5">
        <v>-3.6674584422313139E-2</v>
      </c>
      <c r="Q254" s="5">
        <v>0.2210442681097802</v>
      </c>
      <c r="R254" s="44"/>
    </row>
    <row r="255" spans="1:18" s="3" customFormat="1" x14ac:dyDescent="0.3">
      <c r="A255" s="3" t="s">
        <v>595</v>
      </c>
      <c r="B255" s="47">
        <v>45051.999305555553</v>
      </c>
      <c r="C255" s="5">
        <v>20.05</v>
      </c>
      <c r="D255" s="5">
        <v>2E-3</v>
      </c>
      <c r="E255" s="5">
        <v>21.227</v>
      </c>
      <c r="F255" s="5">
        <v>4.0000000000000001E-3</v>
      </c>
      <c r="G255" s="5">
        <v>41.694000000000003</v>
      </c>
      <c r="H255" s="5">
        <v>2.9000000000000001E-2</v>
      </c>
      <c r="I255" s="5">
        <v>-0.29099999999999998</v>
      </c>
      <c r="J255" s="5">
        <v>43.308999999999997</v>
      </c>
      <c r="K255" s="5">
        <v>8.3000000000000004E-2</v>
      </c>
      <c r="L255" s="5">
        <v>0.38700000000000001</v>
      </c>
      <c r="M255" s="5">
        <v>24.77</v>
      </c>
      <c r="N255" s="5">
        <v>1.421</v>
      </c>
      <c r="O255" s="5">
        <v>-37.268999999999998</v>
      </c>
      <c r="P255" s="5">
        <v>-6.940059994085146E-3</v>
      </c>
      <c r="Q255" s="5">
        <v>0.25448641088371404</v>
      </c>
      <c r="R255" s="44"/>
    </row>
    <row r="256" spans="1:18" s="3" customFormat="1" x14ac:dyDescent="0.3">
      <c r="A256" s="3" t="s">
        <v>528</v>
      </c>
      <c r="B256" s="47">
        <v>44734.936805555553</v>
      </c>
      <c r="C256" s="5">
        <v>19.437999999999999</v>
      </c>
      <c r="D256" s="5">
        <v>2.7E-2</v>
      </c>
      <c r="E256" s="5">
        <v>14.856999999999999</v>
      </c>
      <c r="F256" s="5">
        <v>5.7000000000000002E-2</v>
      </c>
      <c r="G256" s="5">
        <v>34.402000000000001</v>
      </c>
      <c r="H256" s="5">
        <v>7.0999999999999994E-2</v>
      </c>
      <c r="I256" s="5">
        <v>-0.54600000000000004</v>
      </c>
      <c r="J256" s="5">
        <v>30.114000000000001</v>
      </c>
      <c r="K256" s="5">
        <v>0.11899999999999999</v>
      </c>
      <c r="L256" s="5">
        <v>0.17499999999999999</v>
      </c>
      <c r="M256" s="5">
        <v>67.328999999999994</v>
      </c>
      <c r="N256" s="5">
        <v>2.7839999999999998</v>
      </c>
      <c r="O256" s="5">
        <v>15.766</v>
      </c>
      <c r="P256" s="5">
        <v>-0.15309070516616746</v>
      </c>
      <c r="Q256" s="5">
        <v>0.13365692491090478</v>
      </c>
      <c r="R256" s="44"/>
    </row>
    <row r="257" spans="1:18" s="3" customFormat="1" x14ac:dyDescent="0.3">
      <c r="A257" s="3" t="s">
        <v>529</v>
      </c>
      <c r="B257" s="47">
        <v>44738.1</v>
      </c>
      <c r="C257" s="5">
        <v>19.416</v>
      </c>
      <c r="D257" s="5">
        <v>5.3999999999999999E-2</v>
      </c>
      <c r="E257" s="5">
        <v>14.648999999999999</v>
      </c>
      <c r="F257" s="5">
        <v>0.104</v>
      </c>
      <c r="G257" s="5">
        <v>34.180999999999997</v>
      </c>
      <c r="H257" s="5">
        <v>0.13800000000000001</v>
      </c>
      <c r="I257" s="5">
        <v>-0.53600000000000003</v>
      </c>
      <c r="J257" s="5">
        <v>29.681000000000001</v>
      </c>
      <c r="K257" s="5">
        <v>0.21299999999999999</v>
      </c>
      <c r="L257" s="5">
        <v>0.16400000000000001</v>
      </c>
      <c r="M257" s="5">
        <v>69.730999999999995</v>
      </c>
      <c r="N257" s="5">
        <v>5.0339999999999998</v>
      </c>
      <c r="O257" s="5">
        <v>18.484999999999999</v>
      </c>
      <c r="P257" s="5">
        <v>-0.15937318921554813</v>
      </c>
      <c r="Q257" s="5">
        <v>0.12713407833172491</v>
      </c>
      <c r="R257" s="44"/>
    </row>
    <row r="258" spans="1:18" s="3" customFormat="1" x14ac:dyDescent="0.3">
      <c r="A258" s="3" t="s">
        <v>528</v>
      </c>
      <c r="B258" s="47">
        <v>44739.04791666667</v>
      </c>
      <c r="C258" s="5">
        <v>19.367999999999999</v>
      </c>
      <c r="D258" s="5">
        <v>2.5000000000000001E-2</v>
      </c>
      <c r="E258" s="5">
        <v>14.500999999999999</v>
      </c>
      <c r="F258" s="5">
        <v>3.7999999999999999E-2</v>
      </c>
      <c r="G258" s="5">
        <v>34.000999999999998</v>
      </c>
      <c r="H258" s="5">
        <v>6.2E-2</v>
      </c>
      <c r="I258" s="5">
        <v>-0.52</v>
      </c>
      <c r="J258" s="5">
        <v>29.402999999999999</v>
      </c>
      <c r="K258" s="5">
        <v>6.9000000000000006E-2</v>
      </c>
      <c r="L258" s="5">
        <v>0.184</v>
      </c>
      <c r="M258" s="5">
        <v>57.063000000000002</v>
      </c>
      <c r="N258" s="5">
        <v>3.569</v>
      </c>
      <c r="O258" s="5">
        <v>6.7610000000000001</v>
      </c>
      <c r="P258" s="5">
        <v>-0.13634439144586641</v>
      </c>
      <c r="Q258" s="5">
        <v>0.15104393844022801</v>
      </c>
      <c r="R258" s="44"/>
    </row>
    <row r="259" spans="1:18" s="3" customFormat="1" x14ac:dyDescent="0.3">
      <c r="A259" s="3" t="s">
        <v>529</v>
      </c>
      <c r="B259" s="47">
        <v>44745.025694444441</v>
      </c>
      <c r="C259" s="5">
        <v>19.434999999999999</v>
      </c>
      <c r="D259" s="5">
        <v>4.9000000000000002E-2</v>
      </c>
      <c r="E259" s="5">
        <v>14.802</v>
      </c>
      <c r="F259" s="5">
        <v>9.4E-2</v>
      </c>
      <c r="G259" s="5">
        <v>34.344999999999999</v>
      </c>
      <c r="H259" s="5">
        <v>0.12</v>
      </c>
      <c r="I259" s="5">
        <v>-0.54500000000000004</v>
      </c>
      <c r="J259" s="5">
        <v>30.015000000000001</v>
      </c>
      <c r="K259" s="5">
        <v>0.16300000000000001</v>
      </c>
      <c r="L259" s="5">
        <v>0.186</v>
      </c>
      <c r="M259" s="5">
        <v>62.558999999999997</v>
      </c>
      <c r="N259" s="5">
        <v>5.8170000000000002</v>
      </c>
      <c r="O259" s="5">
        <v>11.337</v>
      </c>
      <c r="P259" s="5">
        <v>-0.14101210452156859</v>
      </c>
      <c r="Q259" s="5">
        <v>0.14619764260738163</v>
      </c>
      <c r="R259" s="44"/>
    </row>
    <row r="260" spans="1:18" s="3" customFormat="1" x14ac:dyDescent="0.3">
      <c r="A260" s="3" t="s">
        <v>528</v>
      </c>
      <c r="B260" s="47">
        <v>44790.433333333334</v>
      </c>
      <c r="C260" s="5">
        <v>19.510999999999999</v>
      </c>
      <c r="D260" s="5">
        <v>0.03</v>
      </c>
      <c r="E260" s="5">
        <v>14.898999999999999</v>
      </c>
      <c r="F260" s="5">
        <v>6.8000000000000005E-2</v>
      </c>
      <c r="G260" s="5">
        <v>34.512</v>
      </c>
      <c r="H260" s="5">
        <v>0.109</v>
      </c>
      <c r="I260" s="5">
        <v>-0.55500000000000005</v>
      </c>
      <c r="J260" s="5">
        <v>30.074000000000002</v>
      </c>
      <c r="K260" s="5">
        <v>0.17299999999999999</v>
      </c>
      <c r="L260" s="5">
        <v>5.1999999999999998E-2</v>
      </c>
      <c r="M260" s="5">
        <v>53.762</v>
      </c>
      <c r="N260" s="5">
        <v>4.8029999999999999</v>
      </c>
      <c r="O260" s="5">
        <v>2.6949999999999998</v>
      </c>
      <c r="P260" s="5">
        <v>-0.14313573522855955</v>
      </c>
      <c r="Q260" s="5">
        <v>0.15730918889304099</v>
      </c>
      <c r="R260" s="44"/>
    </row>
    <row r="261" spans="1:18" s="3" customFormat="1" x14ac:dyDescent="0.3">
      <c r="A261" s="3" t="s">
        <v>528</v>
      </c>
      <c r="B261" s="47">
        <v>45042.317361111112</v>
      </c>
      <c r="C261" s="5">
        <v>19.472000000000001</v>
      </c>
      <c r="D261" s="5">
        <v>2E-3</v>
      </c>
      <c r="E261" s="5">
        <v>14.928000000000001</v>
      </c>
      <c r="F261" s="5">
        <v>5.0000000000000001E-3</v>
      </c>
      <c r="G261" s="5">
        <v>34.558999999999997</v>
      </c>
      <c r="H261" s="5">
        <v>0.03</v>
      </c>
      <c r="I261" s="5">
        <v>-0.499</v>
      </c>
      <c r="J261" s="5">
        <v>30.245000000000001</v>
      </c>
      <c r="K261" s="5">
        <v>0.18099999999999999</v>
      </c>
      <c r="L261" s="5">
        <v>0.16</v>
      </c>
      <c r="M261" s="5">
        <v>24.553000000000001</v>
      </c>
      <c r="N261" s="5">
        <v>2.73</v>
      </c>
      <c r="O261" s="5">
        <v>-25.114000000000001</v>
      </c>
      <c r="P261" s="5">
        <v>-0.11510949489762187</v>
      </c>
      <c r="Q261" s="5">
        <v>0.13282925458543882</v>
      </c>
      <c r="R261" s="44"/>
    </row>
    <row r="262" spans="1:18" s="3" customFormat="1" x14ac:dyDescent="0.3">
      <c r="A262" s="3" t="s">
        <v>529</v>
      </c>
      <c r="B262" s="47">
        <v>45042.772222222222</v>
      </c>
      <c r="C262" s="5">
        <v>19.510999999999999</v>
      </c>
      <c r="D262" s="5">
        <v>1E-3</v>
      </c>
      <c r="E262" s="5">
        <v>14.997</v>
      </c>
      <c r="F262" s="5">
        <v>2E-3</v>
      </c>
      <c r="G262" s="5">
        <v>34.625999999999998</v>
      </c>
      <c r="H262" s="5">
        <v>3.2000000000000001E-2</v>
      </c>
      <c r="I262" s="5">
        <v>-0.53900000000000003</v>
      </c>
      <c r="J262" s="5">
        <v>30.423999999999999</v>
      </c>
      <c r="K262" s="5">
        <v>0.10299999999999999</v>
      </c>
      <c r="L262" s="5">
        <v>0.2</v>
      </c>
      <c r="M262" s="5">
        <v>22.585999999999999</v>
      </c>
      <c r="N262" s="5">
        <v>2.6560000000000001</v>
      </c>
      <c r="O262" s="5">
        <v>-27.154</v>
      </c>
      <c r="P262" s="5">
        <v>-7.6737684667391226E-2</v>
      </c>
      <c r="Q262" s="5">
        <v>0.17598567228134279</v>
      </c>
      <c r="R262" s="44"/>
    </row>
    <row r="263" spans="1:18" s="3" customFormat="1" x14ac:dyDescent="0.3">
      <c r="A263" s="3" t="s">
        <v>530</v>
      </c>
      <c r="B263" s="47">
        <v>44736.599305555559</v>
      </c>
      <c r="C263" s="5">
        <v>19.373000000000001</v>
      </c>
      <c r="D263" s="5">
        <v>4.8000000000000001E-2</v>
      </c>
      <c r="E263" s="5">
        <v>13.135</v>
      </c>
      <c r="F263" s="5">
        <v>9.4E-2</v>
      </c>
      <c r="G263" s="5">
        <v>32.668999999999997</v>
      </c>
      <c r="H263" s="5">
        <v>0.14599999999999999</v>
      </c>
      <c r="I263" s="5">
        <v>-0.48799999999999999</v>
      </c>
      <c r="J263" s="5">
        <v>26.617000000000001</v>
      </c>
      <c r="K263" s="5">
        <v>0.187</v>
      </c>
      <c r="L263" s="5">
        <v>0.17199999999999999</v>
      </c>
      <c r="M263" s="5">
        <v>58.223999999999997</v>
      </c>
      <c r="N263" s="5">
        <v>3.0169999999999999</v>
      </c>
      <c r="O263" s="5">
        <v>10.536</v>
      </c>
      <c r="P263" s="5">
        <v>-0.11799104401301319</v>
      </c>
      <c r="Q263" s="5">
        <v>0.17009946943368726</v>
      </c>
      <c r="R263" s="44"/>
    </row>
    <row r="264" spans="1:18" s="3" customFormat="1" x14ac:dyDescent="0.3">
      <c r="A264" s="3" t="s">
        <v>530</v>
      </c>
      <c r="B264" s="47">
        <v>44743.064583333333</v>
      </c>
      <c r="C264" s="5">
        <v>19.550999999999998</v>
      </c>
      <c r="D264" s="5">
        <v>4.5999999999999999E-2</v>
      </c>
      <c r="E264" s="5">
        <v>13.284000000000001</v>
      </c>
      <c r="F264" s="5">
        <v>8.8999999999999996E-2</v>
      </c>
      <c r="G264" s="5">
        <v>32.942</v>
      </c>
      <c r="H264" s="5">
        <v>0.127</v>
      </c>
      <c r="I264" s="5">
        <v>-0.54900000000000004</v>
      </c>
      <c r="J264" s="5">
        <v>26.907</v>
      </c>
      <c r="K264" s="5">
        <v>0.20100000000000001</v>
      </c>
      <c r="L264" s="5">
        <v>0.158</v>
      </c>
      <c r="M264" s="5">
        <v>58.463000000000001</v>
      </c>
      <c r="N264" s="5">
        <v>5.41</v>
      </c>
      <c r="O264" s="5">
        <v>10.281000000000001</v>
      </c>
      <c r="P264" s="5">
        <v>-0.13515058125476745</v>
      </c>
      <c r="Q264" s="5">
        <v>0.15228342280023485</v>
      </c>
      <c r="R264" s="44"/>
    </row>
    <row r="265" spans="1:18" s="3" customFormat="1" x14ac:dyDescent="0.3">
      <c r="A265" s="3" t="s">
        <v>531</v>
      </c>
      <c r="B265" s="47">
        <v>44744.790972222225</v>
      </c>
      <c r="C265" s="5">
        <v>19.504000000000001</v>
      </c>
      <c r="D265" s="5">
        <v>7.4999999999999997E-2</v>
      </c>
      <c r="E265" s="5">
        <v>13.26</v>
      </c>
      <c r="F265" s="5">
        <v>0.14099999999999999</v>
      </c>
      <c r="G265" s="5">
        <v>32.880000000000003</v>
      </c>
      <c r="H265" s="5">
        <v>0.19400000000000001</v>
      </c>
      <c r="I265" s="5">
        <v>-0.53800000000000003</v>
      </c>
      <c r="J265" s="5">
        <v>26.861000000000001</v>
      </c>
      <c r="K265" s="5">
        <v>0.29699999999999999</v>
      </c>
      <c r="L265" s="5">
        <v>0.161</v>
      </c>
      <c r="M265" s="5">
        <v>59.662999999999997</v>
      </c>
      <c r="N265" s="5">
        <v>5.2670000000000003</v>
      </c>
      <c r="O265" s="5">
        <v>11.525</v>
      </c>
      <c r="P265" s="5">
        <v>-0.1316494132784892</v>
      </c>
      <c r="Q265" s="5">
        <v>0.15591854250411252</v>
      </c>
      <c r="R265" s="44"/>
    </row>
    <row r="266" spans="1:18" s="3" customFormat="1" x14ac:dyDescent="0.3">
      <c r="A266" s="3" t="s">
        <v>531</v>
      </c>
      <c r="B266" s="47">
        <v>44765.082638888889</v>
      </c>
      <c r="C266" s="5">
        <v>19.545000000000002</v>
      </c>
      <c r="D266" s="5">
        <v>3.7999999999999999E-2</v>
      </c>
      <c r="E266" s="5">
        <v>13.353</v>
      </c>
      <c r="F266" s="5">
        <v>8.6999999999999994E-2</v>
      </c>
      <c r="G266" s="5">
        <v>33.037999999999997</v>
      </c>
      <c r="H266" s="5">
        <v>0.124</v>
      </c>
      <c r="I266" s="5">
        <v>-0.51600000000000001</v>
      </c>
      <c r="J266" s="5">
        <v>27.032</v>
      </c>
      <c r="K266" s="5">
        <v>0.17499999999999999</v>
      </c>
      <c r="L266" s="5">
        <v>0.14499999999999999</v>
      </c>
      <c r="M266" s="5">
        <v>52.061999999999998</v>
      </c>
      <c r="N266" s="5">
        <v>4.4710000000000001</v>
      </c>
      <c r="O266" s="5">
        <v>4.0449999999999999</v>
      </c>
      <c r="P266" s="5">
        <v>-8.7439554966809468E-2</v>
      </c>
      <c r="Q266" s="5">
        <v>0.18644941430055303</v>
      </c>
      <c r="R266" s="44"/>
    </row>
    <row r="267" spans="1:18" s="3" customFormat="1" x14ac:dyDescent="0.3">
      <c r="A267" s="3" t="s">
        <v>530</v>
      </c>
      <c r="B267" s="47">
        <v>44789.909722222219</v>
      </c>
      <c r="C267" s="5">
        <v>19.591999999999999</v>
      </c>
      <c r="D267" s="5">
        <v>4.2999999999999997E-2</v>
      </c>
      <c r="E267" s="5">
        <v>13.477</v>
      </c>
      <c r="F267" s="5">
        <v>0.10100000000000001</v>
      </c>
      <c r="G267" s="5">
        <v>33.22</v>
      </c>
      <c r="H267" s="5">
        <v>0.13300000000000001</v>
      </c>
      <c r="I267" s="5">
        <v>-0.50800000000000001</v>
      </c>
      <c r="J267" s="5">
        <v>27.172000000000001</v>
      </c>
      <c r="K267" s="5">
        <v>0.161</v>
      </c>
      <c r="L267" s="5">
        <v>3.5000000000000003E-2</v>
      </c>
      <c r="M267" s="5">
        <v>49.95</v>
      </c>
      <c r="N267" s="5">
        <v>6.9850000000000003</v>
      </c>
      <c r="O267" s="5">
        <v>1.738</v>
      </c>
      <c r="P267" s="5">
        <v>-0.14130605166025201</v>
      </c>
      <c r="Q267" s="5">
        <v>0.15899205119123305</v>
      </c>
    </row>
    <row r="268" spans="1:18" s="3" customFormat="1" x14ac:dyDescent="0.3">
      <c r="A268" s="3" t="s">
        <v>531</v>
      </c>
      <c r="B268" s="47">
        <v>45042.973611111112</v>
      </c>
      <c r="C268" s="5">
        <v>19.484999999999999</v>
      </c>
      <c r="D268" s="5">
        <v>3.0000000000000001E-3</v>
      </c>
      <c r="E268" s="5">
        <v>13.541</v>
      </c>
      <c r="F268" s="5">
        <v>3.0000000000000001E-3</v>
      </c>
      <c r="G268" s="5">
        <v>33.201999999999998</v>
      </c>
      <c r="H268" s="5">
        <v>0.02</v>
      </c>
      <c r="I268" s="5">
        <v>-0.48</v>
      </c>
      <c r="J268" s="5">
        <v>27.419</v>
      </c>
      <c r="K268" s="5">
        <v>3.6999999999999998E-2</v>
      </c>
      <c r="L268" s="5">
        <v>0.151</v>
      </c>
      <c r="M268" s="5">
        <v>19.004000000000001</v>
      </c>
      <c r="N268" s="5">
        <v>1.849</v>
      </c>
      <c r="O268" s="5">
        <v>-27.797999999999998</v>
      </c>
      <c r="P268" s="5">
        <v>-9.8404107806179364E-2</v>
      </c>
      <c r="Q268" s="5">
        <v>0.15161764790763005</v>
      </c>
    </row>
    <row r="269" spans="1:18" s="3" customFormat="1" x14ac:dyDescent="0.3">
      <c r="A269" s="3" t="s">
        <v>531</v>
      </c>
      <c r="B269" s="47">
        <v>45046.022222222222</v>
      </c>
      <c r="C269" s="5">
        <v>19.571000000000002</v>
      </c>
      <c r="D269" s="5">
        <v>3.0000000000000001E-3</v>
      </c>
      <c r="E269" s="5">
        <v>13.388</v>
      </c>
      <c r="F269" s="5">
        <v>6.0000000000000001E-3</v>
      </c>
      <c r="G269" s="5">
        <v>33.085000000000001</v>
      </c>
      <c r="H269" s="5">
        <v>3.5999999999999997E-2</v>
      </c>
      <c r="I269" s="5">
        <v>-0.53100000000000003</v>
      </c>
      <c r="J269" s="5">
        <v>27.091999999999999</v>
      </c>
      <c r="K269" s="5">
        <v>4.9000000000000002E-2</v>
      </c>
      <c r="L269" s="5">
        <v>0.13300000000000001</v>
      </c>
      <c r="M269" s="5">
        <v>19.190000000000001</v>
      </c>
      <c r="N269" s="5">
        <v>2.9729999999999999</v>
      </c>
      <c r="O269" s="5">
        <v>-27.42</v>
      </c>
      <c r="P269" s="5">
        <v>-0.11342970526587443</v>
      </c>
      <c r="Q269" s="5">
        <v>0.13471849834417679</v>
      </c>
    </row>
    <row r="270" spans="1:18" s="3" customFormat="1" x14ac:dyDescent="0.3">
      <c r="A270" s="3" t="s">
        <v>532</v>
      </c>
      <c r="B270" s="47">
        <v>44732.765277777777</v>
      </c>
      <c r="C270" s="5">
        <v>19.59</v>
      </c>
      <c r="D270" s="5">
        <v>1.0999999999999999E-2</v>
      </c>
      <c r="E270" s="5">
        <v>11.903</v>
      </c>
      <c r="F270" s="5">
        <v>1.4E-2</v>
      </c>
      <c r="G270" s="5">
        <v>31.74</v>
      </c>
      <c r="H270" s="5">
        <v>0.03</v>
      </c>
      <c r="I270" s="5">
        <v>-0.41199999999999998</v>
      </c>
      <c r="J270" s="5">
        <v>24.105</v>
      </c>
      <c r="K270" s="5">
        <v>9.1999999999999998E-2</v>
      </c>
      <c r="L270" s="5">
        <v>0.154</v>
      </c>
      <c r="M270" s="5">
        <v>55.439</v>
      </c>
      <c r="N270" s="5">
        <v>8.2249999999999996</v>
      </c>
      <c r="O270" s="5">
        <v>10.058</v>
      </c>
      <c r="P270" s="5">
        <v>-0.10862291452581743</v>
      </c>
      <c r="Q270" s="5">
        <v>0.179826015637158</v>
      </c>
    </row>
    <row r="271" spans="1:18" s="3" customFormat="1" x14ac:dyDescent="0.3">
      <c r="A271" s="3" t="s">
        <v>534</v>
      </c>
      <c r="B271" s="47">
        <v>44737.663888888892</v>
      </c>
      <c r="C271" s="5">
        <v>19.509</v>
      </c>
      <c r="D271" s="5">
        <v>0.02</v>
      </c>
      <c r="E271" s="5">
        <v>11.938000000000001</v>
      </c>
      <c r="F271" s="5">
        <v>4.1000000000000002E-2</v>
      </c>
      <c r="G271" s="5">
        <v>31.678999999999998</v>
      </c>
      <c r="H271" s="5">
        <v>5.8999999999999997E-2</v>
      </c>
      <c r="I271" s="5">
        <v>-0.42299999999999999</v>
      </c>
      <c r="J271" s="5">
        <v>24.172000000000001</v>
      </c>
      <c r="K271" s="5">
        <v>5.0999999999999997E-2</v>
      </c>
      <c r="L271" s="5">
        <v>0.151</v>
      </c>
      <c r="M271" s="5">
        <v>62.115000000000002</v>
      </c>
      <c r="N271" s="5">
        <v>5.0049999999999999</v>
      </c>
      <c r="O271" s="5">
        <v>16.463999999999999</v>
      </c>
      <c r="P271" s="5">
        <v>-0.11235287657822277</v>
      </c>
      <c r="Q271" s="5">
        <v>0.17595334838917645</v>
      </c>
    </row>
    <row r="272" spans="1:18" s="3" customFormat="1" x14ac:dyDescent="0.3">
      <c r="A272" s="3" t="s">
        <v>532</v>
      </c>
      <c r="B272" s="47">
        <v>44739.834722222222</v>
      </c>
      <c r="C272" s="5">
        <v>19.498000000000001</v>
      </c>
      <c r="D272" s="5">
        <v>2.7E-2</v>
      </c>
      <c r="E272" s="5">
        <v>11.677</v>
      </c>
      <c r="F272" s="5">
        <v>3.6999999999999998E-2</v>
      </c>
      <c r="G272" s="5">
        <v>31.393999999999998</v>
      </c>
      <c r="H272" s="5">
        <v>3.6999999999999998E-2</v>
      </c>
      <c r="I272" s="5">
        <v>-0.435</v>
      </c>
      <c r="J272" s="5">
        <v>23.646999999999998</v>
      </c>
      <c r="K272" s="5">
        <v>0.11600000000000001</v>
      </c>
      <c r="L272" s="5">
        <v>0.154</v>
      </c>
      <c r="M272" s="5">
        <v>50.71</v>
      </c>
      <c r="N272" s="5">
        <v>9.4920000000000009</v>
      </c>
      <c r="O272" s="5">
        <v>6.07</v>
      </c>
      <c r="P272" s="5">
        <v>-0.10363302467504684</v>
      </c>
      <c r="Q272" s="5">
        <v>0.18500681445618436</v>
      </c>
    </row>
    <row r="273" spans="1:17" s="3" customFormat="1" x14ac:dyDescent="0.3">
      <c r="A273" s="3" t="s">
        <v>532</v>
      </c>
      <c r="B273" s="47">
        <v>44743.67083333333</v>
      </c>
      <c r="C273" s="5">
        <v>19.574000000000002</v>
      </c>
      <c r="D273" s="5">
        <v>4.3999999999999997E-2</v>
      </c>
      <c r="E273" s="5">
        <v>11.91</v>
      </c>
      <c r="F273" s="5">
        <v>8.5000000000000006E-2</v>
      </c>
      <c r="G273" s="5">
        <v>31.664000000000001</v>
      </c>
      <c r="H273" s="5">
        <v>0.122</v>
      </c>
      <c r="I273" s="5">
        <v>-0.47699999999999998</v>
      </c>
      <c r="J273" s="5">
        <v>24.119</v>
      </c>
      <c r="K273" s="5">
        <v>0.14099999999999999</v>
      </c>
      <c r="L273" s="5">
        <v>0.153</v>
      </c>
      <c r="M273" s="5">
        <v>58.695999999999998</v>
      </c>
      <c r="N273" s="5">
        <v>4.1340000000000003</v>
      </c>
      <c r="O273" s="5">
        <v>13.177</v>
      </c>
      <c r="P273" s="5">
        <v>-0.1097754439099021</v>
      </c>
      <c r="Q273" s="5">
        <v>0.17862939145295142</v>
      </c>
    </row>
    <row r="274" spans="1:17" s="3" customFormat="1" x14ac:dyDescent="0.3">
      <c r="A274" s="3" t="s">
        <v>534</v>
      </c>
      <c r="B274" s="47">
        <v>44753.654166666667</v>
      </c>
      <c r="C274" s="5">
        <v>19.521000000000001</v>
      </c>
      <c r="D274" s="5">
        <v>5.5E-2</v>
      </c>
      <c r="E274" s="5">
        <v>11.89</v>
      </c>
      <c r="F274" s="5">
        <v>0.10299999999999999</v>
      </c>
      <c r="G274" s="5">
        <v>31.587</v>
      </c>
      <c r="H274" s="5">
        <v>0.14499999999999999</v>
      </c>
      <c r="I274" s="5">
        <v>-0.47699999999999998</v>
      </c>
      <c r="J274" s="5">
        <v>24.058</v>
      </c>
      <c r="K274" s="5">
        <v>0.214</v>
      </c>
      <c r="L274" s="5">
        <v>0.13400000000000001</v>
      </c>
      <c r="M274" s="5">
        <v>50.435000000000002</v>
      </c>
      <c r="N274" s="5">
        <v>3.085</v>
      </c>
      <c r="O274" s="5">
        <v>5.367</v>
      </c>
      <c r="P274" s="5">
        <v>-7.2867076553399718E-2</v>
      </c>
      <c r="Q274" s="5">
        <v>0.20310013761203938</v>
      </c>
    </row>
    <row r="275" spans="1:17" s="3" customFormat="1" x14ac:dyDescent="0.3">
      <c r="A275" s="3" t="s">
        <v>534</v>
      </c>
      <c r="B275" s="47">
        <v>44790.745138888888</v>
      </c>
      <c r="C275" s="5">
        <v>19.584</v>
      </c>
      <c r="D275" s="5">
        <v>3.2000000000000001E-2</v>
      </c>
      <c r="E275" s="5">
        <v>11.856</v>
      </c>
      <c r="F275" s="5">
        <v>7.6999999999999999E-2</v>
      </c>
      <c r="G275" s="5">
        <v>31.658000000000001</v>
      </c>
      <c r="H275" s="5">
        <v>0.104</v>
      </c>
      <c r="I275" s="5">
        <v>-0.441</v>
      </c>
      <c r="J275" s="5">
        <v>23.916</v>
      </c>
      <c r="K275" s="5">
        <v>0.107</v>
      </c>
      <c r="L275" s="5">
        <v>6.2E-2</v>
      </c>
      <c r="M275" s="5">
        <v>46.029000000000003</v>
      </c>
      <c r="N275" s="5">
        <v>2.8109999999999999</v>
      </c>
      <c r="O275" s="5">
        <v>1.149</v>
      </c>
      <c r="P275" s="5">
        <v>-9.3179432191468681E-2</v>
      </c>
      <c r="Q275" s="5">
        <v>0.203256794475979</v>
      </c>
    </row>
    <row r="276" spans="1:17" s="3" customFormat="1" x14ac:dyDescent="0.3">
      <c r="A276" s="3" t="s">
        <v>534</v>
      </c>
      <c r="B276" s="47">
        <v>45043.621527777781</v>
      </c>
      <c r="C276" s="5">
        <v>19.567</v>
      </c>
      <c r="D276" s="5">
        <v>3.0000000000000001E-3</v>
      </c>
      <c r="E276" s="5">
        <v>12.089</v>
      </c>
      <c r="F276" s="5">
        <v>4.0000000000000001E-3</v>
      </c>
      <c r="G276" s="5">
        <v>31.873000000000001</v>
      </c>
      <c r="H276" s="5">
        <v>2.4E-2</v>
      </c>
      <c r="I276" s="5">
        <v>-0.441</v>
      </c>
      <c r="J276" s="5">
        <v>24.478000000000002</v>
      </c>
      <c r="K276" s="5">
        <v>0.08</v>
      </c>
      <c r="L276" s="5">
        <v>0.151</v>
      </c>
      <c r="M276" s="5">
        <v>15.401</v>
      </c>
      <c r="N276" s="5">
        <v>2.125</v>
      </c>
      <c r="O276" s="5">
        <v>-28.585999999999999</v>
      </c>
      <c r="P276" s="5">
        <v>-7.1652677007901761E-2</v>
      </c>
      <c r="Q276" s="5">
        <v>0.18170473305077472</v>
      </c>
    </row>
    <row r="277" spans="1:17" s="3" customFormat="1" x14ac:dyDescent="0.3">
      <c r="A277" s="3" t="s">
        <v>534</v>
      </c>
      <c r="B277" s="47">
        <v>45043.756249999999</v>
      </c>
      <c r="C277" s="5">
        <v>19.571999999999999</v>
      </c>
      <c r="D277" s="5">
        <v>1E-3</v>
      </c>
      <c r="E277" s="5">
        <v>12.093999999999999</v>
      </c>
      <c r="F277" s="5">
        <v>3.0000000000000001E-3</v>
      </c>
      <c r="G277" s="5">
        <v>31.884</v>
      </c>
      <c r="H277" s="5">
        <v>2.8000000000000001E-2</v>
      </c>
      <c r="I277" s="5">
        <v>-0.439</v>
      </c>
      <c r="J277" s="5">
        <v>24.516999999999999</v>
      </c>
      <c r="K277" s="5">
        <v>4.5999999999999999E-2</v>
      </c>
      <c r="L277" s="5">
        <v>0.17799999999999999</v>
      </c>
      <c r="M277" s="5">
        <v>18.800999999999998</v>
      </c>
      <c r="N277" s="5">
        <v>1.204</v>
      </c>
      <c r="O277" s="5">
        <v>-25.347999999999999</v>
      </c>
      <c r="P277" s="5">
        <v>-4.5007422265002345E-2</v>
      </c>
      <c r="Q277" s="5">
        <v>0.2116724029730134</v>
      </c>
    </row>
    <row r="278" spans="1:17" s="3" customFormat="1" x14ac:dyDescent="0.3">
      <c r="A278" s="3" t="s">
        <v>535</v>
      </c>
      <c r="B278" s="47">
        <v>44737.8</v>
      </c>
      <c r="C278" s="5">
        <v>19.457999999999998</v>
      </c>
      <c r="D278" s="5">
        <v>5.2999999999999999E-2</v>
      </c>
      <c r="E278" s="5">
        <v>12.446999999999999</v>
      </c>
      <c r="F278" s="5">
        <v>0.10299999999999999</v>
      </c>
      <c r="G278" s="5">
        <v>32.11</v>
      </c>
      <c r="H278" s="5">
        <v>0.14299999999999999</v>
      </c>
      <c r="I278" s="5">
        <v>-0.44800000000000001</v>
      </c>
      <c r="J278" s="5">
        <v>25.207000000000001</v>
      </c>
      <c r="K278" s="5">
        <v>0.19400000000000001</v>
      </c>
      <c r="L278" s="5">
        <v>0.155</v>
      </c>
      <c r="M278" s="5">
        <v>64.667000000000002</v>
      </c>
      <c r="N278" s="5">
        <v>4.0720000000000001</v>
      </c>
      <c r="O278" s="5">
        <v>17.954000000000001</v>
      </c>
      <c r="P278" s="5">
        <v>-0.11962915604448374</v>
      </c>
      <c r="Q278" s="5">
        <v>0.16839868462041829</v>
      </c>
    </row>
    <row r="279" spans="1:17" s="3" customFormat="1" x14ac:dyDescent="0.3">
      <c r="A279" s="3" t="s">
        <v>535</v>
      </c>
      <c r="B279" s="47">
        <v>44744.008333333331</v>
      </c>
      <c r="C279" s="5">
        <v>19.542999999999999</v>
      </c>
      <c r="D279" s="5">
        <v>3.6999999999999998E-2</v>
      </c>
      <c r="E279" s="5">
        <v>12.497</v>
      </c>
      <c r="F279" s="5">
        <v>6.5000000000000002E-2</v>
      </c>
      <c r="G279" s="5">
        <v>32.192999999999998</v>
      </c>
      <c r="H279" s="5">
        <v>7.6999999999999999E-2</v>
      </c>
      <c r="I279" s="5">
        <v>-0.502</v>
      </c>
      <c r="J279" s="5">
        <v>25.326000000000001</v>
      </c>
      <c r="K279" s="5">
        <v>0.16400000000000001</v>
      </c>
      <c r="L279" s="5">
        <v>0.17199999999999999</v>
      </c>
      <c r="M279" s="5">
        <v>45.459000000000003</v>
      </c>
      <c r="N279" s="5">
        <v>11.615</v>
      </c>
      <c r="O279" s="5">
        <v>-0.59799999999999998</v>
      </c>
      <c r="P279" s="5">
        <v>-0.1039256558092036</v>
      </c>
      <c r="Q279" s="5">
        <v>0.18470298750216541</v>
      </c>
    </row>
    <row r="280" spans="1:17" s="3" customFormat="1" x14ac:dyDescent="0.3">
      <c r="A280" s="3" t="s">
        <v>535</v>
      </c>
      <c r="B280" s="47">
        <v>44764.943055555559</v>
      </c>
      <c r="C280" s="5">
        <v>19.524999999999999</v>
      </c>
      <c r="D280" s="5">
        <v>5.7000000000000002E-2</v>
      </c>
      <c r="E280" s="5">
        <v>12.401</v>
      </c>
      <c r="F280" s="5">
        <v>0.108</v>
      </c>
      <c r="G280" s="5">
        <v>32.085000000000001</v>
      </c>
      <c r="H280" s="5">
        <v>0.14599999999999999</v>
      </c>
      <c r="I280" s="5">
        <v>-0.495</v>
      </c>
      <c r="J280" s="5">
        <v>25.065999999999999</v>
      </c>
      <c r="K280" s="5">
        <v>0.20599999999999999</v>
      </c>
      <c r="L280" s="5">
        <v>0.109</v>
      </c>
      <c r="M280" s="5">
        <v>53.372999999999998</v>
      </c>
      <c r="N280" s="5">
        <v>4.4210000000000003</v>
      </c>
      <c r="O280" s="5">
        <v>7.1749999999999998</v>
      </c>
      <c r="P280" s="5">
        <v>-0.1065345473808096</v>
      </c>
      <c r="Q280" s="5">
        <v>0.16463120148180083</v>
      </c>
    </row>
    <row r="281" spans="1:17" s="3" customFormat="1" x14ac:dyDescent="0.3">
      <c r="A281" s="3" t="s">
        <v>535</v>
      </c>
      <c r="B281" s="47">
        <v>44791.299305555556</v>
      </c>
      <c r="C281" s="5">
        <v>19.533000000000001</v>
      </c>
      <c r="D281" s="5">
        <v>1.2999999999999999E-2</v>
      </c>
      <c r="E281" s="5">
        <v>12.659000000000001</v>
      </c>
      <c r="F281" s="5">
        <v>2.9000000000000001E-2</v>
      </c>
      <c r="G281" s="5">
        <v>32.341000000000001</v>
      </c>
      <c r="H281" s="5">
        <v>7.2999999999999995E-2</v>
      </c>
      <c r="I281" s="5">
        <v>-0.50600000000000001</v>
      </c>
      <c r="J281" s="5">
        <v>25.533999999999999</v>
      </c>
      <c r="K281" s="5">
        <v>0.03</v>
      </c>
      <c r="L281" s="5">
        <v>5.3999999999999999E-2</v>
      </c>
      <c r="M281" s="5">
        <v>52.003</v>
      </c>
      <c r="N281" s="5">
        <v>3.97</v>
      </c>
      <c r="O281" s="5">
        <v>5.3529999999999998</v>
      </c>
      <c r="P281" s="5">
        <v>-0.11167785673093167</v>
      </c>
      <c r="Q281" s="5">
        <v>0.18624275894949255</v>
      </c>
    </row>
    <row r="282" spans="1:17" s="3" customFormat="1" x14ac:dyDescent="0.3">
      <c r="A282" s="3" t="s">
        <v>535</v>
      </c>
      <c r="B282" s="47">
        <v>45043.90625</v>
      </c>
      <c r="C282" s="5">
        <v>19.571000000000002</v>
      </c>
      <c r="D282" s="5">
        <v>2E-3</v>
      </c>
      <c r="E282" s="5">
        <v>12.907</v>
      </c>
      <c r="F282" s="5">
        <v>3.0000000000000001E-3</v>
      </c>
      <c r="G282" s="5">
        <v>32.677</v>
      </c>
      <c r="H282" s="5">
        <v>1.7000000000000001E-2</v>
      </c>
      <c r="I282" s="5">
        <v>-0.45900000000000002</v>
      </c>
      <c r="J282" s="5">
        <v>26.117999999999999</v>
      </c>
      <c r="K282" s="5">
        <v>4.5999999999999999E-2</v>
      </c>
      <c r="L282" s="5">
        <v>0.13500000000000001</v>
      </c>
      <c r="M282" s="5">
        <v>18.047999999999998</v>
      </c>
      <c r="N282" s="5">
        <v>0.71799999999999997</v>
      </c>
      <c r="O282" s="5">
        <v>-27.600999999999999</v>
      </c>
      <c r="P282" s="5">
        <v>-0.10257016987059309</v>
      </c>
      <c r="Q282" s="5">
        <v>0.14693211669291423</v>
      </c>
    </row>
    <row r="283" spans="1:17" s="3" customFormat="1" x14ac:dyDescent="0.3">
      <c r="A283" s="3" t="s">
        <v>535</v>
      </c>
      <c r="B283" s="47">
        <v>45044.730555555558</v>
      </c>
      <c r="C283" s="5">
        <v>19.577000000000002</v>
      </c>
      <c r="D283" s="5">
        <v>2E-3</v>
      </c>
      <c r="E283" s="5">
        <v>12.394</v>
      </c>
      <c r="F283" s="5">
        <v>3.0000000000000001E-3</v>
      </c>
      <c r="G283" s="5">
        <v>32.198999999999998</v>
      </c>
      <c r="H283" s="5">
        <v>2.4E-2</v>
      </c>
      <c r="I283" s="5">
        <v>-0.43099999999999999</v>
      </c>
      <c r="J283" s="5">
        <v>25.079000000000001</v>
      </c>
      <c r="K283" s="5">
        <v>8.4000000000000005E-2</v>
      </c>
      <c r="L283" s="5">
        <v>0.13400000000000001</v>
      </c>
      <c r="M283" s="5">
        <v>18.12</v>
      </c>
      <c r="N283" s="5">
        <v>1.593</v>
      </c>
      <c r="O283" s="5">
        <v>-26.571000000000002</v>
      </c>
      <c r="P283" s="5">
        <v>-9.4119392380144135E-2</v>
      </c>
      <c r="Q283" s="5">
        <v>0.15643662745341075</v>
      </c>
    </row>
    <row r="284" spans="1:17" s="3" customFormat="1" x14ac:dyDescent="0.3">
      <c r="A284" s="3" t="s">
        <v>535</v>
      </c>
      <c r="B284" s="47">
        <v>45044.962500000001</v>
      </c>
      <c r="C284" s="5">
        <v>19.582000000000001</v>
      </c>
      <c r="D284" s="5">
        <v>4.0000000000000001E-3</v>
      </c>
      <c r="E284" s="5">
        <v>12.404</v>
      </c>
      <c r="F284" s="5">
        <v>6.0000000000000001E-3</v>
      </c>
      <c r="G284" s="5">
        <v>32.210999999999999</v>
      </c>
      <c r="H284" s="5">
        <v>3.1E-2</v>
      </c>
      <c r="I284" s="5">
        <v>-0.434</v>
      </c>
      <c r="J284" s="5">
        <v>25.094000000000001</v>
      </c>
      <c r="K284" s="5">
        <v>0.13700000000000001</v>
      </c>
      <c r="L284" s="5">
        <v>0.129</v>
      </c>
      <c r="M284" s="5">
        <v>19.757999999999999</v>
      </c>
      <c r="N284" s="5">
        <v>3.38</v>
      </c>
      <c r="O284" s="5">
        <v>-25.03</v>
      </c>
      <c r="P284" s="5">
        <v>-9.9255832863644367E-2</v>
      </c>
      <c r="Q284" s="5">
        <v>0.15065972066569169</v>
      </c>
    </row>
    <row r="285" spans="1:17" s="3" customFormat="1" x14ac:dyDescent="0.3">
      <c r="A285" s="3" t="s">
        <v>536</v>
      </c>
      <c r="B285" s="47">
        <v>44736.761111111111</v>
      </c>
      <c r="C285" s="5">
        <v>19.524000000000001</v>
      </c>
      <c r="D285" s="5">
        <v>2.4E-2</v>
      </c>
      <c r="E285" s="5">
        <v>12.073</v>
      </c>
      <c r="F285" s="5">
        <v>5.0999999999999997E-2</v>
      </c>
      <c r="G285" s="5">
        <v>31.824999999999999</v>
      </c>
      <c r="H285" s="5">
        <v>6.2E-2</v>
      </c>
      <c r="I285" s="5">
        <v>-0.42799999999999999</v>
      </c>
      <c r="J285" s="5">
        <v>24.459</v>
      </c>
      <c r="K285" s="5">
        <v>0.14599999999999999</v>
      </c>
      <c r="L285" s="5">
        <v>0.16300000000000001</v>
      </c>
      <c r="M285" s="5">
        <v>54.537999999999997</v>
      </c>
      <c r="N285" s="5">
        <v>4.4189999999999996</v>
      </c>
      <c r="O285" s="5">
        <v>8.9309999999999992</v>
      </c>
      <c r="P285" s="5">
        <v>-0.10347972895195887</v>
      </c>
      <c r="Q285" s="5">
        <v>0.18516597514407276</v>
      </c>
    </row>
    <row r="286" spans="1:17" s="3" customFormat="1" x14ac:dyDescent="0.3">
      <c r="A286" s="3" t="s">
        <v>536</v>
      </c>
      <c r="B286" s="47">
        <v>44740.083333333336</v>
      </c>
      <c r="C286" s="5">
        <v>19.620999999999999</v>
      </c>
      <c r="D286" s="5">
        <v>2.9000000000000001E-2</v>
      </c>
      <c r="E286" s="5">
        <v>12.191000000000001</v>
      </c>
      <c r="F286" s="5">
        <v>4.3999999999999997E-2</v>
      </c>
      <c r="G286" s="5">
        <v>32.067999999999998</v>
      </c>
      <c r="H286" s="5">
        <v>5.6000000000000001E-2</v>
      </c>
      <c r="I286" s="5">
        <v>-0.40500000000000003</v>
      </c>
      <c r="J286" s="5">
        <v>24.721</v>
      </c>
      <c r="K286" s="5">
        <v>0.10299999999999999</v>
      </c>
      <c r="L286" s="5">
        <v>0.186</v>
      </c>
      <c r="M286" s="5">
        <v>86.817999999999998</v>
      </c>
      <c r="N286" s="5">
        <v>4.1150000000000002</v>
      </c>
      <c r="O286" s="5">
        <v>39.472999999999999</v>
      </c>
      <c r="P286" s="5">
        <v>-8.333420742554376E-2</v>
      </c>
      <c r="Q286" s="5">
        <v>0.20608224729717528</v>
      </c>
    </row>
    <row r="287" spans="1:17" s="3" customFormat="1" x14ac:dyDescent="0.3">
      <c r="A287" s="3" t="s">
        <v>537</v>
      </c>
      <c r="B287" s="47">
        <v>44745.347222222219</v>
      </c>
      <c r="C287" s="5">
        <v>19.617999999999999</v>
      </c>
      <c r="D287" s="5">
        <v>0.06</v>
      </c>
      <c r="E287" s="5">
        <v>12.500999999999999</v>
      </c>
      <c r="F287" s="5">
        <v>0.115</v>
      </c>
      <c r="G287" s="5">
        <v>32.286999999999999</v>
      </c>
      <c r="H287" s="5">
        <v>0.155</v>
      </c>
      <c r="I287" s="5">
        <v>-0.49199999999999999</v>
      </c>
      <c r="J287" s="5">
        <v>25.332999999999998</v>
      </c>
      <c r="K287" s="5">
        <v>0.2</v>
      </c>
      <c r="L287" s="5">
        <v>0.17</v>
      </c>
      <c r="M287" s="5">
        <v>102.812</v>
      </c>
      <c r="N287" s="5">
        <v>7.3159999999999998</v>
      </c>
      <c r="O287" s="5">
        <v>54.137</v>
      </c>
      <c r="P287" s="5">
        <v>-0.10600192050124588</v>
      </c>
      <c r="Q287" s="5">
        <v>0.18254728667785611</v>
      </c>
    </row>
    <row r="288" spans="1:17" s="3" customFormat="1" x14ac:dyDescent="0.3">
      <c r="A288" s="3" t="s">
        <v>537</v>
      </c>
      <c r="B288" s="47">
        <v>44754.043055555558</v>
      </c>
      <c r="C288" s="5">
        <v>19.527999999999999</v>
      </c>
      <c r="D288" s="5">
        <v>4.4999999999999998E-2</v>
      </c>
      <c r="E288" s="5">
        <v>12.044</v>
      </c>
      <c r="F288" s="5">
        <v>8.5999999999999993E-2</v>
      </c>
      <c r="G288" s="5">
        <v>31.748000000000001</v>
      </c>
      <c r="H288" s="5">
        <v>0.123</v>
      </c>
      <c r="I288" s="5">
        <v>-0.47899999999999998</v>
      </c>
      <c r="J288" s="5">
        <v>24.388999999999999</v>
      </c>
      <c r="K288" s="5">
        <v>0.17399999999999999</v>
      </c>
      <c r="L288" s="5">
        <v>0.152</v>
      </c>
      <c r="M288" s="5">
        <v>51.167999999999999</v>
      </c>
      <c r="N288" s="5">
        <v>3.5510000000000002</v>
      </c>
      <c r="O288" s="5">
        <v>5.76</v>
      </c>
      <c r="P288" s="5">
        <v>-5.7713240088987705E-2</v>
      </c>
      <c r="Q288" s="5">
        <v>0.22041512898950105</v>
      </c>
    </row>
    <row r="289" spans="1:17" s="3" customFormat="1" x14ac:dyDescent="0.3">
      <c r="A289" s="3" t="s">
        <v>537</v>
      </c>
      <c r="B289" s="47">
        <v>44791.004861111112</v>
      </c>
      <c r="C289" s="5">
        <v>19.573</v>
      </c>
      <c r="D289" s="5">
        <v>0.01</v>
      </c>
      <c r="E289" s="5">
        <v>12.228</v>
      </c>
      <c r="F289" s="5">
        <v>2.1999999999999999E-2</v>
      </c>
      <c r="G289" s="5">
        <v>31.981999999999999</v>
      </c>
      <c r="H289" s="5">
        <v>0.03</v>
      </c>
      <c r="I289" s="5">
        <v>-0.47599999999999998</v>
      </c>
      <c r="J289" s="5">
        <v>24.689</v>
      </c>
      <c r="K289" s="5">
        <v>6.5000000000000002E-2</v>
      </c>
      <c r="L289" s="5">
        <v>8.2000000000000003E-2</v>
      </c>
      <c r="M289" s="5">
        <v>46.624000000000002</v>
      </c>
      <c r="N289" s="5">
        <v>2.1139999999999999</v>
      </c>
      <c r="O289" s="5">
        <v>1.008</v>
      </c>
      <c r="P289" s="5">
        <v>-7.8195057759456857E-2</v>
      </c>
      <c r="Q289" s="5">
        <v>0.21703876160429023</v>
      </c>
    </row>
    <row r="290" spans="1:17" s="3" customFormat="1" x14ac:dyDescent="0.3">
      <c r="A290" s="3" t="s">
        <v>537</v>
      </c>
      <c r="B290" s="47">
        <v>45044.5</v>
      </c>
      <c r="C290" s="5">
        <v>19.463000000000001</v>
      </c>
      <c r="D290" s="5">
        <v>7.0000000000000001E-3</v>
      </c>
      <c r="E290" s="5">
        <v>12.106</v>
      </c>
      <c r="F290" s="5">
        <v>1.0999999999999999E-2</v>
      </c>
      <c r="G290" s="5">
        <v>31.806999999999999</v>
      </c>
      <c r="H290" s="5">
        <v>3.9E-2</v>
      </c>
      <c r="I290" s="5">
        <v>-0.41599999999999998</v>
      </c>
      <c r="J290" s="5">
        <v>24.559000000000001</v>
      </c>
      <c r="K290" s="5">
        <v>7.0999999999999994E-2</v>
      </c>
      <c r="L290" s="5">
        <v>0.19600000000000001</v>
      </c>
      <c r="M290" s="5">
        <v>21.890999999999998</v>
      </c>
      <c r="N290" s="5">
        <v>3.5049999999999999</v>
      </c>
      <c r="O290" s="5">
        <v>-22.303999999999998</v>
      </c>
      <c r="P290" s="5">
        <v>-2.7389455618802988E-2</v>
      </c>
      <c r="Q290" s="5">
        <v>0.23148716602364661</v>
      </c>
    </row>
    <row r="291" spans="1:17" s="3" customFormat="1" x14ac:dyDescent="0.3">
      <c r="A291" s="3" t="s">
        <v>537</v>
      </c>
      <c r="B291" s="47">
        <v>45045.59375</v>
      </c>
      <c r="C291" s="5">
        <v>19.594999999999999</v>
      </c>
      <c r="D291" s="5">
        <v>4.0000000000000001E-3</v>
      </c>
      <c r="E291" s="5">
        <v>12.071999999999999</v>
      </c>
      <c r="F291" s="5">
        <v>4.0000000000000001E-3</v>
      </c>
      <c r="G291" s="5">
        <v>31.908999999999999</v>
      </c>
      <c r="H291" s="5">
        <v>2.1000000000000001E-2</v>
      </c>
      <c r="I291" s="5">
        <v>-0.41699999999999998</v>
      </c>
      <c r="J291" s="5">
        <v>24.425999999999998</v>
      </c>
      <c r="K291" s="5">
        <v>0.09</v>
      </c>
      <c r="L291" s="5">
        <v>0.13400000000000001</v>
      </c>
      <c r="M291" s="5">
        <v>18.242999999999999</v>
      </c>
      <c r="N291" s="5">
        <v>2.677</v>
      </c>
      <c r="O291" s="5">
        <v>-25.864000000000001</v>
      </c>
      <c r="P291" s="5">
        <v>-8.8179683331767622E-2</v>
      </c>
      <c r="Q291" s="5">
        <v>0.16311696291701955</v>
      </c>
    </row>
    <row r="292" spans="1:17" s="3" customFormat="1" x14ac:dyDescent="0.3">
      <c r="A292" s="3" t="s">
        <v>537</v>
      </c>
      <c r="B292" s="47">
        <v>45045.883333333331</v>
      </c>
      <c r="C292" s="5">
        <v>19.596</v>
      </c>
      <c r="D292" s="5">
        <v>3.0000000000000001E-3</v>
      </c>
      <c r="E292" s="5">
        <v>12.077999999999999</v>
      </c>
      <c r="F292" s="5">
        <v>4.0000000000000001E-3</v>
      </c>
      <c r="G292" s="5">
        <v>31.907</v>
      </c>
      <c r="H292" s="5">
        <v>3.4000000000000002E-2</v>
      </c>
      <c r="I292" s="5">
        <v>-0.42699999999999999</v>
      </c>
      <c r="J292" s="5">
        <v>24.46</v>
      </c>
      <c r="K292" s="5">
        <v>0.13800000000000001</v>
      </c>
      <c r="L292" s="5">
        <v>0.154</v>
      </c>
      <c r="M292" s="5">
        <v>17.951000000000001</v>
      </c>
      <c r="N292" s="5">
        <v>3.7549999999999999</v>
      </c>
      <c r="O292" s="5">
        <v>-26.157</v>
      </c>
      <c r="P292" s="5">
        <v>-6.8488948427701507E-2</v>
      </c>
      <c r="Q292" s="5">
        <v>0.18526294912826444</v>
      </c>
    </row>
    <row r="293" spans="1:17" s="3" customFormat="1" x14ac:dyDescent="0.3">
      <c r="A293" s="3" t="s">
        <v>538</v>
      </c>
      <c r="B293" s="47">
        <v>44733.001388888886</v>
      </c>
      <c r="C293" s="5">
        <v>19.568000000000001</v>
      </c>
      <c r="D293" s="5">
        <v>4.3999999999999997E-2</v>
      </c>
      <c r="E293" s="5">
        <v>11.106999999999999</v>
      </c>
      <c r="F293" s="5">
        <v>8.5000000000000006E-2</v>
      </c>
      <c r="G293" s="5">
        <v>30.911000000000001</v>
      </c>
      <c r="H293" s="5">
        <v>0.107</v>
      </c>
      <c r="I293" s="5">
        <v>-0.42</v>
      </c>
      <c r="J293" s="5">
        <v>22.489000000000001</v>
      </c>
      <c r="K293" s="5">
        <v>0.13800000000000001</v>
      </c>
      <c r="L293" s="5">
        <v>0.14799999999999999</v>
      </c>
      <c r="M293" s="5">
        <v>53.350999999999999</v>
      </c>
      <c r="N293" s="5">
        <v>6.8040000000000003</v>
      </c>
      <c r="O293" s="5">
        <v>9.6430000000000007</v>
      </c>
      <c r="P293" s="5">
        <v>-9.7016665620041853E-2</v>
      </c>
      <c r="Q293" s="5">
        <v>0.19187630981651393</v>
      </c>
    </row>
    <row r="294" spans="1:17" s="3" customFormat="1" x14ac:dyDescent="0.3">
      <c r="A294" s="3" t="s">
        <v>539</v>
      </c>
      <c r="B294" s="47">
        <v>44739.671527777777</v>
      </c>
      <c r="C294" s="5">
        <v>19.530999999999999</v>
      </c>
      <c r="D294" s="5">
        <v>2.8000000000000001E-2</v>
      </c>
      <c r="E294" s="5">
        <v>11.032</v>
      </c>
      <c r="F294" s="5">
        <v>4.2000000000000003E-2</v>
      </c>
      <c r="G294" s="5">
        <v>30.841999999999999</v>
      </c>
      <c r="H294" s="5">
        <v>4.9000000000000002E-2</v>
      </c>
      <c r="I294" s="5">
        <v>-0.377</v>
      </c>
      <c r="J294" s="5">
        <v>22.337</v>
      </c>
      <c r="K294" s="5">
        <v>0.11799999999999999</v>
      </c>
      <c r="L294" s="5">
        <v>0.14799999999999999</v>
      </c>
      <c r="M294" s="5">
        <v>45.07</v>
      </c>
      <c r="N294" s="5">
        <v>7.3579999999999997</v>
      </c>
      <c r="O294" s="5">
        <v>1.889</v>
      </c>
      <c r="P294" s="5">
        <v>-9.5360632307122356E-2</v>
      </c>
      <c r="Q294" s="5">
        <v>0.19359570156431311</v>
      </c>
    </row>
    <row r="295" spans="1:17" s="3" customFormat="1" x14ac:dyDescent="0.3">
      <c r="A295" s="3" t="s">
        <v>539</v>
      </c>
      <c r="B295" s="47">
        <v>44759.720138888886</v>
      </c>
      <c r="C295" s="5">
        <v>19.518000000000001</v>
      </c>
      <c r="D295" s="5">
        <v>4.8000000000000001E-2</v>
      </c>
      <c r="E295" s="5">
        <v>11.144</v>
      </c>
      <c r="F295" s="5">
        <v>9.4E-2</v>
      </c>
      <c r="G295" s="5">
        <v>30.888000000000002</v>
      </c>
      <c r="H295" s="5">
        <v>0.14099999999999999</v>
      </c>
      <c r="I295" s="5">
        <v>-0.42799999999999999</v>
      </c>
      <c r="J295" s="5">
        <v>22.545000000000002</v>
      </c>
      <c r="K295" s="5">
        <v>0.13100000000000001</v>
      </c>
      <c r="L295" s="5">
        <v>0.13</v>
      </c>
      <c r="M295" s="5">
        <v>42.918999999999997</v>
      </c>
      <c r="N295" s="5">
        <v>3.8820000000000001</v>
      </c>
      <c r="O295" s="5">
        <v>-0.377</v>
      </c>
      <c r="P295" s="5">
        <v>-6.3857271630908513E-2</v>
      </c>
      <c r="Q295" s="5">
        <v>0.21339487023053608</v>
      </c>
    </row>
    <row r="296" spans="1:17" s="3" customFormat="1" x14ac:dyDescent="0.3">
      <c r="A296" s="3" t="s">
        <v>539</v>
      </c>
      <c r="B296" s="47">
        <v>44764.029166666667</v>
      </c>
      <c r="C296" s="5">
        <v>19.513000000000002</v>
      </c>
      <c r="D296" s="5">
        <v>4.8000000000000001E-2</v>
      </c>
      <c r="E296" s="5">
        <v>11.026</v>
      </c>
      <c r="F296" s="5">
        <v>0.10100000000000001</v>
      </c>
      <c r="G296" s="5">
        <v>30.734000000000002</v>
      </c>
      <c r="H296" s="5">
        <v>0.14699999999999999</v>
      </c>
      <c r="I296" s="5">
        <v>-0.45600000000000002</v>
      </c>
      <c r="J296" s="5">
        <v>22.294</v>
      </c>
      <c r="K296" s="5">
        <v>0.22</v>
      </c>
      <c r="L296" s="5">
        <v>0.11799999999999999</v>
      </c>
      <c r="M296" s="5">
        <v>36.920999999999999</v>
      </c>
      <c r="N296" s="5">
        <v>5.7850000000000001</v>
      </c>
      <c r="O296" s="5">
        <v>-5.8929999999999998</v>
      </c>
      <c r="P296" s="5">
        <v>-7.369900260543244E-2</v>
      </c>
      <c r="Q296" s="5">
        <v>0.20214956694622405</v>
      </c>
    </row>
    <row r="297" spans="1:17" s="3" customFormat="1" x14ac:dyDescent="0.3">
      <c r="A297" s="3" t="s">
        <v>539</v>
      </c>
      <c r="B297" s="47">
        <v>44789.625694444447</v>
      </c>
      <c r="C297" s="5">
        <v>19.622</v>
      </c>
      <c r="D297" s="5">
        <v>2.3E-2</v>
      </c>
      <c r="E297" s="5">
        <v>11.214</v>
      </c>
      <c r="F297" s="5">
        <v>4.7E-2</v>
      </c>
      <c r="G297" s="5">
        <v>31.08</v>
      </c>
      <c r="H297" s="5">
        <v>6.5000000000000002E-2</v>
      </c>
      <c r="I297" s="5">
        <v>-0.41499999999999998</v>
      </c>
      <c r="J297" s="5">
        <v>22.584</v>
      </c>
      <c r="K297" s="5">
        <v>0.13100000000000001</v>
      </c>
      <c r="L297" s="5">
        <v>2.9000000000000001E-2</v>
      </c>
      <c r="M297" s="5">
        <v>45.47</v>
      </c>
      <c r="N297" s="5">
        <v>4.8620000000000001</v>
      </c>
      <c r="O297" s="5">
        <v>1.8220000000000001</v>
      </c>
      <c r="P297" s="5">
        <v>-0.11753672422696643</v>
      </c>
      <c r="Q297" s="5">
        <v>0.18085403087106311</v>
      </c>
    </row>
    <row r="298" spans="1:17" s="3" customFormat="1" x14ac:dyDescent="0.3">
      <c r="A298" s="3" t="s">
        <v>538</v>
      </c>
      <c r="B298" s="47">
        <v>45024.581944444442</v>
      </c>
      <c r="C298" s="5">
        <v>19.532</v>
      </c>
      <c r="D298" s="5">
        <v>4.0000000000000001E-3</v>
      </c>
      <c r="E298" s="5">
        <v>11.154</v>
      </c>
      <c r="F298" s="5">
        <v>8.0000000000000002E-3</v>
      </c>
      <c r="G298" s="5">
        <v>30.928999999999998</v>
      </c>
      <c r="H298" s="5">
        <v>4.1000000000000002E-2</v>
      </c>
      <c r="I298" s="5">
        <v>-0.41199999999999998</v>
      </c>
      <c r="J298" s="5">
        <v>22.556000000000001</v>
      </c>
      <c r="K298" s="5">
        <v>0.2</v>
      </c>
      <c r="L298" s="5">
        <v>0.121</v>
      </c>
      <c r="M298" s="5">
        <v>16.89</v>
      </c>
      <c r="N298" s="5">
        <v>3.9670000000000001</v>
      </c>
      <c r="O298" s="5">
        <v>-25.358000000000001</v>
      </c>
      <c r="P298" s="5">
        <v>-8.4170103055406176E-2</v>
      </c>
      <c r="Q298" s="5">
        <v>0.1676265005216746</v>
      </c>
    </row>
    <row r="299" spans="1:17" s="3" customFormat="1" x14ac:dyDescent="0.3">
      <c r="A299" s="3" t="s">
        <v>538</v>
      </c>
      <c r="B299" s="47">
        <v>45009.363194444442</v>
      </c>
      <c r="C299" s="5">
        <v>19.43</v>
      </c>
      <c r="D299" s="5">
        <v>2E-3</v>
      </c>
      <c r="E299" s="5">
        <v>10.996</v>
      </c>
      <c r="F299" s="5">
        <v>3.0000000000000001E-3</v>
      </c>
      <c r="G299" s="5">
        <v>30.677</v>
      </c>
      <c r="H299" s="5">
        <v>0.03</v>
      </c>
      <c r="I299" s="5">
        <v>-0.4</v>
      </c>
      <c r="J299" s="5">
        <v>22.259</v>
      </c>
      <c r="K299" s="5">
        <v>0.114</v>
      </c>
      <c r="L299" s="5">
        <v>0.14299999999999999</v>
      </c>
      <c r="M299" s="5">
        <v>46.421999999999997</v>
      </c>
      <c r="N299" s="5">
        <v>3.524</v>
      </c>
      <c r="O299" s="5">
        <v>3.3620000000000001</v>
      </c>
      <c r="P299" s="5">
        <v>-5.9468581482101712E-2</v>
      </c>
      <c r="Q299" s="5">
        <v>0.1954080718456685</v>
      </c>
    </row>
    <row r="300" spans="1:17" s="3" customFormat="1" x14ac:dyDescent="0.3">
      <c r="A300" s="3" t="s">
        <v>538</v>
      </c>
      <c r="B300" s="47">
        <v>45021.496527777781</v>
      </c>
      <c r="C300" s="5">
        <v>19.521000000000001</v>
      </c>
      <c r="D300" s="5">
        <v>2E-3</v>
      </c>
      <c r="E300" s="5">
        <v>11.378</v>
      </c>
      <c r="F300" s="5">
        <v>4.0000000000000001E-3</v>
      </c>
      <c r="G300" s="5">
        <v>31.163</v>
      </c>
      <c r="H300" s="5">
        <v>2.4E-2</v>
      </c>
      <c r="I300" s="5">
        <v>-0.39100000000000001</v>
      </c>
      <c r="J300" s="5">
        <v>23.048999999999999</v>
      </c>
      <c r="K300" s="5">
        <v>0.125</v>
      </c>
      <c r="L300" s="5">
        <v>0.16</v>
      </c>
      <c r="M300" s="5">
        <v>26.817</v>
      </c>
      <c r="N300" s="5">
        <v>2.33</v>
      </c>
      <c r="O300" s="5">
        <v>-16.260999999999999</v>
      </c>
      <c r="P300" s="5">
        <v>-4.9654446946446912E-2</v>
      </c>
      <c r="Q300" s="5">
        <v>0.20644593758104193</v>
      </c>
    </row>
    <row r="301" spans="1:17" s="3" customFormat="1" x14ac:dyDescent="0.3">
      <c r="A301" s="3" t="s">
        <v>540</v>
      </c>
      <c r="B301" s="47">
        <v>44713</v>
      </c>
      <c r="C301" s="5">
        <v>19.343</v>
      </c>
      <c r="D301" s="5">
        <v>2.5999999999999999E-2</v>
      </c>
      <c r="E301" s="5">
        <v>15.276</v>
      </c>
      <c r="F301" s="5">
        <v>4.3999999999999997E-2</v>
      </c>
      <c r="G301" s="5">
        <v>34.755000000000003</v>
      </c>
      <c r="H301" s="5">
        <v>5.1999999999999998E-2</v>
      </c>
      <c r="I301" s="5">
        <v>-0.51500000000000001</v>
      </c>
      <c r="J301" s="5">
        <v>30.994</v>
      </c>
      <c r="K301" s="5">
        <v>0.11700000000000001</v>
      </c>
      <c r="L301" s="5">
        <v>0.20300000000000001</v>
      </c>
      <c r="M301" s="5">
        <v>48.107999999999997</v>
      </c>
      <c r="N301" s="5">
        <v>7.8570000000000002</v>
      </c>
      <c r="O301" s="5">
        <v>-3.2370000000000001</v>
      </c>
      <c r="P301" s="5">
        <v>-0.13467826645149078</v>
      </c>
      <c r="Q301" s="5">
        <v>0.15277380796868634</v>
      </c>
    </row>
    <row r="302" spans="1:17" s="3" customFormat="1" x14ac:dyDescent="0.3">
      <c r="A302" s="3" t="s">
        <v>540</v>
      </c>
      <c r="B302" s="47">
        <v>44866</v>
      </c>
      <c r="C302" s="5">
        <v>19.402999999999999</v>
      </c>
      <c r="D302" s="5">
        <v>2.1999999999999999E-2</v>
      </c>
      <c r="E302" s="5">
        <v>15.48</v>
      </c>
      <c r="F302" s="5">
        <v>4.7E-2</v>
      </c>
      <c r="G302" s="5">
        <v>34.932000000000002</v>
      </c>
      <c r="H302" s="5">
        <v>5.1999999999999998E-2</v>
      </c>
      <c r="I302" s="5">
        <v>-0.60199999999999998</v>
      </c>
      <c r="J302" s="5">
        <v>31.393999999999998</v>
      </c>
      <c r="K302" s="5">
        <v>0.115</v>
      </c>
      <c r="L302" s="5">
        <v>0.188</v>
      </c>
      <c r="M302" s="5">
        <v>57.969000000000001</v>
      </c>
      <c r="N302" s="5">
        <v>5.976</v>
      </c>
      <c r="O302" s="5">
        <v>5.6820000000000004</v>
      </c>
      <c r="P302" s="5">
        <v>-0.15403624885391048</v>
      </c>
      <c r="Q302" s="5">
        <v>0.13267520552083842</v>
      </c>
    </row>
    <row r="303" spans="1:17" s="3" customFormat="1" x14ac:dyDescent="0.3">
      <c r="A303" s="3" t="s">
        <v>540</v>
      </c>
      <c r="B303" s="56">
        <v>44563</v>
      </c>
      <c r="C303" s="5">
        <v>19.440000000000001</v>
      </c>
      <c r="D303" s="5">
        <v>3.4000000000000002E-2</v>
      </c>
      <c r="E303" s="5">
        <v>15.731</v>
      </c>
      <c r="F303" s="5">
        <v>6.4000000000000001E-2</v>
      </c>
      <c r="G303" s="5">
        <v>35.247999999999998</v>
      </c>
      <c r="H303" s="5">
        <v>7.2999999999999995E-2</v>
      </c>
      <c r="I303" s="5">
        <v>-0.57599999999999996</v>
      </c>
      <c r="J303" s="5">
        <v>32.009</v>
      </c>
      <c r="K303" s="5">
        <v>0.17899999999999999</v>
      </c>
      <c r="L303" s="5">
        <v>0.28999999999999998</v>
      </c>
      <c r="M303" s="5">
        <v>66.716999999999999</v>
      </c>
      <c r="N303" s="5">
        <v>7.4740000000000002</v>
      </c>
      <c r="O303" s="5">
        <v>13.465999999999999</v>
      </c>
      <c r="P303" s="5">
        <v>-0.10310279005599021</v>
      </c>
      <c r="Q303" s="5">
        <v>0.17721595531110002</v>
      </c>
    </row>
    <row r="304" spans="1:17" s="3" customFormat="1" x14ac:dyDescent="0.3">
      <c r="A304" s="3" t="s">
        <v>540</v>
      </c>
      <c r="B304" s="56" t="s">
        <v>1032</v>
      </c>
      <c r="C304" s="5">
        <v>19.335000000000001</v>
      </c>
      <c r="D304" s="5">
        <v>2.8000000000000001E-2</v>
      </c>
      <c r="E304" s="5">
        <v>15.385999999999999</v>
      </c>
      <c r="F304" s="5">
        <v>5.1999999999999998E-2</v>
      </c>
      <c r="G304" s="5">
        <v>34.805</v>
      </c>
      <c r="H304" s="5">
        <v>6.8000000000000005E-2</v>
      </c>
      <c r="I304" s="5">
        <v>-0.56499999999999995</v>
      </c>
      <c r="J304" s="5">
        <v>31.251000000000001</v>
      </c>
      <c r="K304" s="5">
        <v>0.122</v>
      </c>
      <c r="L304" s="5">
        <v>0.23599999999999999</v>
      </c>
      <c r="M304" s="5">
        <v>56.405000000000001</v>
      </c>
      <c r="N304" s="5">
        <v>4.1849999999999996</v>
      </c>
      <c r="O304" s="5">
        <v>4.4489999999999998</v>
      </c>
      <c r="P304" s="5">
        <v>-0.14779378587396513</v>
      </c>
      <c r="Q304" s="5">
        <v>0.12276428412241941</v>
      </c>
    </row>
    <row r="305" spans="1:17" s="3" customFormat="1" x14ac:dyDescent="0.3">
      <c r="A305" s="3" t="s">
        <v>540</v>
      </c>
      <c r="B305" s="56" t="s">
        <v>1027</v>
      </c>
      <c r="C305" s="5">
        <v>19.416</v>
      </c>
      <c r="D305" s="5">
        <v>3.0000000000000001E-3</v>
      </c>
      <c r="E305" s="5">
        <v>15.54</v>
      </c>
      <c r="F305" s="5">
        <v>5.0000000000000001E-3</v>
      </c>
      <c r="G305" s="5">
        <v>35.073</v>
      </c>
      <c r="H305" s="5">
        <v>2.8000000000000001E-2</v>
      </c>
      <c r="I305" s="5">
        <v>-0.53700000000000003</v>
      </c>
      <c r="J305" s="5">
        <v>31.504999999999999</v>
      </c>
      <c r="K305" s="5">
        <v>0.06</v>
      </c>
      <c r="L305" s="5">
        <v>0.17799999999999999</v>
      </c>
      <c r="M305" s="5">
        <v>23.082000000000001</v>
      </c>
      <c r="N305" s="5">
        <v>3.1930000000000001</v>
      </c>
      <c r="O305" s="5">
        <v>-27.608000000000001</v>
      </c>
      <c r="P305" s="5">
        <v>-0.10857049551164083</v>
      </c>
      <c r="Q305" s="5">
        <v>0.14018360631191357</v>
      </c>
    </row>
    <row r="306" spans="1:17" s="3" customFormat="1" x14ac:dyDescent="0.3">
      <c r="A306" s="3" t="s">
        <v>540</v>
      </c>
      <c r="B306" s="56">
        <v>44595</v>
      </c>
      <c r="C306" s="5">
        <v>19.416</v>
      </c>
      <c r="D306" s="5">
        <v>3.0000000000000001E-3</v>
      </c>
      <c r="E306" s="5">
        <v>15.54</v>
      </c>
      <c r="F306" s="5">
        <v>5.0000000000000001E-3</v>
      </c>
      <c r="G306" s="5">
        <v>35.073</v>
      </c>
      <c r="H306" s="5">
        <v>2.8000000000000001E-2</v>
      </c>
      <c r="I306" s="5">
        <v>-0.53700000000000003</v>
      </c>
      <c r="J306" s="5">
        <v>31.504999999999999</v>
      </c>
      <c r="K306" s="5">
        <v>0.06</v>
      </c>
      <c r="L306" s="5">
        <v>0.17799999999999999</v>
      </c>
      <c r="M306" s="5">
        <v>23.082000000000001</v>
      </c>
      <c r="N306" s="5">
        <v>3.1930000000000001</v>
      </c>
      <c r="O306" s="5">
        <v>-27.608000000000001</v>
      </c>
      <c r="P306" s="5">
        <v>-0.10857049551164083</v>
      </c>
      <c r="Q306" s="5">
        <v>0.14018360631191357</v>
      </c>
    </row>
    <row r="307" spans="1:17" s="3" customFormat="1" x14ac:dyDescent="0.3">
      <c r="A307" s="3" t="s">
        <v>723</v>
      </c>
      <c r="B307" s="56">
        <v>44715</v>
      </c>
      <c r="C307" s="5">
        <v>19.526</v>
      </c>
      <c r="D307" s="5">
        <v>1E-3</v>
      </c>
      <c r="E307" s="5">
        <v>15.875</v>
      </c>
      <c r="F307" s="5">
        <v>5.0000000000000001E-3</v>
      </c>
      <c r="G307" s="5">
        <v>35.511000000000003</v>
      </c>
      <c r="H307" s="5">
        <v>2.7E-2</v>
      </c>
      <c r="I307" s="5">
        <v>-0.55000000000000004</v>
      </c>
      <c r="J307" s="5">
        <v>32.159999999999997</v>
      </c>
      <c r="K307" s="5">
        <v>9.8000000000000004E-2</v>
      </c>
      <c r="L307" s="5">
        <v>0.154</v>
      </c>
      <c r="M307" s="5">
        <v>23.404</v>
      </c>
      <c r="N307" s="5">
        <v>1.147</v>
      </c>
      <c r="O307" s="5">
        <v>-28.042999999999999</v>
      </c>
      <c r="P307" s="5">
        <v>-0.13852839662448399</v>
      </c>
      <c r="Q307" s="5">
        <v>0.10649023386059581</v>
      </c>
    </row>
    <row r="308" spans="1:17" s="3" customFormat="1" x14ac:dyDescent="0.3">
      <c r="A308" s="3" t="s">
        <v>540</v>
      </c>
      <c r="B308" s="56" t="s">
        <v>1028</v>
      </c>
      <c r="C308" s="5">
        <v>19.385000000000002</v>
      </c>
      <c r="D308" s="5">
        <v>2.5999999999999999E-2</v>
      </c>
      <c r="E308" s="5">
        <v>15.292</v>
      </c>
      <c r="F308" s="5">
        <v>4.5999999999999999E-2</v>
      </c>
      <c r="G308" s="5">
        <v>34.838000000000001</v>
      </c>
      <c r="H308" s="5">
        <v>8.1000000000000003E-2</v>
      </c>
      <c r="I308" s="5">
        <v>-0.49299999999999999</v>
      </c>
      <c r="J308" s="5">
        <v>31.013000000000002</v>
      </c>
      <c r="K308" s="5">
        <v>0.14799999999999999</v>
      </c>
      <c r="L308" s="5">
        <v>0.189</v>
      </c>
      <c r="M308" s="5">
        <v>58.682000000000002</v>
      </c>
      <c r="N308" s="5">
        <v>4.6559999999999997</v>
      </c>
      <c r="O308" s="5">
        <v>6.7439999999999998</v>
      </c>
      <c r="P308" s="5">
        <v>-0.19187090593290712</v>
      </c>
      <c r="Q308" s="5">
        <v>6.9060561382184832E-2</v>
      </c>
    </row>
    <row r="309" spans="1:17" s="3" customFormat="1" x14ac:dyDescent="0.3">
      <c r="A309" s="3" t="s">
        <v>540</v>
      </c>
      <c r="B309" s="56" t="s">
        <v>1029</v>
      </c>
      <c r="C309" s="5">
        <v>19.338999999999999</v>
      </c>
      <c r="D309" s="5">
        <v>6.0000000000000001E-3</v>
      </c>
      <c r="E309" s="5">
        <v>15.4</v>
      </c>
      <c r="F309" s="5">
        <v>1.0999999999999999E-2</v>
      </c>
      <c r="G309" s="5">
        <v>34.865000000000002</v>
      </c>
      <c r="H309" s="5">
        <v>2.9000000000000001E-2</v>
      </c>
      <c r="I309" s="5">
        <v>-0.52500000000000002</v>
      </c>
      <c r="J309" s="5">
        <v>31.378</v>
      </c>
      <c r="K309" s="5">
        <v>4.1000000000000002E-2</v>
      </c>
      <c r="L309" s="5">
        <v>0.33</v>
      </c>
      <c r="M309" s="5">
        <v>81.641999999999996</v>
      </c>
      <c r="N309" s="5">
        <v>5.2409999999999997</v>
      </c>
      <c r="O309" s="5">
        <v>28.411999999999999</v>
      </c>
      <c r="P309" s="5">
        <v>-7.66229562866515E-2</v>
      </c>
      <c r="Q309" s="5">
        <v>0.2221876392112675</v>
      </c>
    </row>
    <row r="310" spans="1:17" s="3" customFormat="1" x14ac:dyDescent="0.3">
      <c r="A310" s="3" t="s">
        <v>723</v>
      </c>
      <c r="B310" s="56" t="s">
        <v>1030</v>
      </c>
      <c r="C310" s="5">
        <v>19.399999999999999</v>
      </c>
      <c r="D310" s="5">
        <v>3.1E-2</v>
      </c>
      <c r="E310" s="5">
        <v>15.583</v>
      </c>
      <c r="F310" s="5">
        <v>5.1999999999999998E-2</v>
      </c>
      <c r="G310" s="5">
        <v>35.158000000000001</v>
      </c>
      <c r="H310" s="5">
        <v>6.4000000000000001E-2</v>
      </c>
      <c r="I310" s="5">
        <v>-0.47899999999999998</v>
      </c>
      <c r="J310" s="5">
        <v>31.774000000000001</v>
      </c>
      <c r="K310" s="5">
        <v>0.112</v>
      </c>
      <c r="L310" s="5">
        <v>0.35499999999999998</v>
      </c>
      <c r="M310" s="5">
        <v>157.874</v>
      </c>
      <c r="N310" s="5">
        <v>4.4249999999999998</v>
      </c>
      <c r="O310" s="5">
        <v>100.43300000000001</v>
      </c>
      <c r="P310" s="5">
        <v>-2.5878572476288775E-2</v>
      </c>
      <c r="Q310" s="5">
        <v>0.28587144657491925</v>
      </c>
    </row>
    <row r="311" spans="1:17" s="3" customFormat="1" x14ac:dyDescent="0.3">
      <c r="A311" s="3" t="s">
        <v>540</v>
      </c>
      <c r="B311" s="56" t="s">
        <v>1031</v>
      </c>
      <c r="C311" s="5">
        <v>19.402000000000001</v>
      </c>
      <c r="D311" s="5">
        <v>2.9000000000000001E-2</v>
      </c>
      <c r="E311" s="5">
        <v>15.599</v>
      </c>
      <c r="F311" s="5">
        <v>5.5E-2</v>
      </c>
      <c r="G311" s="5">
        <v>35.072000000000003</v>
      </c>
      <c r="H311" s="5">
        <v>6.3E-2</v>
      </c>
      <c r="I311" s="5">
        <v>-0.57999999999999996</v>
      </c>
      <c r="J311" s="5">
        <v>31.704999999999998</v>
      </c>
      <c r="K311" s="5">
        <v>0.13100000000000001</v>
      </c>
      <c r="L311" s="5">
        <v>0.25700000000000001</v>
      </c>
      <c r="M311" s="5">
        <v>78.927999999999997</v>
      </c>
      <c r="N311" s="5">
        <v>7.8390000000000004</v>
      </c>
      <c r="O311" s="5">
        <v>25.369</v>
      </c>
      <c r="P311" s="5">
        <v>-0.12305146158370783</v>
      </c>
      <c r="Q311" s="5">
        <v>0.17098466327030676</v>
      </c>
    </row>
    <row r="312" spans="1:17" s="3" customFormat="1" x14ac:dyDescent="0.3">
      <c r="A312" s="3" t="s">
        <v>922</v>
      </c>
      <c r="B312" s="56">
        <v>44597</v>
      </c>
      <c r="C312" s="5">
        <v>19.315999999999999</v>
      </c>
      <c r="D312" s="5">
        <v>5.0000000000000001E-3</v>
      </c>
      <c r="E312" s="5">
        <v>15.334</v>
      </c>
      <c r="F312" s="5">
        <v>8.0000000000000002E-3</v>
      </c>
      <c r="G312" s="5">
        <v>34.715000000000003</v>
      </c>
      <c r="H312" s="5">
        <v>2.5000000000000001E-2</v>
      </c>
      <c r="I312" s="5">
        <v>-0.58199999999999996</v>
      </c>
      <c r="J312" s="5">
        <v>31.08</v>
      </c>
      <c r="K312" s="5">
        <v>0.10100000000000001</v>
      </c>
      <c r="L312" s="5">
        <v>0.17100000000000001</v>
      </c>
      <c r="M312" s="5">
        <v>54.021999999999998</v>
      </c>
      <c r="N312" s="5">
        <v>5.0140000000000002</v>
      </c>
      <c r="O312" s="5">
        <v>2.3039999999999998</v>
      </c>
      <c r="P312" s="5">
        <v>-8.7880753864800459E-2</v>
      </c>
      <c r="Q312" s="5">
        <v>0.21256672914780955</v>
      </c>
    </row>
    <row r="313" spans="1:17" s="3" customFormat="1" x14ac:dyDescent="0.3">
      <c r="A313" s="3" t="s">
        <v>922</v>
      </c>
      <c r="B313" s="56">
        <v>44809</v>
      </c>
      <c r="C313" s="5">
        <v>19.420999999999999</v>
      </c>
      <c r="D313" s="5">
        <v>5.0000000000000001E-3</v>
      </c>
      <c r="E313" s="5">
        <v>15.532</v>
      </c>
      <c r="F313" s="5">
        <v>0.01</v>
      </c>
      <c r="G313" s="5">
        <v>35.061999999999998</v>
      </c>
      <c r="H313" s="5">
        <v>1.9E-2</v>
      </c>
      <c r="I313" s="5">
        <v>-0.54500000000000004</v>
      </c>
      <c r="J313" s="5">
        <v>31.474</v>
      </c>
      <c r="K313" s="5">
        <v>9.2999999999999999E-2</v>
      </c>
      <c r="L313" s="5">
        <v>0.16400000000000001</v>
      </c>
      <c r="M313" s="5">
        <v>61.686999999999998</v>
      </c>
      <c r="N313" s="5">
        <v>23.356999999999999</v>
      </c>
      <c r="O313" s="5">
        <v>9.0950000000000006</v>
      </c>
      <c r="P313" s="5">
        <v>-9.8162575519328527E-2</v>
      </c>
      <c r="Q313" s="5">
        <v>0.20041060795751914</v>
      </c>
    </row>
    <row r="314" spans="1:17" s="3" customFormat="1" x14ac:dyDescent="0.3">
      <c r="A314" s="3" t="s">
        <v>540</v>
      </c>
      <c r="B314" s="56" t="s">
        <v>1026</v>
      </c>
      <c r="C314" s="5">
        <v>19.187000000000001</v>
      </c>
      <c r="D314" s="5">
        <v>6.0000000000000001E-3</v>
      </c>
      <c r="E314" s="5">
        <v>15.260999999999999</v>
      </c>
      <c r="F314" s="5">
        <v>2E-3</v>
      </c>
      <c r="G314" s="5">
        <v>34.582999999999998</v>
      </c>
      <c r="H314" s="5">
        <v>1.4999999999999999E-2</v>
      </c>
      <c r="I314" s="5">
        <v>-0.50800000000000001</v>
      </c>
      <c r="J314" s="5">
        <v>30.869</v>
      </c>
      <c r="K314" s="5">
        <v>0.19500000000000001</v>
      </c>
      <c r="L314" s="5">
        <v>0.11</v>
      </c>
      <c r="M314" s="5">
        <v>48.146000000000001</v>
      </c>
      <c r="N314" s="5">
        <v>6.508</v>
      </c>
      <c r="O314" s="5">
        <v>-3.008</v>
      </c>
      <c r="P314" s="5">
        <v>-0.14712323008534511</v>
      </c>
      <c r="Q314" s="5">
        <v>0.16022963690824157</v>
      </c>
    </row>
    <row r="315" spans="1:17" s="3" customFormat="1" x14ac:dyDescent="0.3">
      <c r="A315" s="3" t="s">
        <v>723</v>
      </c>
      <c r="B315" s="56" t="s">
        <v>1025</v>
      </c>
      <c r="C315" s="5">
        <v>19.327999999999999</v>
      </c>
      <c r="D315" s="5">
        <v>3.0000000000000001E-3</v>
      </c>
      <c r="E315" s="5">
        <v>15.486000000000001</v>
      </c>
      <c r="F315" s="5">
        <v>2E-3</v>
      </c>
      <c r="G315" s="5">
        <v>34.927</v>
      </c>
      <c r="H315" s="5">
        <v>1.0999999999999999E-2</v>
      </c>
      <c r="I315" s="5">
        <v>-0.53600000000000003</v>
      </c>
      <c r="J315" s="5">
        <v>31.344999999999999</v>
      </c>
      <c r="K315" s="5">
        <v>0.03</v>
      </c>
      <c r="L315" s="5">
        <v>0.129</v>
      </c>
      <c r="M315" s="5">
        <v>46.64</v>
      </c>
      <c r="N315" s="5">
        <v>2.5609999999999999</v>
      </c>
      <c r="O315" s="5">
        <v>-5.0209999999999999</v>
      </c>
      <c r="P315" s="5">
        <v>-0.13208807045985105</v>
      </c>
      <c r="Q315" s="5">
        <v>0.17528882818407759</v>
      </c>
    </row>
    <row r="316" spans="1:17" s="3" customFormat="1" x14ac:dyDescent="0.3">
      <c r="B316" s="47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</row>
    <row r="317" spans="1:17" s="3" customFormat="1" x14ac:dyDescent="0.3">
      <c r="B317" s="47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</row>
    <row r="318" spans="1:17" s="3" customFormat="1" x14ac:dyDescent="0.3">
      <c r="B318" s="47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</row>
    <row r="319" spans="1:17" s="3" customFormat="1" x14ac:dyDescent="0.3">
      <c r="B319" s="47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</row>
    <row r="320" spans="1:17" s="3" customFormat="1" x14ac:dyDescent="0.3">
      <c r="B320" s="47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</row>
    <row r="321" spans="2:17" s="3" customFormat="1" x14ac:dyDescent="0.3">
      <c r="B321" s="47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</row>
    <row r="322" spans="2:17" s="3" customFormat="1" x14ac:dyDescent="0.3">
      <c r="B322" s="47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</row>
    <row r="323" spans="2:17" s="3" customFormat="1" x14ac:dyDescent="0.3">
      <c r="B323" s="47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</row>
    <row r="324" spans="2:17" s="3" customFormat="1" x14ac:dyDescent="0.3">
      <c r="B324" s="47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</row>
    <row r="325" spans="2:17" s="3" customFormat="1" x14ac:dyDescent="0.3">
      <c r="B325" s="47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</row>
    <row r="326" spans="2:17" s="3" customFormat="1" x14ac:dyDescent="0.3">
      <c r="B326" s="47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X238"/>
  <sheetViews>
    <sheetView topLeftCell="A201" workbookViewId="0">
      <selection activeCell="F177" sqref="F177"/>
    </sheetView>
  </sheetViews>
  <sheetFormatPr defaultColWidth="8.6640625" defaultRowHeight="14.4" x14ac:dyDescent="0.25"/>
  <cols>
    <col min="1" max="2" width="8.6640625" style="2"/>
    <col min="3" max="3" width="11.21875" style="97" bestFit="1" customWidth="1"/>
    <col min="4" max="21" width="8.88671875" style="1" bestFit="1" customWidth="1"/>
    <col min="22" max="22" width="9.5546875" style="1" bestFit="1" customWidth="1"/>
    <col min="23" max="23" width="10.5546875" style="1" bestFit="1" customWidth="1"/>
    <col min="24" max="24" width="9.5546875" style="1" bestFit="1" customWidth="1"/>
    <col min="25" max="30" width="8.88671875" style="1" bestFit="1" customWidth="1"/>
    <col min="31" max="31" width="9.5546875" style="1" bestFit="1" customWidth="1"/>
    <col min="32" max="32" width="10.5546875" style="1" bestFit="1" customWidth="1"/>
    <col min="33" max="33" width="9.5546875" style="1" bestFit="1" customWidth="1"/>
    <col min="34" max="34" width="12.88671875" style="1" bestFit="1" customWidth="1"/>
    <col min="35" max="35" width="8.88671875" style="1" bestFit="1" customWidth="1"/>
    <col min="36" max="36" width="12.88671875" style="1" bestFit="1" customWidth="1"/>
    <col min="37" max="42" width="8.88671875" style="1" bestFit="1" customWidth="1"/>
    <col min="43" max="43" width="11" style="1" customWidth="1"/>
    <col min="44" max="44" width="11.88671875" style="1" customWidth="1"/>
    <col min="45" max="45" width="12.21875" style="1" bestFit="1" customWidth="1"/>
    <col min="46" max="46" width="8.88671875" style="1" bestFit="1" customWidth="1"/>
    <col min="47" max="47" width="12.6640625" style="1" bestFit="1" customWidth="1"/>
    <col min="48" max="48" width="13.33203125" style="1" bestFit="1" customWidth="1"/>
    <col min="49" max="16384" width="8.6640625" style="2"/>
  </cols>
  <sheetData>
    <row r="1" spans="1:48" s="91" customFormat="1" ht="16.8" x14ac:dyDescent="0.4">
      <c r="A1" s="85" t="s">
        <v>0</v>
      </c>
      <c r="B1" s="85" t="s">
        <v>1</v>
      </c>
      <c r="C1" s="98" t="s">
        <v>2</v>
      </c>
      <c r="D1" s="86" t="s">
        <v>1073</v>
      </c>
      <c r="E1" s="86" t="s">
        <v>3</v>
      </c>
      <c r="F1" s="86" t="s">
        <v>4</v>
      </c>
      <c r="G1" s="86" t="s">
        <v>1074</v>
      </c>
      <c r="H1" s="86" t="s">
        <v>3</v>
      </c>
      <c r="I1" s="86" t="s">
        <v>4</v>
      </c>
      <c r="J1" s="86" t="s">
        <v>1054</v>
      </c>
      <c r="K1" s="86" t="s">
        <v>3</v>
      </c>
      <c r="L1" s="86" t="s">
        <v>4</v>
      </c>
      <c r="M1" s="86" t="s">
        <v>6</v>
      </c>
      <c r="N1" s="86" t="s">
        <v>3</v>
      </c>
      <c r="O1" s="86" t="s">
        <v>4</v>
      </c>
      <c r="P1" s="86" t="s">
        <v>7</v>
      </c>
      <c r="Q1" s="86" t="s">
        <v>3</v>
      </c>
      <c r="R1" s="86" t="s">
        <v>4</v>
      </c>
      <c r="S1" s="86" t="s">
        <v>8</v>
      </c>
      <c r="T1" s="86" t="s">
        <v>3</v>
      </c>
      <c r="U1" s="86" t="s">
        <v>4</v>
      </c>
      <c r="V1" s="86" t="s">
        <v>9</v>
      </c>
      <c r="W1" s="86" t="s">
        <v>3</v>
      </c>
      <c r="X1" s="86" t="s">
        <v>4</v>
      </c>
      <c r="Y1" s="86" t="s">
        <v>1075</v>
      </c>
      <c r="Z1" s="86" t="s">
        <v>3</v>
      </c>
      <c r="AA1" s="86" t="s">
        <v>4</v>
      </c>
      <c r="AB1" s="86" t="s">
        <v>1076</v>
      </c>
      <c r="AC1" s="86" t="s">
        <v>3</v>
      </c>
      <c r="AD1" s="86" t="s">
        <v>4</v>
      </c>
      <c r="AE1" s="86" t="s">
        <v>1077</v>
      </c>
      <c r="AF1" s="86" t="s">
        <v>3</v>
      </c>
      <c r="AG1" s="86" t="s">
        <v>4</v>
      </c>
      <c r="AH1" s="87" t="s">
        <v>294</v>
      </c>
      <c r="AI1" s="88" t="s">
        <v>295</v>
      </c>
      <c r="AJ1" s="89" t="s">
        <v>296</v>
      </c>
      <c r="AK1" s="86" t="s">
        <v>297</v>
      </c>
      <c r="AL1" s="87" t="s">
        <v>298</v>
      </c>
      <c r="AM1" s="88" t="s">
        <v>299</v>
      </c>
      <c r="AN1" s="89" t="s">
        <v>300</v>
      </c>
      <c r="AO1" s="86" t="s">
        <v>301</v>
      </c>
      <c r="AP1" s="86" t="s">
        <v>302</v>
      </c>
      <c r="AQ1" s="86" t="s">
        <v>303</v>
      </c>
      <c r="AR1" s="90" t="s">
        <v>1078</v>
      </c>
      <c r="AS1" s="90" t="s">
        <v>1079</v>
      </c>
      <c r="AT1" s="83" t="s">
        <v>932</v>
      </c>
      <c r="AU1" s="83" t="s">
        <v>933</v>
      </c>
      <c r="AV1" s="83" t="s">
        <v>934</v>
      </c>
    </row>
    <row r="2" spans="1:48" x14ac:dyDescent="0.25">
      <c r="A2" s="2" t="s">
        <v>10</v>
      </c>
      <c r="B2" s="2" t="s">
        <v>11</v>
      </c>
      <c r="C2" s="97">
        <v>44407</v>
      </c>
      <c r="D2" s="1">
        <v>1.4362858072411999</v>
      </c>
      <c r="E2" s="1">
        <v>9.9057577139500651E-3</v>
      </c>
      <c r="F2" s="1">
        <v>1.0384055607775026E-3</v>
      </c>
      <c r="G2" s="1">
        <v>-3.6752688989872704</v>
      </c>
      <c r="H2" s="1">
        <v>1.528450782180313E-2</v>
      </c>
      <c r="I2" s="1">
        <v>1.6022517786353778E-3</v>
      </c>
      <c r="J2" s="1">
        <v>18.83143229754198</v>
      </c>
      <c r="K2" s="1">
        <v>9.9057577139500651E-3</v>
      </c>
      <c r="L2" s="1">
        <v>1.0384055607775026E-3</v>
      </c>
      <c r="M2" s="1">
        <v>13.355171234276797</v>
      </c>
      <c r="N2" s="1">
        <v>1.528450782180313E-2</v>
      </c>
      <c r="O2" s="1">
        <v>1.6022517786353778E-3</v>
      </c>
      <c r="P2" s="1">
        <v>32.073239722064962</v>
      </c>
      <c r="Q2" s="1">
        <v>0.11815167504380102</v>
      </c>
      <c r="R2" s="1">
        <v>1.2454280083416192E-2</v>
      </c>
      <c r="S2" s="1">
        <v>25.895575877345987</v>
      </c>
      <c r="T2" s="1">
        <v>0.54350336244486575</v>
      </c>
      <c r="U2" s="1">
        <v>5.7290284709526552E-2</v>
      </c>
      <c r="V2" s="1">
        <v>20.680416344653452</v>
      </c>
      <c r="W2" s="1">
        <v>8.5881605141018298</v>
      </c>
      <c r="X2" s="1">
        <v>0.9052716045228133</v>
      </c>
      <c r="Y2" s="1">
        <v>-0.72239762328951684</v>
      </c>
      <c r="Z2" s="1">
        <v>0.11749344332029672</v>
      </c>
      <c r="AA2" s="1">
        <v>1.2316659504691322E-2</v>
      </c>
      <c r="AB2" s="1">
        <v>-0.96695412752056953</v>
      </c>
      <c r="AC2" s="1">
        <v>0.54047546499982446</v>
      </c>
      <c r="AD2" s="1">
        <v>5.6657223457954389E-2</v>
      </c>
      <c r="AE2" s="1">
        <v>-25.164619586953599</v>
      </c>
      <c r="AF2" s="1">
        <v>8.5403152364548163</v>
      </c>
      <c r="AG2" s="1">
        <v>0.89526829632007487</v>
      </c>
      <c r="AH2" s="1">
        <v>-2.4003438538460682E-3</v>
      </c>
      <c r="AI2" s="1">
        <v>-1.6161855617970238E-3</v>
      </c>
      <c r="AJ2" s="1">
        <v>-1.5841390214255614E-3</v>
      </c>
      <c r="AK2" s="1">
        <v>-1.8668894790228846E-3</v>
      </c>
      <c r="AL2" s="1">
        <v>-0.8619027890790063</v>
      </c>
      <c r="AM2" s="1">
        <v>-2.123516715386704E-2</v>
      </c>
      <c r="AN2" s="1">
        <v>-0.12918900450782855</v>
      </c>
      <c r="AO2" s="1">
        <v>1.0664672022480166</v>
      </c>
      <c r="AP2" s="1">
        <v>0.9454635005271248</v>
      </c>
      <c r="AQ2" s="1">
        <v>-0.66252042949421486</v>
      </c>
      <c r="AR2" s="1">
        <v>0.23890719165227514</v>
      </c>
      <c r="AS2" s="1">
        <v>0.23691397118861945</v>
      </c>
      <c r="AT2" s="1">
        <v>29</v>
      </c>
      <c r="AU2" s="1">
        <v>3.3707191652275148E-2</v>
      </c>
      <c r="AV2" s="1">
        <v>3.1713971188619461E-2</v>
      </c>
    </row>
    <row r="3" spans="1:48" x14ac:dyDescent="0.25">
      <c r="A3" s="2" t="s">
        <v>12</v>
      </c>
      <c r="B3" s="2" t="s">
        <v>11</v>
      </c>
      <c r="C3" s="97">
        <v>44414</v>
      </c>
      <c r="D3" s="1">
        <v>1.9427319940150678</v>
      </c>
      <c r="E3" s="1">
        <v>7.5124125534843647E-3</v>
      </c>
      <c r="F3" s="1">
        <v>8.6173281954801814E-4</v>
      </c>
      <c r="G3" s="1">
        <v>-2.0627638034608085</v>
      </c>
      <c r="H3" s="1">
        <v>1.5370960511901195E-2</v>
      </c>
      <c r="I3" s="1">
        <v>1.763170093066619E-3</v>
      </c>
      <c r="J3" s="1">
        <v>19.369453538044421</v>
      </c>
      <c r="K3" s="1">
        <v>7.5124125534843647E-3</v>
      </c>
      <c r="L3" s="1">
        <v>8.6173281954801814E-4</v>
      </c>
      <c r="M3" s="1">
        <v>14.981721015548846</v>
      </c>
      <c r="N3" s="1">
        <v>1.5370960511901195E-2</v>
      </c>
      <c r="O3" s="1">
        <v>1.763170093066619E-3</v>
      </c>
      <c r="P3" s="1">
        <v>34.229335230864322</v>
      </c>
      <c r="Q3" s="1">
        <v>0.14262140953234442</v>
      </c>
      <c r="R3" s="1">
        <v>1.6468501837140579E-2</v>
      </c>
      <c r="S3" s="1">
        <v>28.663634654689467</v>
      </c>
      <c r="T3" s="1">
        <v>0.4643409108490425</v>
      </c>
      <c r="U3" s="1">
        <v>5.3617469974890135E-2</v>
      </c>
      <c r="V3" s="1">
        <v>11.451920876242326</v>
      </c>
      <c r="W3" s="1">
        <v>6.6014914694355671</v>
      </c>
      <c r="X3" s="1">
        <v>0.76227457538632848</v>
      </c>
      <c r="Y3" s="1">
        <v>-0.75695872121672725</v>
      </c>
      <c r="Z3" s="1">
        <v>0.14166740946397235</v>
      </c>
      <c r="AA3" s="1">
        <v>1.6250366353859291E-2</v>
      </c>
      <c r="AB3" s="1">
        <v>-1.4794207915918012</v>
      </c>
      <c r="AC3" s="1">
        <v>0.46123491671989691</v>
      </c>
      <c r="AD3" s="1">
        <v>5.2907273453011293E-2</v>
      </c>
      <c r="AE3" s="1">
        <v>-37.560043941305736</v>
      </c>
      <c r="AF3" s="1">
        <v>6.5573338402700063</v>
      </c>
      <c r="AG3" s="1">
        <v>0.75217777759990623</v>
      </c>
      <c r="AH3" s="1">
        <v>-2.4003438538460682E-3</v>
      </c>
      <c r="AI3" s="1">
        <v>-1.6161855617970238E-3</v>
      </c>
      <c r="AJ3" s="1">
        <v>-1.5841390214255614E-3</v>
      </c>
      <c r="AK3" s="1">
        <v>-1.8668894790228846E-3</v>
      </c>
      <c r="AL3" s="1">
        <v>-0.8619027890790063</v>
      </c>
      <c r="AM3" s="1">
        <v>-2.123516715386704E-2</v>
      </c>
      <c r="AN3" s="1">
        <v>-0.12918900450782855</v>
      </c>
      <c r="AO3" s="1">
        <v>1.0664672022480166</v>
      </c>
      <c r="AP3" s="1">
        <v>0.9454635005271248</v>
      </c>
      <c r="AQ3" s="1">
        <v>-0.69305633540027933</v>
      </c>
      <c r="AR3" s="1">
        <v>0.20634164951252587</v>
      </c>
      <c r="AS3" s="1">
        <v>0.19345406975952717</v>
      </c>
      <c r="AT3" s="1">
        <v>36</v>
      </c>
      <c r="AU3" s="1">
        <v>1.1416495125258774E-3</v>
      </c>
      <c r="AV3" s="1">
        <v>-1.1745930240472824E-2</v>
      </c>
    </row>
    <row r="4" spans="1:48" x14ac:dyDescent="0.25">
      <c r="A4" s="2" t="s">
        <v>13</v>
      </c>
      <c r="B4" s="2" t="s">
        <v>11</v>
      </c>
      <c r="C4" s="97">
        <v>44438</v>
      </c>
      <c r="D4" s="1">
        <v>1.8490065221143936</v>
      </c>
      <c r="E4" s="1">
        <v>9.4278436583550979E-3</v>
      </c>
      <c r="F4" s="1">
        <v>9.8830655500385472E-4</v>
      </c>
      <c r="G4" s="1">
        <v>-2.7184155695801779</v>
      </c>
      <c r="H4" s="1">
        <v>1.3212091020954017E-2</v>
      </c>
      <c r="I4" s="1">
        <v>1.3850034678655906E-3</v>
      </c>
      <c r="J4" s="1">
        <v>19.25737592858291</v>
      </c>
      <c r="K4" s="1">
        <v>9.4278436583550979E-3</v>
      </c>
      <c r="L4" s="1">
        <v>9.8830655500385472E-4</v>
      </c>
      <c r="M4" s="1">
        <v>14.320598109519851</v>
      </c>
      <c r="N4" s="1">
        <v>1.3212091020954017E-2</v>
      </c>
      <c r="O4" s="1">
        <v>1.3850034678655906E-3</v>
      </c>
      <c r="P4" s="1">
        <v>33.456662398546129</v>
      </c>
      <c r="Q4" s="1">
        <v>0.12151391500224906</v>
      </c>
      <c r="R4" s="1">
        <v>1.2808691293707049E-2</v>
      </c>
      <c r="S4" s="1">
        <v>27.415697415551758</v>
      </c>
      <c r="T4" s="1">
        <v>0.57169934123867183</v>
      </c>
      <c r="U4" s="1">
        <v>6.0262401837734368E-2</v>
      </c>
      <c r="V4" s="1">
        <v>7.3592729029580672</v>
      </c>
      <c r="W4" s="1">
        <v>6.095313975290968</v>
      </c>
      <c r="X4" s="1">
        <v>0.64250250719249147</v>
      </c>
      <c r="Y4" s="1">
        <v>-0.75028663273413176</v>
      </c>
      <c r="Z4" s="1">
        <v>0.12083695199116999</v>
      </c>
      <c r="AA4" s="1">
        <v>1.2667154448803793E-2</v>
      </c>
      <c r="AB4" s="1">
        <v>-1.390296570414562</v>
      </c>
      <c r="AC4" s="1">
        <v>0.56851436190959925</v>
      </c>
      <c r="AD4" s="1">
        <v>5.9596498504846981E-2</v>
      </c>
      <c r="AE4" s="1">
        <v>-40.113772505855458</v>
      </c>
      <c r="AF4" s="1">
        <v>6.0613565301530299</v>
      </c>
      <c r="AG4" s="1">
        <v>0.63540281405248022</v>
      </c>
      <c r="AH4" s="1">
        <v>-2.4003438538460682E-3</v>
      </c>
      <c r="AI4" s="1">
        <v>-1.6161855617970238E-3</v>
      </c>
      <c r="AJ4" s="1">
        <v>-1.5841390214255614E-3</v>
      </c>
      <c r="AK4" s="1">
        <v>-1.8668894790228846E-3</v>
      </c>
      <c r="AL4" s="1">
        <v>-0.8619027890790063</v>
      </c>
      <c r="AM4" s="1">
        <v>-2.123516715386704E-2</v>
      </c>
      <c r="AN4" s="1">
        <v>-0.12918900450782855</v>
      </c>
      <c r="AO4" s="1">
        <v>1.0664672022480166</v>
      </c>
      <c r="AP4" s="1">
        <v>0.9454635005271248</v>
      </c>
      <c r="AQ4" s="1">
        <v>-0.68782674169906544</v>
      </c>
      <c r="AR4" s="1">
        <v>0.21191883967595326</v>
      </c>
      <c r="AS4" s="1">
        <v>0.23458699305286479</v>
      </c>
      <c r="AT4" s="1">
        <v>60</v>
      </c>
      <c r="AU4" s="1">
        <v>6.7188396759532698E-3</v>
      </c>
      <c r="AV4" s="1">
        <v>2.9386993052864796E-2</v>
      </c>
    </row>
    <row r="5" spans="1:48" x14ac:dyDescent="0.25">
      <c r="A5" s="2" t="s">
        <v>14</v>
      </c>
      <c r="B5" s="2" t="s">
        <v>11</v>
      </c>
      <c r="C5" s="97">
        <v>44452</v>
      </c>
      <c r="D5" s="1">
        <v>1.8730052696267485</v>
      </c>
      <c r="E5" s="1">
        <v>8.5343733286196918E-3</v>
      </c>
      <c r="F5" s="1">
        <v>8.9464541513159881E-4</v>
      </c>
      <c r="G5" s="1">
        <v>-2.4937794901201835</v>
      </c>
      <c r="H5" s="1">
        <v>1.3864503279180594E-2</v>
      </c>
      <c r="I5" s="1">
        <v>1.453394855624633E-3</v>
      </c>
      <c r="J5" s="1">
        <v>19.288062246969762</v>
      </c>
      <c r="K5" s="1">
        <v>8.5343733286196918E-3</v>
      </c>
      <c r="L5" s="1">
        <v>8.9464541513159881E-4</v>
      </c>
      <c r="M5" s="1">
        <v>14.547091369346296</v>
      </c>
      <c r="N5" s="1">
        <v>1.3864503279180594E-2</v>
      </c>
      <c r="O5" s="1">
        <v>1.453394855624633E-3</v>
      </c>
      <c r="P5" s="1">
        <v>33.714922151923524</v>
      </c>
      <c r="Q5" s="1">
        <v>0.13284928920017752</v>
      </c>
      <c r="R5" s="1">
        <v>1.4003544646898991E-2</v>
      </c>
      <c r="S5" s="1">
        <v>27.828689023020129</v>
      </c>
      <c r="T5" s="1">
        <v>0.50071280175257993</v>
      </c>
      <c r="U5" s="1">
        <v>5.2779763571416734E-2</v>
      </c>
      <c r="V5" s="1">
        <v>1.4332870155658779</v>
      </c>
      <c r="W5" s="1">
        <v>7.3056215310024477</v>
      </c>
      <c r="X5" s="1">
        <v>0.77008012537113846</v>
      </c>
      <c r="Y5" s="1">
        <v>-0.75099487743413018</v>
      </c>
      <c r="Z5" s="1">
        <v>0.13210917598075736</v>
      </c>
      <c r="AA5" s="1">
        <v>1.384880459724554E-2</v>
      </c>
      <c r="AB5" s="1">
        <v>-1.4348839840759853</v>
      </c>
      <c r="AC5" s="1">
        <v>0.49792329368715393</v>
      </c>
      <c r="AD5" s="1">
        <v>5.2196543862287795E-2</v>
      </c>
      <c r="AE5" s="1">
        <v>-46.209675697494447</v>
      </c>
      <c r="AF5" s="1">
        <v>7.2649213729231059</v>
      </c>
      <c r="AG5" s="1">
        <v>0.76157069152122725</v>
      </c>
      <c r="AH5" s="1">
        <v>-2.3195421694911732E-3</v>
      </c>
      <c r="AI5" s="1">
        <v>-1.8565366346877245E-3</v>
      </c>
      <c r="AJ5" s="1">
        <v>-1.7525460883139011E-3</v>
      </c>
      <c r="AK5" s="1">
        <v>-1.9762082974975996E-3</v>
      </c>
      <c r="AL5" s="1">
        <v>-0.86511371440314333</v>
      </c>
      <c r="AM5" s="1">
        <v>-1.0792166436521911E-2</v>
      </c>
      <c r="AN5" s="1">
        <v>-0.13180141275218249</v>
      </c>
      <c r="AO5" s="1">
        <v>1.0551588058364421</v>
      </c>
      <c r="AP5" s="1">
        <v>0.94002274151301557</v>
      </c>
      <c r="AQ5" s="1">
        <v>-0.68436716852801327</v>
      </c>
      <c r="AR5" s="1">
        <v>0.21790669721532996</v>
      </c>
      <c r="AS5" s="1">
        <v>0.20359660545235325</v>
      </c>
      <c r="AT5" s="1">
        <v>74</v>
      </c>
      <c r="AU5" s="1">
        <v>1.2706697215329965E-2</v>
      </c>
      <c r="AV5" s="1">
        <v>-1.6033945476467415E-3</v>
      </c>
    </row>
    <row r="6" spans="1:48" x14ac:dyDescent="0.25">
      <c r="A6" s="2" t="s">
        <v>15</v>
      </c>
      <c r="B6" s="2" t="s">
        <v>11</v>
      </c>
      <c r="C6" s="97">
        <v>44459</v>
      </c>
      <c r="D6" s="1">
        <v>1.8721552521616669</v>
      </c>
      <c r="E6" s="1">
        <v>8.6609600449388813E-3</v>
      </c>
      <c r="F6" s="1">
        <v>9.079153086563814E-4</v>
      </c>
      <c r="G6" s="1">
        <v>-2.442284951847161</v>
      </c>
      <c r="H6" s="1">
        <v>1.1952176432498364E-2</v>
      </c>
      <c r="I6" s="1">
        <v>1.2529285320013108E-3</v>
      </c>
      <c r="J6" s="1">
        <v>19.289057549542576</v>
      </c>
      <c r="K6" s="1">
        <v>8.6609600449388813E-3</v>
      </c>
      <c r="L6" s="1">
        <v>9.079153086563814E-4</v>
      </c>
      <c r="M6" s="1">
        <v>14.598998074553087</v>
      </c>
      <c r="N6" s="1">
        <v>1.1952176432498364E-2</v>
      </c>
      <c r="O6" s="1">
        <v>1.2529285320013108E-3</v>
      </c>
      <c r="P6" s="1">
        <v>33.772907576835166</v>
      </c>
      <c r="Q6" s="1">
        <v>0.11874166145045841</v>
      </c>
      <c r="R6" s="1">
        <v>1.2516470111202048E-2</v>
      </c>
      <c r="S6" s="1">
        <v>29.117355196732312</v>
      </c>
      <c r="T6" s="1">
        <v>0.57837160982840674</v>
      </c>
      <c r="U6" s="1">
        <v>6.0965720701199759E-2</v>
      </c>
      <c r="V6" s="1">
        <v>28.948297012155777</v>
      </c>
      <c r="W6" s="1">
        <v>10.912757825610843</v>
      </c>
      <c r="X6" s="1">
        <v>1.1503056760918942</v>
      </c>
      <c r="Y6" s="1">
        <v>-0.7462145554325561</v>
      </c>
      <c r="Z6" s="1">
        <v>0.11808014286903055</v>
      </c>
      <c r="AA6" s="1">
        <v>1.2378162328756248E-2</v>
      </c>
      <c r="AB6" s="1">
        <v>-0.28520607462778624</v>
      </c>
      <c r="AC6" s="1">
        <v>0.57514945879735124</v>
      </c>
      <c r="AD6" s="1">
        <v>6.0292045650608105E-2</v>
      </c>
      <c r="AE6" s="1">
        <v>-20.103228224412241</v>
      </c>
      <c r="AF6" s="1">
        <v>10.851962044348541</v>
      </c>
      <c r="AG6" s="1">
        <v>1.1375947259772365</v>
      </c>
      <c r="AH6" s="1">
        <v>-2.3195421694911732E-3</v>
      </c>
      <c r="AI6" s="1">
        <v>-1.8565366346877245E-3</v>
      </c>
      <c r="AJ6" s="1">
        <v>-1.7525460883139011E-3</v>
      </c>
      <c r="AK6" s="1">
        <v>-1.9762082974975996E-3</v>
      </c>
      <c r="AL6" s="1">
        <v>-0.86511371440314333</v>
      </c>
      <c r="AM6" s="1">
        <v>-1.0792166436521911E-2</v>
      </c>
      <c r="AN6" s="1">
        <v>-0.13180141275218249</v>
      </c>
      <c r="AO6" s="1">
        <v>1.0551588058364421</v>
      </c>
      <c r="AP6" s="1">
        <v>0.94002274151301557</v>
      </c>
      <c r="AQ6" s="1">
        <v>-0.67947225524859489</v>
      </c>
      <c r="AR6" s="1">
        <v>0.22307160806591408</v>
      </c>
      <c r="AS6" s="1">
        <v>0.22892636594585825</v>
      </c>
      <c r="AT6" s="1">
        <v>81</v>
      </c>
      <c r="AU6" s="1">
        <v>1.7871608065914091E-2</v>
      </c>
      <c r="AV6" s="1">
        <v>2.3726365945858252E-2</v>
      </c>
    </row>
    <row r="7" spans="1:48" x14ac:dyDescent="0.25">
      <c r="A7" s="2" t="s">
        <v>16</v>
      </c>
      <c r="B7" s="2" t="s">
        <v>11</v>
      </c>
      <c r="C7" s="97">
        <v>44483</v>
      </c>
      <c r="D7" s="1">
        <v>1.480913008758078</v>
      </c>
      <c r="E7" s="1">
        <v>7.4990836773420628E-3</v>
      </c>
      <c r="F7" s="1">
        <v>7.8611757082665268E-4</v>
      </c>
      <c r="G7" s="1">
        <v>-3.4531972995269653</v>
      </c>
      <c r="H7" s="1">
        <v>1.1447127367587837E-2</v>
      </c>
      <c r="I7" s="1">
        <v>1.1999850043466819E-3</v>
      </c>
      <c r="J7" s="1">
        <v>18.881646084943558</v>
      </c>
      <c r="K7" s="1">
        <v>7.4990836773420628E-3</v>
      </c>
      <c r="L7" s="1">
        <v>7.8611757082665268E-4</v>
      </c>
      <c r="M7" s="1">
        <v>13.579123406278152</v>
      </c>
      <c r="N7" s="1">
        <v>1.1447127367587837E-2</v>
      </c>
      <c r="O7" s="1">
        <v>1.1999850043466819E-3</v>
      </c>
      <c r="P7" s="1">
        <v>32.325319197335702</v>
      </c>
      <c r="Q7" s="1">
        <v>0.10294021761619497</v>
      </c>
      <c r="R7" s="1">
        <v>1.0850851683352159E-2</v>
      </c>
      <c r="S7" s="1">
        <v>27.45465541853611</v>
      </c>
      <c r="T7" s="1">
        <v>0.91543844275421038</v>
      </c>
      <c r="U7" s="1">
        <v>9.6495684559365635E-2</v>
      </c>
      <c r="V7" s="1">
        <v>36.926132972560964</v>
      </c>
      <c r="W7" s="1">
        <v>15.875718106355455</v>
      </c>
      <c r="X7" s="1">
        <v>1.67344762356195</v>
      </c>
      <c r="Y7" s="1">
        <v>-0.74626961091062149</v>
      </c>
      <c r="Z7" s="1">
        <v>0.10236673004748892</v>
      </c>
      <c r="AA7" s="1">
        <v>1.0730949089358861E-2</v>
      </c>
      <c r="AB7" s="1">
        <v>0.10920368257316682</v>
      </c>
      <c r="AC7" s="1">
        <v>0.91033846745794123</v>
      </c>
      <c r="AD7" s="1">
        <v>9.5429401172082928E-2</v>
      </c>
      <c r="AE7" s="1">
        <v>-10.13055010697661</v>
      </c>
      <c r="AF7" s="1">
        <v>15.787273306168395</v>
      </c>
      <c r="AG7" s="1">
        <v>1.6549559220041035</v>
      </c>
      <c r="AH7" s="1">
        <v>-2.3195421694911732E-3</v>
      </c>
      <c r="AI7" s="1">
        <v>-1.8565366346877245E-3</v>
      </c>
      <c r="AJ7" s="1">
        <v>-1.7525460883139011E-3</v>
      </c>
      <c r="AK7" s="1">
        <v>-1.9762082974975996E-3</v>
      </c>
      <c r="AL7" s="1">
        <v>-0.86511371440314333</v>
      </c>
      <c r="AM7" s="1">
        <v>-1.0792166436521911E-2</v>
      </c>
      <c r="AN7" s="1">
        <v>-0.13180141275218249</v>
      </c>
      <c r="AO7" s="1">
        <v>1.0551588058364421</v>
      </c>
      <c r="AP7" s="1">
        <v>0.94002274151301557</v>
      </c>
      <c r="AQ7" s="1">
        <v>-0.68238804689358823</v>
      </c>
      <c r="AR7" s="1">
        <v>0.219994984835715</v>
      </c>
      <c r="AS7" s="1">
        <v>0.21574816880249392</v>
      </c>
      <c r="AT7" s="1">
        <v>105</v>
      </c>
      <c r="AU7" s="1">
        <v>1.4794984835715008E-2</v>
      </c>
      <c r="AV7" s="1">
        <v>1.0548168802493929E-2</v>
      </c>
    </row>
    <row r="8" spans="1:48" x14ac:dyDescent="0.25">
      <c r="A8" s="2" t="s">
        <v>17</v>
      </c>
      <c r="B8" s="2" t="s">
        <v>11</v>
      </c>
      <c r="C8" s="97">
        <v>44558</v>
      </c>
      <c r="D8" s="1">
        <v>1.9622734601503211</v>
      </c>
      <c r="E8" s="1">
        <v>8.4216918571692126E-3</v>
      </c>
      <c r="F8" s="1">
        <v>8.8283318734149374E-4</v>
      </c>
      <c r="G8" s="1">
        <v>-1.9461896188946879</v>
      </c>
      <c r="H8" s="1">
        <v>2.1261881558330489E-2</v>
      </c>
      <c r="I8" s="1">
        <v>2.2288508037775242E-3</v>
      </c>
      <c r="J8" s="1">
        <v>19.392115733474839</v>
      </c>
      <c r="K8" s="1">
        <v>8.4216918571692126E-3</v>
      </c>
      <c r="L8" s="1">
        <v>8.8283318734149374E-4</v>
      </c>
      <c r="M8" s="1">
        <v>15.099274099165115</v>
      </c>
      <c r="N8" s="1">
        <v>2.1261881558330489E-2</v>
      </c>
      <c r="O8" s="1">
        <v>2.2288508037775242E-3</v>
      </c>
      <c r="P8" s="1">
        <v>34.475446247290563</v>
      </c>
      <c r="Q8" s="1">
        <v>0.12781037665987566</v>
      </c>
      <c r="R8" s="1">
        <v>1.3472396628307695E-2</v>
      </c>
      <c r="S8" s="1">
        <v>29.723563573260371</v>
      </c>
      <c r="T8" s="1">
        <v>0.47926659104235736</v>
      </c>
      <c r="U8" s="1">
        <v>5.0519134470610044E-2</v>
      </c>
      <c r="V8" s="1">
        <v>26.431734067878349</v>
      </c>
      <c r="W8" s="1">
        <v>9.0576537795574321</v>
      </c>
      <c r="X8" s="1">
        <v>0.95476054002113842</v>
      </c>
      <c r="Y8" s="1">
        <v>-0.65589173550917312</v>
      </c>
      <c r="Z8" s="1">
        <v>0.1270983355950378</v>
      </c>
      <c r="AA8" s="1">
        <v>1.3323525797687178E-2</v>
      </c>
      <c r="AB8" s="1">
        <v>-0.68204220922929437</v>
      </c>
      <c r="AC8" s="1">
        <v>0.47659656140356554</v>
      </c>
      <c r="AD8" s="1">
        <v>4.9960894855316441E-2</v>
      </c>
      <c r="AE8" s="1">
        <v>-23.551494851045796</v>
      </c>
      <c r="AF8" s="1">
        <v>9.0071929201916117</v>
      </c>
      <c r="AG8" s="1">
        <v>0.94421037596658819</v>
      </c>
      <c r="AH8" s="1">
        <v>-6.3086166628173045E-4</v>
      </c>
      <c r="AI8" s="1">
        <v>-8.2065232085599667E-4</v>
      </c>
      <c r="AJ8" s="1">
        <v>-5.9028941175316902E-4</v>
      </c>
      <c r="AK8" s="1">
        <v>-6.8060113296363205E-4</v>
      </c>
      <c r="AL8" s="1">
        <v>-0.8452931156867296</v>
      </c>
      <c r="AM8" s="1">
        <v>-9.6131751716117342E-4</v>
      </c>
      <c r="AN8" s="1">
        <v>-0.11053290500963324</v>
      </c>
      <c r="AO8" s="1">
        <v>1.0624486133747528</v>
      </c>
      <c r="AP8" s="1">
        <v>0.92443812692649319</v>
      </c>
      <c r="AQ8" s="1">
        <v>-0.63242770773384038</v>
      </c>
      <c r="AR8" s="1">
        <v>0.25251618578490098</v>
      </c>
      <c r="AS8" s="1">
        <v>0.21802183079488169</v>
      </c>
      <c r="AT8" s="1">
        <v>180</v>
      </c>
      <c r="AU8" s="1">
        <v>4.7316185784900988E-2</v>
      </c>
      <c r="AV8" s="1">
        <v>1.2821830794881695E-2</v>
      </c>
    </row>
    <row r="9" spans="1:48" x14ac:dyDescent="0.25">
      <c r="A9" s="2" t="s">
        <v>18</v>
      </c>
      <c r="B9" s="2" t="s">
        <v>11</v>
      </c>
      <c r="C9" s="97">
        <v>44562</v>
      </c>
      <c r="D9" s="1">
        <v>1.8503495344484033</v>
      </c>
      <c r="E9" s="1">
        <v>9.4050308109788188E-3</v>
      </c>
      <c r="F9" s="1">
        <v>9.8591511880515427E-4</v>
      </c>
      <c r="G9" s="1">
        <v>-2.2491636309814753</v>
      </c>
      <c r="H9" s="1">
        <v>1.7850796671272585E-2</v>
      </c>
      <c r="I9" s="1">
        <v>1.8712719473901146E-3</v>
      </c>
      <c r="J9" s="1">
        <v>19.275087764177876</v>
      </c>
      <c r="K9" s="1">
        <v>9.4050308109788188E-3</v>
      </c>
      <c r="L9" s="1">
        <v>9.8591511880515427E-4</v>
      </c>
      <c r="M9" s="1">
        <v>14.793625382701164</v>
      </c>
      <c r="N9" s="1">
        <v>1.7850796671272585E-2</v>
      </c>
      <c r="O9" s="1">
        <v>1.8712719473901146E-3</v>
      </c>
      <c r="P9" s="1">
        <v>34.031194469528032</v>
      </c>
      <c r="Q9" s="1">
        <v>0.13252697916045314</v>
      </c>
      <c r="R9" s="1">
        <v>1.3969570185623377E-2</v>
      </c>
      <c r="S9" s="1">
        <v>29.127057584838276</v>
      </c>
      <c r="T9" s="1">
        <v>0.47318725779538573</v>
      </c>
      <c r="U9" s="1">
        <v>4.9878316480089467E-2</v>
      </c>
      <c r="V9" s="1">
        <v>25.655193857009806</v>
      </c>
      <c r="W9" s="1">
        <v>9.4132240568369472</v>
      </c>
      <c r="X9" s="1">
        <v>0.99224093816983472</v>
      </c>
      <c r="Y9" s="1">
        <v>-0.67089662961250518</v>
      </c>
      <c r="Z9" s="1">
        <v>0.13178866155411142</v>
      </c>
      <c r="AA9" s="1">
        <v>1.3815205555905185E-2</v>
      </c>
      <c r="AB9" s="1">
        <v>-0.65921859510387204</v>
      </c>
      <c r="AC9" s="1">
        <v>0.47055109657191202</v>
      </c>
      <c r="AD9" s="1">
        <v>4.932715794392064E-2</v>
      </c>
      <c r="AE9" s="1">
        <v>-23.593184749367225</v>
      </c>
      <c r="AF9" s="1">
        <v>9.3607822891483234</v>
      </c>
      <c r="AG9" s="1">
        <v>0.98127661335692751</v>
      </c>
      <c r="AH9" s="1">
        <v>-6.3086166628173045E-4</v>
      </c>
      <c r="AI9" s="1">
        <v>-8.2065232085599667E-4</v>
      </c>
      <c r="AJ9" s="1">
        <v>-5.9028941175316902E-4</v>
      </c>
      <c r="AK9" s="1">
        <v>-6.8060113296363205E-4</v>
      </c>
      <c r="AL9" s="1">
        <v>-0.8452931156867296</v>
      </c>
      <c r="AM9" s="1">
        <v>-9.6131751716117342E-4</v>
      </c>
      <c r="AN9" s="1">
        <v>-0.11053290500963324</v>
      </c>
      <c r="AO9" s="1">
        <v>1.0624486133747528</v>
      </c>
      <c r="AP9" s="1">
        <v>0.92443812692649319</v>
      </c>
      <c r="AQ9" s="1">
        <v>-0.64773496010043874</v>
      </c>
      <c r="AR9" s="1">
        <v>0.23625301673343124</v>
      </c>
      <c r="AS9" s="1">
        <v>0.1998011133378863</v>
      </c>
      <c r="AT9" s="1">
        <v>184</v>
      </c>
      <c r="AU9" s="1">
        <v>3.1053016733431249E-2</v>
      </c>
      <c r="AV9" s="1">
        <v>-5.3988866621136888E-3</v>
      </c>
    </row>
    <row r="10" spans="1:48" x14ac:dyDescent="0.25">
      <c r="A10" s="2" t="s">
        <v>19</v>
      </c>
      <c r="B10" s="2" t="s">
        <v>11</v>
      </c>
      <c r="C10" s="97">
        <v>44573</v>
      </c>
      <c r="D10" s="1">
        <v>2.0054603127670489</v>
      </c>
      <c r="E10" s="1">
        <v>8.6767387521855793E-3</v>
      </c>
      <c r="F10" s="1">
        <v>9.0956936661136013E-4</v>
      </c>
      <c r="G10" s="1">
        <v>-2.1720077785752787</v>
      </c>
      <c r="H10" s="1">
        <v>1.4476312749549256E-2</v>
      </c>
      <c r="I10" s="1">
        <v>1.5175299146996666E-3</v>
      </c>
      <c r="J10" s="1">
        <v>19.42527094484857</v>
      </c>
      <c r="K10" s="1">
        <v>8.6767387521855793E-3</v>
      </c>
      <c r="L10" s="1">
        <v>9.0956936661136013E-4</v>
      </c>
      <c r="M10" s="1">
        <v>14.871732769361385</v>
      </c>
      <c r="N10" s="1">
        <v>1.4476312749549256E-2</v>
      </c>
      <c r="O10" s="1">
        <v>1.5175299146996666E-3</v>
      </c>
      <c r="P10" s="1">
        <v>34.211179324775031</v>
      </c>
      <c r="Q10" s="1">
        <v>0.12888217519808259</v>
      </c>
      <c r="R10" s="1">
        <v>1.3585374114093458E-2</v>
      </c>
      <c r="S10" s="1">
        <v>29.520628090771332</v>
      </c>
      <c r="T10" s="1">
        <v>0.48262959738583527</v>
      </c>
      <c r="U10" s="1">
        <v>5.0873626464976202E-2</v>
      </c>
      <c r="V10" s="1">
        <v>38.900769080669193</v>
      </c>
      <c r="W10" s="1">
        <v>14.111648045999242</v>
      </c>
      <c r="X10" s="1">
        <v>1.4874983121340721</v>
      </c>
      <c r="Y10" s="1">
        <v>-0.72447465691793944</v>
      </c>
      <c r="Z10" s="1">
        <v>0.12816416306428788</v>
      </c>
      <c r="AA10" s="1">
        <v>1.3435254875144834E-2</v>
      </c>
      <c r="AB10" s="1">
        <v>-0.43091501349956651</v>
      </c>
      <c r="AC10" s="1">
        <v>0.47994083218988098</v>
      </c>
      <c r="AD10" s="1">
        <v>5.0311469690835102E-2</v>
      </c>
      <c r="AE10" s="1">
        <v>-11.288426573626497</v>
      </c>
      <c r="AF10" s="1">
        <v>14.03303101063887</v>
      </c>
      <c r="AG10" s="1">
        <v>1.4710613621701185</v>
      </c>
      <c r="AH10" s="1">
        <v>-6.4186995490649577E-4</v>
      </c>
      <c r="AI10" s="1">
        <v>-6.8634457149116329E-4</v>
      </c>
      <c r="AJ10" s="1">
        <v>-5.2657007089140827E-4</v>
      </c>
      <c r="AK10" s="1">
        <v>-6.1826153242968915E-4</v>
      </c>
      <c r="AL10" s="1">
        <v>-0.8528175079022362</v>
      </c>
      <c r="AM10" s="1">
        <v>5.6179193782776669E-4</v>
      </c>
      <c r="AN10" s="1">
        <v>-0.11069573454267148</v>
      </c>
      <c r="AO10" s="1">
        <v>1.0514498358358868</v>
      </c>
      <c r="AP10" s="1">
        <v>0.92309071485119942</v>
      </c>
      <c r="AQ10" s="1">
        <v>-0.70332320076237709</v>
      </c>
      <c r="AR10" s="1">
        <v>0.18358165087002754</v>
      </c>
      <c r="AS10" s="1">
        <v>0.17860198838875929</v>
      </c>
      <c r="AT10" s="1">
        <v>195</v>
      </c>
      <c r="AU10" s="1">
        <v>-2.1618349129972458E-2</v>
      </c>
      <c r="AV10" s="1">
        <v>-2.6598011611240702E-2</v>
      </c>
    </row>
    <row r="11" spans="1:48" x14ac:dyDescent="0.25">
      <c r="A11" s="2" t="s">
        <v>20</v>
      </c>
      <c r="B11" s="2" t="s">
        <v>11</v>
      </c>
      <c r="C11" s="97">
        <v>44586</v>
      </c>
      <c r="D11" s="1">
        <v>2.0468010757443977</v>
      </c>
      <c r="E11" s="1">
        <v>0.10211217155394772</v>
      </c>
      <c r="F11" s="1">
        <v>7.5899379376635758E-3</v>
      </c>
      <c r="G11" s="1">
        <v>-1.5433859099801426</v>
      </c>
      <c r="H11" s="1">
        <v>1.4848186193939024</v>
      </c>
      <c r="I11" s="1">
        <v>0.11036569880342868</v>
      </c>
      <c r="J11" s="1">
        <v>19.486588375830262</v>
      </c>
      <c r="K11" s="1">
        <v>0.10211217155394772</v>
      </c>
      <c r="L11" s="1">
        <v>7.5899379376635758E-3</v>
      </c>
      <c r="M11" s="1">
        <v>15.505496553087253</v>
      </c>
      <c r="N11" s="1">
        <v>1.4848186193939024</v>
      </c>
      <c r="O11" s="1">
        <v>0.11036569880342868</v>
      </c>
      <c r="P11" s="1">
        <v>31.521709345868469</v>
      </c>
      <c r="Q11" s="1">
        <v>5.5965671486927731</v>
      </c>
      <c r="R11" s="1">
        <v>0.35115985462927923</v>
      </c>
      <c r="S11" s="1">
        <v>32.171465439758848</v>
      </c>
      <c r="T11" s="1">
        <v>3.1787922895085856</v>
      </c>
      <c r="U11" s="1">
        <v>0.199455167538058</v>
      </c>
      <c r="V11" s="1">
        <v>29.086985069874256</v>
      </c>
      <c r="W11" s="1">
        <v>15.660247402255747</v>
      </c>
      <c r="X11" s="1">
        <v>0.98261131424451353</v>
      </c>
      <c r="Y11" s="1">
        <v>-0.65635162971122707</v>
      </c>
      <c r="Z11" s="1">
        <v>1.7159962783858536</v>
      </c>
      <c r="AA11" s="1">
        <v>0.12754899887061277</v>
      </c>
      <c r="AB11" s="1">
        <v>-0.52306662319612229</v>
      </c>
      <c r="AC11" s="1">
        <v>2.6102411877605247</v>
      </c>
      <c r="AD11" s="1">
        <v>0.19401769951556486</v>
      </c>
      <c r="AE11" s="1">
        <v>-18.886736618342283</v>
      </c>
      <c r="AF11" s="1">
        <v>16.63055016772314</v>
      </c>
      <c r="AG11" s="1">
        <v>1.2361390588538441</v>
      </c>
      <c r="AH11" s="1">
        <v>-6.4186995490649577E-4</v>
      </c>
      <c r="AI11" s="1">
        <v>-6.8634457149116329E-4</v>
      </c>
      <c r="AJ11" s="1">
        <v>-5.2657007089140827E-4</v>
      </c>
      <c r="AK11" s="1">
        <v>-6.1826153242968915E-4</v>
      </c>
      <c r="AL11" s="1">
        <v>-0.8528175079022362</v>
      </c>
      <c r="AM11" s="1">
        <v>5.6179193782776669E-4</v>
      </c>
      <c r="AN11" s="1">
        <v>-0.11069573454267148</v>
      </c>
      <c r="AO11" s="1">
        <v>1.0514498358358868</v>
      </c>
      <c r="AP11" s="1">
        <v>0.92309071485119942</v>
      </c>
      <c r="AQ11" s="1">
        <v>-0.6368629693862472</v>
      </c>
      <c r="AR11" s="1">
        <v>0.25346125024007438</v>
      </c>
      <c r="AS11" s="1">
        <v>0.24276589696657991</v>
      </c>
      <c r="AT11" s="1">
        <v>208</v>
      </c>
      <c r="AU11" s="1">
        <v>4.8261250240074383E-2</v>
      </c>
      <c r="AV11" s="1">
        <v>3.7565896966579915E-2</v>
      </c>
    </row>
    <row r="12" spans="1:48" x14ac:dyDescent="0.25">
      <c r="A12" s="1" t="s">
        <v>21</v>
      </c>
      <c r="B12" s="2" t="s">
        <v>11</v>
      </c>
      <c r="C12" s="97">
        <v>44601</v>
      </c>
      <c r="D12" s="1">
        <v>2.1678674804057607</v>
      </c>
      <c r="E12" s="1">
        <v>1.3919674145598413E-2</v>
      </c>
      <c r="F12" s="1">
        <v>1.459178333894094E-3</v>
      </c>
      <c r="G12" s="1">
        <v>-1.9548835101102933</v>
      </c>
      <c r="H12" s="1">
        <v>3.3998609532687678E-2</v>
      </c>
      <c r="I12" s="1">
        <v>3.5640226842745758E-3</v>
      </c>
      <c r="J12" s="1">
        <v>19.587292664448967</v>
      </c>
      <c r="K12" s="1">
        <v>1.3919674145598413E-2</v>
      </c>
      <c r="L12" s="1">
        <v>1.459178333894094E-3</v>
      </c>
      <c r="M12" s="1">
        <v>15.090949446254621</v>
      </c>
      <c r="N12" s="1">
        <v>3.3998609532687678E-2</v>
      </c>
      <c r="O12" s="1">
        <v>3.5640226842745758E-3</v>
      </c>
      <c r="P12" s="1">
        <v>34.610604564484319</v>
      </c>
      <c r="Q12" s="1">
        <v>0.11464514423852168</v>
      </c>
      <c r="R12" s="1">
        <v>1.2084659282408624E-2</v>
      </c>
      <c r="S12" s="1">
        <v>31.884506954515498</v>
      </c>
      <c r="T12" s="1">
        <v>0.35404024557166974</v>
      </c>
      <c r="U12" s="1">
        <v>3.7319118645727276E-2</v>
      </c>
      <c r="V12" s="1">
        <v>23.118785844519742</v>
      </c>
      <c r="W12" s="1">
        <v>9.1245059569791476</v>
      </c>
      <c r="X12" s="1">
        <v>0.96180737826094853</v>
      </c>
      <c r="Y12" s="1">
        <v>-0.71464010951971524</v>
      </c>
      <c r="Z12" s="1">
        <v>0.11400644765757564</v>
      </c>
      <c r="AA12" s="1">
        <v>1.1951123036796761E-2</v>
      </c>
      <c r="AB12" s="1">
        <v>1.4315198418393127</v>
      </c>
      <c r="AC12" s="1">
        <v>0.35206786116877292</v>
      </c>
      <c r="AD12" s="1">
        <v>3.6906740036034211E-2</v>
      </c>
      <c r="AE12" s="1">
        <v>-26.885967311642499</v>
      </c>
      <c r="AF12" s="1">
        <v>9.0736726591866166</v>
      </c>
      <c r="AG12" s="1">
        <v>0.95117934620035771</v>
      </c>
      <c r="AH12" s="1">
        <v>-4.1686796601071805E-4</v>
      </c>
      <c r="AI12" s="1">
        <v>-1.1208033846130075E-3</v>
      </c>
      <c r="AJ12" s="1">
        <v>-3.7024185931935205E-4</v>
      </c>
      <c r="AK12" s="1">
        <v>-6.359710699810259E-4</v>
      </c>
      <c r="AL12" s="1">
        <v>-0.85542860304948742</v>
      </c>
      <c r="AM12" s="1">
        <v>-1.1054896098691014E-2</v>
      </c>
      <c r="AN12" s="1">
        <v>-0.11906013404761362</v>
      </c>
      <c r="AO12" s="1">
        <v>1.0615599958649597</v>
      </c>
      <c r="AP12" s="1">
        <v>0.9343302317266875</v>
      </c>
      <c r="AQ12" s="1">
        <v>-0.69262876630214998</v>
      </c>
      <c r="AR12" s="1">
        <v>0.19906324143502496</v>
      </c>
      <c r="AS12" s="1">
        <v>0.21525133482274073</v>
      </c>
      <c r="AT12" s="1">
        <v>417</v>
      </c>
      <c r="AU12" s="1">
        <v>-6.1367585649750311E-3</v>
      </c>
      <c r="AV12" s="1">
        <v>1.0051334822740732E-2</v>
      </c>
    </row>
    <row r="13" spans="1:48" x14ac:dyDescent="0.25">
      <c r="A13" s="2" t="s">
        <v>22</v>
      </c>
      <c r="B13" s="2" t="s">
        <v>11</v>
      </c>
      <c r="C13" s="97">
        <v>44607</v>
      </c>
      <c r="D13" s="1">
        <v>1.971187183234635</v>
      </c>
      <c r="E13" s="1">
        <v>9.1504040137732785E-3</v>
      </c>
      <c r="F13" s="1">
        <v>9.5922297775179069E-4</v>
      </c>
      <c r="G13" s="1">
        <v>-2.4308979545154417</v>
      </c>
      <c r="H13" s="1">
        <v>1.627911812444905E-2</v>
      </c>
      <c r="I13" s="1">
        <v>1.7065152685064894E-3</v>
      </c>
      <c r="J13" s="1">
        <v>19.383617143211026</v>
      </c>
      <c r="K13" s="1">
        <v>9.1504040137732785E-3</v>
      </c>
      <c r="L13" s="1">
        <v>9.5922297775179069E-4</v>
      </c>
      <c r="M13" s="1">
        <v>14.610688085871427</v>
      </c>
      <c r="N13" s="1">
        <v>1.627911812444905E-2</v>
      </c>
      <c r="O13" s="1">
        <v>1.7065152685064894E-3</v>
      </c>
      <c r="P13" s="1">
        <v>33.977338003870436</v>
      </c>
      <c r="Q13" s="1">
        <v>0.12441624759197863</v>
      </c>
      <c r="R13" s="1">
        <v>1.3114624010736398E-2</v>
      </c>
      <c r="S13" s="1">
        <v>29.338038958472929</v>
      </c>
      <c r="T13" s="1">
        <v>0.51679688101201782</v>
      </c>
      <c r="U13" s="1">
        <v>5.4475174388966666E-2</v>
      </c>
      <c r="V13" s="1">
        <v>63.684188564137429</v>
      </c>
      <c r="W13" s="1">
        <v>18.425790156219463</v>
      </c>
      <c r="X13" s="1">
        <v>1.9422488193987746</v>
      </c>
      <c r="Y13" s="1">
        <v>-0.65557176301878073</v>
      </c>
      <c r="Z13" s="1">
        <v>0.12372311547130369</v>
      </c>
      <c r="AA13" s="1">
        <v>1.2969706590056264E-2</v>
      </c>
      <c r="AB13" s="1">
        <v>-9.3868110176975605E-2</v>
      </c>
      <c r="AC13" s="1">
        <v>0.5139177673510047</v>
      </c>
      <c r="AD13" s="1">
        <v>5.3873220283604077E-2</v>
      </c>
      <c r="AE13" s="1">
        <v>12.853690522087735</v>
      </c>
      <c r="AF13" s="1">
        <v>18.323138715967307</v>
      </c>
      <c r="AG13" s="1">
        <v>1.9207868477100849</v>
      </c>
      <c r="AH13" s="1">
        <v>-3.6694046175710012E-4</v>
      </c>
      <c r="AI13" s="1">
        <v>-4.661685375919957E-4</v>
      </c>
      <c r="AJ13" s="1">
        <v>-5.4525490357441322E-4</v>
      </c>
      <c r="AK13" s="1">
        <v>-4.5945463430783633E-4</v>
      </c>
      <c r="AL13" s="1">
        <v>-0.85731534627583617</v>
      </c>
      <c r="AM13" s="1">
        <v>3.8471216954542599E-3</v>
      </c>
      <c r="AN13" s="1">
        <v>-0.11139404715267805</v>
      </c>
      <c r="AO13" s="1">
        <v>1.0434465887755064</v>
      </c>
      <c r="AP13" s="1">
        <v>0.92118641535934909</v>
      </c>
      <c r="AQ13" s="1">
        <v>-0.63996071761145867</v>
      </c>
      <c r="AR13" s="1">
        <v>0.25342158761734734</v>
      </c>
      <c r="AS13" s="1">
        <v>0.229454536474758</v>
      </c>
      <c r="AT13" s="1">
        <v>229</v>
      </c>
      <c r="AU13" s="1">
        <v>4.822158761734735E-2</v>
      </c>
      <c r="AV13" s="1">
        <v>2.4254536474758004E-2</v>
      </c>
    </row>
    <row r="14" spans="1:48" x14ac:dyDescent="0.25">
      <c r="A14" s="2" t="s">
        <v>23</v>
      </c>
      <c r="B14" s="2" t="s">
        <v>11</v>
      </c>
      <c r="C14" s="97">
        <v>44616</v>
      </c>
      <c r="D14" s="1">
        <v>1.851256970798687</v>
      </c>
      <c r="E14" s="1">
        <v>9.9362852859769066E-3</v>
      </c>
      <c r="F14" s="1">
        <v>1.04160571986327E-3</v>
      </c>
      <c r="G14" s="1">
        <v>-2.6275738146944603</v>
      </c>
      <c r="H14" s="1">
        <v>1.334987666814608E-2</v>
      </c>
      <c r="I14" s="1">
        <v>1.3994473283325262E-3</v>
      </c>
      <c r="J14" s="1">
        <v>19.262697569196021</v>
      </c>
      <c r="K14" s="1">
        <v>9.9362852859769066E-3</v>
      </c>
      <c r="L14" s="1">
        <v>1.04160571986327E-3</v>
      </c>
      <c r="M14" s="1">
        <v>14.412174984419924</v>
      </c>
      <c r="N14" s="1">
        <v>1.334987666814608E-2</v>
      </c>
      <c r="O14" s="1">
        <v>1.3994473283325262E-3</v>
      </c>
      <c r="P14" s="1">
        <v>33.616833870772624</v>
      </c>
      <c r="Q14" s="1">
        <v>0.12586610879015137</v>
      </c>
      <c r="R14" s="1">
        <v>1.3267452799980617E-2</v>
      </c>
      <c r="S14" s="1">
        <v>29.231422169083771</v>
      </c>
      <c r="T14" s="1">
        <v>0.67251725237242133</v>
      </c>
      <c r="U14" s="1">
        <v>7.0889542775170927E-2</v>
      </c>
      <c r="V14" s="1">
        <v>65.223675799116791</v>
      </c>
      <c r="W14" s="1">
        <v>21.891149210075113</v>
      </c>
      <c r="X14" s="1">
        <v>2.3075297367477732</v>
      </c>
      <c r="Y14" s="1">
        <v>-0.68950529369993241</v>
      </c>
      <c r="Z14" s="1">
        <v>0.12516489938546871</v>
      </c>
      <c r="AA14" s="1">
        <v>1.3120846611561141E-2</v>
      </c>
      <c r="AB14" s="1">
        <v>0.19390905253757751</v>
      </c>
      <c r="AC14" s="1">
        <v>0.66877060900108209</v>
      </c>
      <c r="AD14" s="1">
        <v>7.0106208866111727E-2</v>
      </c>
      <c r="AE14" s="1">
        <v>14.837991117218397</v>
      </c>
      <c r="AF14" s="1">
        <v>21.769191998138073</v>
      </c>
      <c r="AG14" s="1">
        <v>2.282031387933626</v>
      </c>
      <c r="AH14" s="1">
        <v>-3.6694046175710012E-4</v>
      </c>
      <c r="AI14" s="1">
        <v>-4.661685375919957E-4</v>
      </c>
      <c r="AJ14" s="1">
        <v>-5.4525490357441322E-4</v>
      </c>
      <c r="AK14" s="1">
        <v>-4.5945463430783633E-4</v>
      </c>
      <c r="AL14" s="1">
        <v>-0.85731534627583617</v>
      </c>
      <c r="AM14" s="1">
        <v>3.8471216954542599E-3</v>
      </c>
      <c r="AN14" s="1">
        <v>-0.11139404715267805</v>
      </c>
      <c r="AO14" s="1">
        <v>1.0434465887755064</v>
      </c>
      <c r="AP14" s="1">
        <v>0.92118641535934909</v>
      </c>
      <c r="AQ14" s="1">
        <v>-0.67405988358724933</v>
      </c>
      <c r="AR14" s="1">
        <v>0.21784092919981879</v>
      </c>
      <c r="AS14" s="1">
        <v>0.19676499504203926</v>
      </c>
      <c r="AT14" s="1">
        <v>238</v>
      </c>
      <c r="AU14" s="1">
        <v>1.2640929199818796E-2</v>
      </c>
      <c r="AV14" s="1">
        <v>-8.4350049579607345E-3</v>
      </c>
    </row>
    <row r="15" spans="1:48" x14ac:dyDescent="0.25">
      <c r="A15" s="2" t="s">
        <v>24</v>
      </c>
      <c r="B15" s="2" t="s">
        <v>11</v>
      </c>
      <c r="C15" s="97">
        <v>44628</v>
      </c>
      <c r="D15" s="1">
        <v>2.1069594662375124</v>
      </c>
      <c r="E15" s="1">
        <v>7.2722070636684413E-3</v>
      </c>
      <c r="F15" s="1">
        <v>5.9180381782074798E-4</v>
      </c>
      <c r="G15" s="1">
        <v>-1.9847715307991107</v>
      </c>
      <c r="H15" s="1">
        <v>1.4505222994007786E-2</v>
      </c>
      <c r="I15" s="1">
        <v>1.1804183064425579E-3</v>
      </c>
      <c r="J15" s="1">
        <v>19.528334035669484</v>
      </c>
      <c r="K15" s="1">
        <v>7.2722070636684413E-3</v>
      </c>
      <c r="L15" s="1">
        <v>5.9180381782074798E-4</v>
      </c>
      <c r="M15" s="1">
        <v>15.060691051700902</v>
      </c>
      <c r="N15" s="1">
        <v>1.4505222994007786E-2</v>
      </c>
      <c r="O15" s="1">
        <v>1.1804183064425579E-3</v>
      </c>
      <c r="P15" s="1">
        <v>34.543364796380615</v>
      </c>
      <c r="Q15" s="1">
        <v>0.13262678999551544</v>
      </c>
      <c r="R15" s="1">
        <v>1.082893205707579E-2</v>
      </c>
      <c r="S15" s="1">
        <v>30.77194725002165</v>
      </c>
      <c r="T15" s="1">
        <v>0.71442170301028463</v>
      </c>
      <c r="U15" s="1">
        <v>5.8332287784846074E-2</v>
      </c>
      <c r="V15" s="1">
        <v>75.110719218634515</v>
      </c>
      <c r="W15" s="1">
        <v>26.461234305926727</v>
      </c>
      <c r="X15" s="1">
        <v>2.1605507337916623</v>
      </c>
      <c r="Y15" s="1">
        <v>-0.69068603477218105</v>
      </c>
      <c r="Z15" s="1">
        <v>0.1321839614136972</v>
      </c>
      <c r="AA15" s="1">
        <v>1.0756978223311906E-2</v>
      </c>
      <c r="AB15" s="1">
        <v>0.411434231033736</v>
      </c>
      <c r="AC15" s="1">
        <v>0.71203631503870735</v>
      </c>
      <c r="AD15" s="1">
        <v>5.7944693540444535E-2</v>
      </c>
      <c r="AE15" s="1">
        <v>22.687787797999182</v>
      </c>
      <c r="AF15" s="1">
        <v>26.372882692642367</v>
      </c>
      <c r="AG15" s="1">
        <v>2.1461947559798018</v>
      </c>
      <c r="AH15" s="1">
        <v>-3.6694046175710012E-4</v>
      </c>
      <c r="AI15" s="1">
        <v>-4.661685375919957E-4</v>
      </c>
      <c r="AJ15" s="1">
        <v>-5.4525490357441322E-4</v>
      </c>
      <c r="AK15" s="1">
        <v>-4.5945463430783633E-4</v>
      </c>
      <c r="AL15" s="1">
        <v>-0.85731534627583617</v>
      </c>
      <c r="AM15" s="1">
        <v>3.8471216954542599E-3</v>
      </c>
      <c r="AN15" s="1">
        <v>-0.11139404715267805</v>
      </c>
      <c r="AO15" s="1">
        <v>1.0434465887755064</v>
      </c>
      <c r="AP15" s="1">
        <v>0.92118641535934909</v>
      </c>
      <c r="AQ15" s="1">
        <v>-0.67481492573189783</v>
      </c>
      <c r="AR15" s="1">
        <v>0.21705308304960358</v>
      </c>
      <c r="AS15" s="1">
        <v>0.18762371813434542</v>
      </c>
      <c r="AT15" s="1">
        <v>250</v>
      </c>
      <c r="AU15" s="1">
        <v>1.1853083049603585E-2</v>
      </c>
      <c r="AV15" s="1">
        <v>-1.7576281865654575E-2</v>
      </c>
    </row>
    <row r="16" spans="1:48" x14ac:dyDescent="0.25">
      <c r="A16" s="2" t="s">
        <v>25</v>
      </c>
      <c r="B16" s="2" t="s">
        <v>11</v>
      </c>
      <c r="C16" s="97">
        <v>44636</v>
      </c>
      <c r="D16" s="1">
        <v>2.1435055132836833</v>
      </c>
      <c r="E16" s="1">
        <v>7.7856161335733151E-3</v>
      </c>
      <c r="F16" s="1">
        <v>8.1615433373624353E-4</v>
      </c>
      <c r="G16" s="1">
        <v>-1.847842804991827</v>
      </c>
      <c r="H16" s="1">
        <v>1.3407069245689116E-2</v>
      </c>
      <c r="I16" s="1">
        <v>1.4054427395136667E-3</v>
      </c>
      <c r="J16" s="1">
        <v>19.567876927874234</v>
      </c>
      <c r="K16" s="1">
        <v>7.7856161335733151E-3</v>
      </c>
      <c r="L16" s="1">
        <v>8.1615433373624353E-4</v>
      </c>
      <c r="M16" s="1">
        <v>15.198798653535899</v>
      </c>
      <c r="N16" s="1">
        <v>1.3407069245689116E-2</v>
      </c>
      <c r="O16" s="1">
        <v>1.4054427395136667E-3</v>
      </c>
      <c r="P16" s="1">
        <v>34.718428425192663</v>
      </c>
      <c r="Q16" s="1">
        <v>0.13686173261524373</v>
      </c>
      <c r="R16" s="1">
        <v>1.4426493319370777E-2</v>
      </c>
      <c r="S16" s="1">
        <v>30.804935765558906</v>
      </c>
      <c r="T16" s="1">
        <v>0.52760361729831207</v>
      </c>
      <c r="U16" s="1">
        <v>5.5614304413549309E-2</v>
      </c>
      <c r="V16" s="1">
        <v>67.99108310283161</v>
      </c>
      <c r="W16" s="1">
        <v>19.575768684894623</v>
      </c>
      <c r="X16" s="1">
        <v>2.0634671997621998</v>
      </c>
      <c r="Y16" s="1">
        <v>-0.69525245365442689</v>
      </c>
      <c r="Z16" s="1">
        <v>0.13609926577668457</v>
      </c>
      <c r="AA16" s="1">
        <v>1.4267079660268476E-2</v>
      </c>
      <c r="AB16" s="1">
        <v>0.17126936352029887</v>
      </c>
      <c r="AC16" s="1">
        <v>0.5246642985098765</v>
      </c>
      <c r="AD16" s="1">
        <v>5.4999762849724569E-2</v>
      </c>
      <c r="AE16" s="1">
        <v>15.601760736207559</v>
      </c>
      <c r="AF16" s="1">
        <v>19.466710629174202</v>
      </c>
      <c r="AG16" s="1">
        <v>2.0406657573416709</v>
      </c>
      <c r="AH16" s="1">
        <v>-3.6694046175710012E-4</v>
      </c>
      <c r="AI16" s="1">
        <v>-4.661685375919957E-4</v>
      </c>
      <c r="AJ16" s="1">
        <v>-5.4525490357441322E-4</v>
      </c>
      <c r="AK16" s="1">
        <v>-4.5945463430783633E-4</v>
      </c>
      <c r="AL16" s="1">
        <v>-0.85731534627583617</v>
      </c>
      <c r="AM16" s="1">
        <v>3.8471216954542599E-3</v>
      </c>
      <c r="AN16" s="1">
        <v>-0.11139404715267805</v>
      </c>
      <c r="AO16" s="1">
        <v>1.0434465887755064</v>
      </c>
      <c r="AP16" s="1">
        <v>0.92118641535934909</v>
      </c>
      <c r="AQ16" s="1">
        <v>-0.67930091081858723</v>
      </c>
      <c r="AR16" s="1">
        <v>0.21237219721359968</v>
      </c>
      <c r="AS16" s="1">
        <v>0.187324784949227</v>
      </c>
      <c r="AT16" s="1">
        <v>258</v>
      </c>
      <c r="AU16" s="1">
        <v>7.1721972135996848E-3</v>
      </c>
      <c r="AV16" s="1">
        <v>-1.7875215050772997E-2</v>
      </c>
    </row>
    <row r="17" spans="1:48" x14ac:dyDescent="0.25">
      <c r="A17" s="2" t="s">
        <v>26</v>
      </c>
      <c r="B17" s="2" t="s">
        <v>11</v>
      </c>
      <c r="C17" s="97">
        <v>44641</v>
      </c>
      <c r="D17" s="1">
        <v>1.9714666671628578</v>
      </c>
      <c r="E17" s="1">
        <v>1.0653489816988514E-2</v>
      </c>
      <c r="F17" s="1">
        <v>1.1167891833320424E-3</v>
      </c>
      <c r="G17" s="1">
        <v>-2.2282862542274282</v>
      </c>
      <c r="H17" s="1">
        <v>1.7689205596579709E-2</v>
      </c>
      <c r="I17" s="1">
        <v>1.8543326000551004E-3</v>
      </c>
      <c r="J17" s="1">
        <v>19.390978553447635</v>
      </c>
      <c r="K17" s="1">
        <v>1.0653489816988514E-2</v>
      </c>
      <c r="L17" s="1">
        <v>1.1167891833320424E-3</v>
      </c>
      <c r="M17" s="1">
        <v>14.814929254661056</v>
      </c>
      <c r="N17" s="1">
        <v>1.7689205596579709E-2</v>
      </c>
      <c r="O17" s="1">
        <v>1.8543326000551004E-3</v>
      </c>
      <c r="P17" s="1">
        <v>34.176584168293275</v>
      </c>
      <c r="Q17" s="1">
        <v>8.008314936979069E-2</v>
      </c>
      <c r="R17" s="1">
        <v>8.4415051402672182E-3</v>
      </c>
      <c r="S17" s="1">
        <v>30.639508178217774</v>
      </c>
      <c r="T17" s="1">
        <v>0.69757845318166378</v>
      </c>
      <c r="U17" s="1">
        <v>7.3531225290372967E-2</v>
      </c>
      <c r="V17" s="1">
        <v>204.48966245789245</v>
      </c>
      <c r="W17" s="1">
        <v>61.812748028026789</v>
      </c>
      <c r="X17" s="1">
        <v>6.5156357400882055</v>
      </c>
      <c r="Y17" s="1">
        <v>-0.66823032609764077</v>
      </c>
      <c r="Z17" s="1">
        <v>7.9637000219439771E-2</v>
      </c>
      <c r="AA17" s="1">
        <v>8.3482259772058795E-3</v>
      </c>
      <c r="AB17" s="1">
        <v>0.76743855289396201</v>
      </c>
      <c r="AC17" s="1">
        <v>0.69369219200638199</v>
      </c>
      <c r="AD17" s="1">
        <v>7.2718700623267976E-2</v>
      </c>
      <c r="AE17" s="1">
        <v>146.46807169375242</v>
      </c>
      <c r="AF17" s="1">
        <v>61.468384635345693</v>
      </c>
      <c r="AG17" s="1">
        <v>6.4436375551023435</v>
      </c>
      <c r="AH17" s="1">
        <v>4.9091097611634136E-5</v>
      </c>
      <c r="AI17" s="1">
        <v>2.5159235071506476E-4</v>
      </c>
      <c r="AJ17" s="1">
        <v>-2.8978949444281004E-5</v>
      </c>
      <c r="AK17" s="1">
        <v>9.0568166294139298E-5</v>
      </c>
      <c r="AL17" s="1">
        <v>-0.85443774831650399</v>
      </c>
      <c r="AM17" s="1">
        <v>7.3110316514988852E-3</v>
      </c>
      <c r="AN17" s="1">
        <v>-0.11656299478512884</v>
      </c>
      <c r="AO17" s="1">
        <v>1.0469418771426133</v>
      </c>
      <c r="AP17" s="1">
        <v>0.92190137182954224</v>
      </c>
      <c r="AQ17" s="1">
        <v>-0.67132563665596046</v>
      </c>
      <c r="AR17" s="1">
        <v>0.21906244961499099</v>
      </c>
      <c r="AS17" s="1">
        <v>0.19259274281874272</v>
      </c>
      <c r="AT17" s="1">
        <v>263</v>
      </c>
      <c r="AU17" s="1">
        <v>1.3862449614991001E-2</v>
      </c>
      <c r="AV17" s="1">
        <v>-1.260725718125727E-2</v>
      </c>
    </row>
    <row r="18" spans="1:48" x14ac:dyDescent="0.25">
      <c r="A18" s="2" t="s">
        <v>27</v>
      </c>
      <c r="B18" s="2" t="s">
        <v>11</v>
      </c>
      <c r="C18" s="97">
        <v>44649</v>
      </c>
      <c r="D18" s="1">
        <v>1.9459093697700158</v>
      </c>
      <c r="E18" s="1">
        <v>1.0099766977388392E-2</v>
      </c>
      <c r="F18" s="1">
        <v>1.0587432576821014E-3</v>
      </c>
      <c r="G18" s="1">
        <v>-2.343469976061928</v>
      </c>
      <c r="H18" s="1">
        <v>1.9992776297205514E-2</v>
      </c>
      <c r="I18" s="1">
        <v>2.0958124236333921E-3</v>
      </c>
      <c r="J18" s="1">
        <v>19.362644586382945</v>
      </c>
      <c r="K18" s="1">
        <v>1.0099766977388392E-2</v>
      </c>
      <c r="L18" s="1">
        <v>1.0587432576821014E-3</v>
      </c>
      <c r="M18" s="1">
        <v>14.698764953282589</v>
      </c>
      <c r="N18" s="1">
        <v>1.9992776297205514E-2</v>
      </c>
      <c r="O18" s="1">
        <v>2.0958124236333921E-3</v>
      </c>
      <c r="P18" s="1">
        <v>34.066929042491097</v>
      </c>
      <c r="Q18" s="1">
        <v>0.13190182667426487</v>
      </c>
      <c r="R18" s="1">
        <v>1.390367332758098E-2</v>
      </c>
      <c r="S18" s="1">
        <v>30.834137406918849</v>
      </c>
      <c r="T18" s="1">
        <v>0.93538163087112525</v>
      </c>
      <c r="U18" s="1">
        <v>9.8597881167854159E-2</v>
      </c>
      <c r="V18" s="1">
        <v>222.1074045827024</v>
      </c>
      <c r="W18" s="1">
        <v>72.497931389875987</v>
      </c>
      <c r="X18" s="1">
        <v>7.6419529614208246</v>
      </c>
      <c r="Y18" s="1">
        <v>-0.63306495717296851</v>
      </c>
      <c r="Z18" s="1">
        <v>0.13116699183867764</v>
      </c>
      <c r="AA18" s="1">
        <v>1.3750036862291337E-2</v>
      </c>
      <c r="AB18" s="1">
        <v>1.1856216531431762</v>
      </c>
      <c r="AC18" s="1">
        <v>0.93017055059829534</v>
      </c>
      <c r="AD18" s="1">
        <v>9.7508368375747084E-2</v>
      </c>
      <c r="AE18" s="1">
        <v>163.53331928892433</v>
      </c>
      <c r="AF18" s="1">
        <v>72.094040050108347</v>
      </c>
      <c r="AG18" s="1">
        <v>7.5575089002551268</v>
      </c>
      <c r="AH18" s="1">
        <v>4.9091097611634136E-5</v>
      </c>
      <c r="AI18" s="1">
        <v>2.5159235071506476E-4</v>
      </c>
      <c r="AJ18" s="1">
        <v>-2.8978949444281004E-5</v>
      </c>
      <c r="AK18" s="1">
        <v>9.0568166294139298E-5</v>
      </c>
      <c r="AL18" s="1">
        <v>-0.85443774831650399</v>
      </c>
      <c r="AM18" s="1">
        <v>7.3110316514988852E-3</v>
      </c>
      <c r="AN18" s="1">
        <v>-0.11656299478512884</v>
      </c>
      <c r="AO18" s="1">
        <v>1.0469418771426133</v>
      </c>
      <c r="AP18" s="1">
        <v>0.92190137182954224</v>
      </c>
      <c r="AQ18" s="1">
        <v>-0.63615033646761954</v>
      </c>
      <c r="AR18" s="1">
        <v>0.25588894442322763</v>
      </c>
      <c r="AS18" s="1">
        <v>0.2322328918429365</v>
      </c>
      <c r="AT18" s="1">
        <v>271</v>
      </c>
      <c r="AU18" s="1">
        <v>5.0688944423227633E-2</v>
      </c>
      <c r="AV18" s="1">
        <v>2.7032891842936502E-2</v>
      </c>
    </row>
    <row r="19" spans="1:48" x14ac:dyDescent="0.25">
      <c r="A19" s="2" t="s">
        <v>28</v>
      </c>
      <c r="B19" s="2" t="s">
        <v>11</v>
      </c>
      <c r="C19" s="97">
        <v>44662</v>
      </c>
      <c r="D19" s="1">
        <v>1.9543665382077968</v>
      </c>
      <c r="E19" s="1">
        <v>1.6437414307084265E-2</v>
      </c>
      <c r="F19" s="1">
        <v>1.3376578055145109E-3</v>
      </c>
      <c r="G19" s="1">
        <v>-2.122868053842196</v>
      </c>
      <c r="H19" s="1">
        <v>2.9620033501724794E-2</v>
      </c>
      <c r="I19" s="1">
        <v>2.4104441412118728E-3</v>
      </c>
      <c r="J19" s="1">
        <v>19.378411127291312</v>
      </c>
      <c r="K19" s="1">
        <v>1.6437414307084265E-2</v>
      </c>
      <c r="L19" s="1">
        <v>1.3376578055145109E-3</v>
      </c>
      <c r="M19" s="1">
        <v>14.921158422017061</v>
      </c>
      <c r="N19" s="1">
        <v>2.9620033501724794E-2</v>
      </c>
      <c r="O19" s="1">
        <v>2.4104441412118728E-3</v>
      </c>
      <c r="P19" s="1">
        <v>34.270511453254237</v>
      </c>
      <c r="Q19" s="1">
        <v>9.1687189601529426E-2</v>
      </c>
      <c r="R19" s="1">
        <v>7.4862276824520929E-3</v>
      </c>
      <c r="S19" s="1">
        <v>30.578529758784857</v>
      </c>
      <c r="T19" s="1">
        <v>0.52484447739357099</v>
      </c>
      <c r="U19" s="1">
        <v>4.2853372131064993E-2</v>
      </c>
      <c r="V19" s="1">
        <v>179.87427317614947</v>
      </c>
      <c r="W19" s="1">
        <v>48.946387399233103</v>
      </c>
      <c r="X19" s="1">
        <v>3.9964557960237763</v>
      </c>
      <c r="Y19" s="1">
        <v>-0.6676072985075665</v>
      </c>
      <c r="Z19" s="1">
        <v>9.138105455789669E-2</v>
      </c>
      <c r="AA19" s="1">
        <v>7.4364847549553978E-3</v>
      </c>
      <c r="AB19" s="1">
        <v>0.49875527553311372</v>
      </c>
      <c r="AC19" s="1">
        <v>0.52309207023957749</v>
      </c>
      <c r="AD19" s="1">
        <v>4.2568628963568084E-2</v>
      </c>
      <c r="AE19" s="1">
        <v>122.82220208655592</v>
      </c>
      <c r="AF19" s="1">
        <v>48.782959939985766</v>
      </c>
      <c r="AG19" s="1">
        <v>3.9699009783856227</v>
      </c>
      <c r="AH19" s="1">
        <v>4.9091097611634136E-5</v>
      </c>
      <c r="AI19" s="1">
        <v>2.5159235071506476E-4</v>
      </c>
      <c r="AJ19" s="1">
        <v>-2.8978949444281004E-5</v>
      </c>
      <c r="AK19" s="1">
        <v>9.0568166294139298E-5</v>
      </c>
      <c r="AL19" s="1">
        <v>-0.85443774831650399</v>
      </c>
      <c r="AM19" s="1">
        <v>7.3110316514988852E-3</v>
      </c>
      <c r="AN19" s="1">
        <v>-0.11656299478512884</v>
      </c>
      <c r="AO19" s="1">
        <v>1.0469418771426133</v>
      </c>
      <c r="AP19" s="1">
        <v>0.92190137182954224</v>
      </c>
      <c r="AQ19" s="1">
        <v>-0.67071111588785004</v>
      </c>
      <c r="AR19" s="1">
        <v>0.21970581714149962</v>
      </c>
      <c r="AS19" s="1">
        <v>0.21032022059256927</v>
      </c>
      <c r="AT19" s="1">
        <v>284</v>
      </c>
      <c r="AU19" s="1">
        <v>1.4505817141499622E-2</v>
      </c>
      <c r="AV19" s="1">
        <v>5.1202205925692801E-3</v>
      </c>
    </row>
    <row r="20" spans="1:48" x14ac:dyDescent="0.25">
      <c r="A20" s="2" t="s">
        <v>30</v>
      </c>
      <c r="B20" s="2" t="s">
        <v>11</v>
      </c>
      <c r="C20" s="97">
        <v>44675</v>
      </c>
      <c r="D20" s="1">
        <v>2.032587618895132</v>
      </c>
      <c r="E20" s="1">
        <v>3.0172090784535397E-2</v>
      </c>
      <c r="F20" s="1">
        <v>2.0070176244207727E-3</v>
      </c>
      <c r="G20" s="1">
        <v>-2.1407636758116064</v>
      </c>
      <c r="H20" s="1">
        <v>5.3370682343926938E-2</v>
      </c>
      <c r="I20" s="1">
        <v>3.5501649804966715E-3</v>
      </c>
      <c r="J20" s="1">
        <v>19.452158036357709</v>
      </c>
      <c r="K20" s="1">
        <v>3.0172090784535397E-2</v>
      </c>
      <c r="L20" s="1">
        <v>2.0070176244207727E-3</v>
      </c>
      <c r="M20" s="1">
        <v>14.90328598935532</v>
      </c>
      <c r="N20" s="1">
        <v>5.3370682343926938E-2</v>
      </c>
      <c r="O20" s="1">
        <v>3.5501649804966715E-3</v>
      </c>
      <c r="P20" s="1">
        <v>34.318363792727872</v>
      </c>
      <c r="Q20" s="1">
        <v>0.12460684785601849</v>
      </c>
      <c r="R20" s="1">
        <v>8.3071231904012326E-3</v>
      </c>
      <c r="S20" s="1">
        <v>30.649433373337558</v>
      </c>
      <c r="T20" s="1">
        <v>0.58669278543876646</v>
      </c>
      <c r="U20" s="1">
        <v>3.9112852362584431E-2</v>
      </c>
      <c r="V20" s="1">
        <v>181.20031537434821</v>
      </c>
      <c r="W20" s="1">
        <v>57.583177938038119</v>
      </c>
      <c r="X20" s="1">
        <v>3.8388785292025411</v>
      </c>
      <c r="Y20" s="1">
        <v>-0.6786492606991601</v>
      </c>
      <c r="Z20" s="1">
        <v>0.12432963539282353</v>
      </c>
      <c r="AA20" s="1">
        <v>8.2702843251122038E-3</v>
      </c>
      <c r="AB20" s="1">
        <v>0.60283036052699579</v>
      </c>
      <c r="AC20" s="1">
        <v>0.58538757184105061</v>
      </c>
      <c r="AD20" s="1">
        <v>3.8939402051781313E-2</v>
      </c>
      <c r="AE20" s="1">
        <v>124.03637287142733</v>
      </c>
      <c r="AF20" s="1">
        <v>57.455072822874556</v>
      </c>
      <c r="AG20" s="1">
        <v>3.8218545937489901</v>
      </c>
      <c r="AH20" s="1">
        <v>-1.9418346271841467E-4</v>
      </c>
      <c r="AI20" s="1">
        <v>8.0687243468128536E-4</v>
      </c>
      <c r="AJ20" s="1">
        <v>-6.3966394984902803E-6</v>
      </c>
      <c r="AK20" s="1">
        <v>2.0209744415479347E-4</v>
      </c>
      <c r="AL20" s="1">
        <v>-0.85793193822136993</v>
      </c>
      <c r="AM20" s="1">
        <v>1.2617562278958131E-2</v>
      </c>
      <c r="AN20" s="1">
        <v>-0.1186092825865441</v>
      </c>
      <c r="AO20" s="1">
        <v>1.0391904693206813</v>
      </c>
      <c r="AP20" s="1">
        <v>0.9194924263653379</v>
      </c>
      <c r="AQ20" s="1">
        <v>-0.68558491430924484</v>
      </c>
      <c r="AR20" s="1">
        <v>0.20703911750513471</v>
      </c>
      <c r="AS20" s="1">
        <v>0.19674331642013654</v>
      </c>
      <c r="AT20" s="1">
        <v>297</v>
      </c>
      <c r="AU20" s="1">
        <v>1.8391175051347131E-3</v>
      </c>
      <c r="AV20" s="1">
        <v>-8.4566835798634554E-3</v>
      </c>
    </row>
    <row r="21" spans="1:48" x14ac:dyDescent="0.25">
      <c r="A21" s="2" t="s">
        <v>31</v>
      </c>
      <c r="B21" s="2" t="s">
        <v>11</v>
      </c>
      <c r="C21" s="97">
        <v>44679</v>
      </c>
      <c r="D21" s="1">
        <v>2.0967422129174462</v>
      </c>
      <c r="E21" s="1">
        <v>1.6061647484897999E-2</v>
      </c>
      <c r="F21" s="1">
        <v>1.0684048980770771E-3</v>
      </c>
      <c r="G21" s="1">
        <v>-1.9876819552232403</v>
      </c>
      <c r="H21" s="1">
        <v>2.8473703769789627E-2</v>
      </c>
      <c r="I21" s="1">
        <v>1.8940426007134578E-3</v>
      </c>
      <c r="J21" s="1">
        <v>19.518517434730541</v>
      </c>
      <c r="K21" s="1">
        <v>1.6061647484897999E-2</v>
      </c>
      <c r="L21" s="1">
        <v>1.0684048980770771E-3</v>
      </c>
      <c r="M21" s="1">
        <v>15.057735406622847</v>
      </c>
      <c r="N21" s="1">
        <v>2.8473703769789627E-2</v>
      </c>
      <c r="O21" s="1">
        <v>1.8940426007134578E-3</v>
      </c>
      <c r="P21" s="1">
        <v>34.576742239807388</v>
      </c>
      <c r="Q21" s="1">
        <v>0.12679071524341207</v>
      </c>
      <c r="R21" s="1">
        <v>8.452714349560804E-3</v>
      </c>
      <c r="S21" s="1">
        <v>31.941141580933696</v>
      </c>
      <c r="T21" s="1">
        <v>1.1168328409199721</v>
      </c>
      <c r="U21" s="1">
        <v>7.4455522727998144E-2</v>
      </c>
      <c r="V21" s="1">
        <v>364.53338926984497</v>
      </c>
      <c r="W21" s="1">
        <v>131.05684258858693</v>
      </c>
      <c r="X21" s="1">
        <v>8.7371228392391291</v>
      </c>
      <c r="Y21" s="1">
        <v>-0.64565787593440227</v>
      </c>
      <c r="Z21" s="1">
        <v>0.12650864433729708</v>
      </c>
      <c r="AA21" s="1">
        <v>8.4152298440210386E-3</v>
      </c>
      <c r="AB21" s="1">
        <v>1.5520234588093373</v>
      </c>
      <c r="AC21" s="1">
        <v>1.1143482264053175</v>
      </c>
      <c r="AD21" s="1">
        <v>7.4125341399404132E-2</v>
      </c>
      <c r="AE21" s="1">
        <v>298.01881002264349</v>
      </c>
      <c r="AF21" s="1">
        <v>130.76528084236261</v>
      </c>
      <c r="AG21" s="1">
        <v>8.6983770924973722</v>
      </c>
      <c r="AH21" s="1">
        <v>-1.9418346271841467E-4</v>
      </c>
      <c r="AI21" s="1">
        <v>8.0687243468128536E-4</v>
      </c>
      <c r="AJ21" s="1">
        <v>-6.3966394984902803E-6</v>
      </c>
      <c r="AK21" s="1">
        <v>2.0209744415479347E-4</v>
      </c>
      <c r="AL21" s="1">
        <v>-0.85793193822136993</v>
      </c>
      <c r="AM21" s="1">
        <v>1.2617562278958131E-2</v>
      </c>
      <c r="AN21" s="1">
        <v>-0.1186092825865441</v>
      </c>
      <c r="AO21" s="1">
        <v>1.0391904693206813</v>
      </c>
      <c r="AP21" s="1">
        <v>0.9194924263653379</v>
      </c>
      <c r="AQ21" s="1">
        <v>-0.6526457471682664</v>
      </c>
      <c r="AR21" s="1">
        <v>0.24126918606540049</v>
      </c>
      <c r="AS21" s="1">
        <v>0.23389924570411325</v>
      </c>
      <c r="AT21" s="1">
        <v>301</v>
      </c>
      <c r="AU21" s="1">
        <v>3.6069186065400494E-2</v>
      </c>
      <c r="AV21" s="1">
        <v>2.8699245704113252E-2</v>
      </c>
    </row>
    <row r="22" spans="1:48" x14ac:dyDescent="0.25">
      <c r="A22" s="2" t="s">
        <v>32</v>
      </c>
      <c r="B22" s="2" t="s">
        <v>11</v>
      </c>
      <c r="C22" s="97">
        <v>44684</v>
      </c>
      <c r="D22" s="1">
        <v>1.9909108296827238</v>
      </c>
      <c r="E22" s="1">
        <v>3.2051790656378379E-2</v>
      </c>
      <c r="F22" s="1">
        <v>3.1131451127774973E-3</v>
      </c>
      <c r="G22" s="1">
        <v>-2.1471928274231376</v>
      </c>
      <c r="H22" s="1">
        <v>5.7806623827974093E-2</v>
      </c>
      <c r="I22" s="1">
        <v>5.6146756474715794E-3</v>
      </c>
      <c r="J22" s="1">
        <v>19.412306091952878</v>
      </c>
      <c r="K22" s="1">
        <v>3.2051790656378379E-2</v>
      </c>
      <c r="L22" s="1">
        <v>3.1131451127774973E-3</v>
      </c>
      <c r="M22" s="1">
        <v>14.896716142751314</v>
      </c>
      <c r="N22" s="1">
        <v>5.7806623827974093E-2</v>
      </c>
      <c r="O22" s="1">
        <v>5.6146756474715794E-3</v>
      </c>
      <c r="P22" s="1">
        <v>34.301127021033572</v>
      </c>
      <c r="Q22" s="1">
        <v>0.12580435265625362</v>
      </c>
      <c r="R22" s="1">
        <v>1.227724769344809E-2</v>
      </c>
      <c r="S22" s="1">
        <v>30.752506715336036</v>
      </c>
      <c r="T22" s="1">
        <v>0.5787256138331579</v>
      </c>
      <c r="U22" s="1">
        <v>5.6477836875696345E-2</v>
      </c>
      <c r="V22" s="1">
        <v>181.31784833942186</v>
      </c>
      <c r="W22" s="1">
        <v>52.069733228508952</v>
      </c>
      <c r="X22" s="1">
        <v>5.0814856456112549</v>
      </c>
      <c r="Y22" s="1">
        <v>-0.64864168010680956</v>
      </c>
      <c r="Z22" s="1">
        <v>0.12520385112420765</v>
      </c>
      <c r="AA22" s="1">
        <v>1.2160873050962653E-2</v>
      </c>
      <c r="AB22" s="1">
        <v>0.71585440460064653</v>
      </c>
      <c r="AC22" s="1">
        <v>0.57596318462937168</v>
      </c>
      <c r="AD22" s="1">
        <v>5.5942489846877538E-2</v>
      </c>
      <c r="AE22" s="1">
        <v>124.20934753970124</v>
      </c>
      <c r="AF22" s="1">
        <v>51.821188930026842</v>
      </c>
      <c r="AG22" s="1">
        <v>5.0333188178279835</v>
      </c>
      <c r="AH22" s="1">
        <v>-1.9418346271841467E-4</v>
      </c>
      <c r="AI22" s="1">
        <v>8.0687243468128536E-4</v>
      </c>
      <c r="AJ22" s="1">
        <v>-6.3966394984902803E-6</v>
      </c>
      <c r="AK22" s="1">
        <v>2.0209744415479347E-4</v>
      </c>
      <c r="AL22" s="1">
        <v>-0.85793193822136993</v>
      </c>
      <c r="AM22" s="1">
        <v>1.2617562278958131E-2</v>
      </c>
      <c r="AN22" s="1">
        <v>-0.1186092825865441</v>
      </c>
      <c r="AO22" s="1">
        <v>1.0391904693206813</v>
      </c>
      <c r="AP22" s="1">
        <v>0.9194924263653379</v>
      </c>
      <c r="AQ22" s="1">
        <v>-0.65557385020938941</v>
      </c>
      <c r="AR22" s="1">
        <v>0.23822632929187648</v>
      </c>
      <c r="AS22" s="1">
        <v>0.22331400426781922</v>
      </c>
      <c r="AT22" s="1">
        <v>306</v>
      </c>
      <c r="AU22" s="1">
        <v>3.3026329291876488E-2</v>
      </c>
      <c r="AV22" s="1">
        <v>1.8114004267819228E-2</v>
      </c>
    </row>
    <row r="23" spans="1:48" x14ac:dyDescent="0.25">
      <c r="A23" s="2" t="s">
        <v>33</v>
      </c>
      <c r="B23" s="2" t="s">
        <v>11</v>
      </c>
      <c r="C23" s="97">
        <v>44691</v>
      </c>
      <c r="D23" s="1">
        <v>1.9347189156770916</v>
      </c>
      <c r="E23" s="1">
        <v>1.4760506460264387E-2</v>
      </c>
      <c r="F23" s="1">
        <v>1.3418642236603989E-3</v>
      </c>
      <c r="G23" s="1">
        <v>-2.151731486150875</v>
      </c>
      <c r="H23" s="1">
        <v>2.6614100939936186E-2</v>
      </c>
      <c r="I23" s="1">
        <v>2.4194637218123804E-3</v>
      </c>
      <c r="J23" s="1">
        <v>19.358719187614895</v>
      </c>
      <c r="K23" s="1">
        <v>1.4760506460264387E-2</v>
      </c>
      <c r="L23" s="1">
        <v>1.3418642236603989E-3</v>
      </c>
      <c r="M23" s="1">
        <v>14.892020988000924</v>
      </c>
      <c r="N23" s="1">
        <v>2.6614100939936186E-2</v>
      </c>
      <c r="O23" s="1">
        <v>2.4194637218123804E-3</v>
      </c>
      <c r="P23" s="1">
        <v>34.234850138314414</v>
      </c>
      <c r="Q23" s="1">
        <v>0.12851103774420197</v>
      </c>
      <c r="R23" s="1">
        <v>1.1731399043482874E-2</v>
      </c>
      <c r="S23" s="1">
        <v>31.122486203680147</v>
      </c>
      <c r="T23" s="1">
        <v>0.7413915940326844</v>
      </c>
      <c r="U23" s="1">
        <v>6.7679483332735629E-2</v>
      </c>
      <c r="V23" s="1">
        <v>278.4042779555852</v>
      </c>
      <c r="W23" s="1">
        <v>82.569779291681627</v>
      </c>
      <c r="X23" s="1">
        <v>7.5375551143794937</v>
      </c>
      <c r="Y23" s="1">
        <v>-0.65394121487283297</v>
      </c>
      <c r="Z23" s="1">
        <v>0.12797445486726747</v>
      </c>
      <c r="AA23" s="1">
        <v>1.1634041351569769E-2</v>
      </c>
      <c r="AB23" s="1">
        <v>1.0843145020944522</v>
      </c>
      <c r="AC23" s="1">
        <v>0.7382959997440991</v>
      </c>
      <c r="AD23" s="1">
        <v>6.7117818158554457E-2</v>
      </c>
      <c r="AE23" s="1">
        <v>216.68153527765764</v>
      </c>
      <c r="AF23" s="1">
        <v>82.225018790966473</v>
      </c>
      <c r="AG23" s="1">
        <v>7.4750017082696791</v>
      </c>
      <c r="AH23" s="1">
        <v>-1.9418346271841467E-4</v>
      </c>
      <c r="AI23" s="1">
        <v>8.0687243468128536E-4</v>
      </c>
      <c r="AJ23" s="1">
        <v>-6.3966394984902803E-6</v>
      </c>
      <c r="AK23" s="1">
        <v>2.0209744415479347E-4</v>
      </c>
      <c r="AL23" s="1">
        <v>-0.85793193822136993</v>
      </c>
      <c r="AM23" s="1">
        <v>1.2617562278958131E-2</v>
      </c>
      <c r="AN23" s="1">
        <v>-0.1186092825865441</v>
      </c>
      <c r="AO23" s="1">
        <v>1.0391904693206813</v>
      </c>
      <c r="AP23" s="1">
        <v>0.9194924263653379</v>
      </c>
      <c r="AQ23" s="1">
        <v>-0.66085999058680867</v>
      </c>
      <c r="AR23" s="1">
        <v>0.23273302259217121</v>
      </c>
      <c r="AS23" s="1">
        <v>0.22179683282932428</v>
      </c>
      <c r="AT23" s="1">
        <v>313</v>
      </c>
      <c r="AU23" s="1">
        <v>2.7533022592171219E-2</v>
      </c>
      <c r="AV23" s="1">
        <v>1.6596832829324282E-2</v>
      </c>
    </row>
    <row r="24" spans="1:48" x14ac:dyDescent="0.25">
      <c r="A24" s="2" t="s">
        <v>34</v>
      </c>
      <c r="B24" s="2" t="s">
        <v>11</v>
      </c>
      <c r="C24" s="97">
        <v>44696</v>
      </c>
      <c r="D24" s="1">
        <v>2.04558170535174</v>
      </c>
      <c r="E24" s="1">
        <v>2.8197717407116192E-2</v>
      </c>
      <c r="F24" s="1">
        <v>1.8756842609503653E-3</v>
      </c>
      <c r="G24" s="1">
        <v>-2.1078837373983292</v>
      </c>
      <c r="H24" s="1">
        <v>5.04828162726733E-2</v>
      </c>
      <c r="I24" s="1">
        <v>3.3580669869117011E-3</v>
      </c>
      <c r="J24" s="1">
        <v>19.465664353896965</v>
      </c>
      <c r="K24" s="1">
        <v>2.8197717407116192E-2</v>
      </c>
      <c r="L24" s="1">
        <v>1.8756842609503653E-3</v>
      </c>
      <c r="M24" s="1">
        <v>14.936458012621918</v>
      </c>
      <c r="N24" s="1">
        <v>5.04828162726733E-2</v>
      </c>
      <c r="O24" s="1">
        <v>3.3580669869117011E-3</v>
      </c>
      <c r="P24" s="1">
        <v>34.366110968369419</v>
      </c>
      <c r="Q24" s="1">
        <v>0.11619430455971186</v>
      </c>
      <c r="R24" s="1">
        <v>7.7462869706474572E-3</v>
      </c>
      <c r="S24" s="1">
        <v>31.405431723983561</v>
      </c>
      <c r="T24" s="1">
        <v>0.97099007913188362</v>
      </c>
      <c r="U24" s="1">
        <v>6.4732671942125578E-2</v>
      </c>
      <c r="V24" s="1">
        <v>217.56316143842349</v>
      </c>
      <c r="W24" s="1">
        <v>95.746677482896018</v>
      </c>
      <c r="X24" s="1">
        <v>6.3831118321930678</v>
      </c>
      <c r="Y24" s="1">
        <v>-0.6782900213367915</v>
      </c>
      <c r="Z24" s="1">
        <v>0.11593580745517518</v>
      </c>
      <c r="AA24" s="1">
        <v>7.7119351961930259E-3</v>
      </c>
      <c r="AB24" s="1">
        <v>1.2713351483328861</v>
      </c>
      <c r="AC24" s="1">
        <v>0.96882992055147354</v>
      </c>
      <c r="AD24" s="1">
        <v>6.4445607680910524E-2</v>
      </c>
      <c r="AE24" s="1">
        <v>158.54867463996237</v>
      </c>
      <c r="AF24" s="1">
        <v>95.533670150117175</v>
      </c>
      <c r="AG24" s="1">
        <v>6.354805210090392</v>
      </c>
      <c r="AH24" s="1">
        <v>-1.9418346271841467E-4</v>
      </c>
      <c r="AI24" s="1">
        <v>8.0687243468128536E-4</v>
      </c>
      <c r="AJ24" s="1">
        <v>-6.3966394984902803E-6</v>
      </c>
      <c r="AK24" s="1">
        <v>2.0209744415479347E-4</v>
      </c>
      <c r="AL24" s="1">
        <v>-0.85793193822136993</v>
      </c>
      <c r="AM24" s="1">
        <v>1.2617562278958131E-2</v>
      </c>
      <c r="AN24" s="1">
        <v>-0.1186092825865441</v>
      </c>
      <c r="AO24" s="1">
        <v>1.0391904693206813</v>
      </c>
      <c r="AP24" s="1">
        <v>0.9194924263653379</v>
      </c>
      <c r="AQ24" s="1">
        <v>-0.68523532452903901</v>
      </c>
      <c r="AR24" s="1">
        <v>0.20740240787289654</v>
      </c>
      <c r="AS24" s="1">
        <v>0.19725009195404009</v>
      </c>
      <c r="AT24" s="1">
        <v>318</v>
      </c>
      <c r="AU24" s="1">
        <v>2.2024078728965502E-3</v>
      </c>
      <c r="AV24" s="1">
        <v>-7.9499080459599081E-3</v>
      </c>
    </row>
    <row r="25" spans="1:48" x14ac:dyDescent="0.25">
      <c r="A25" s="2" t="s">
        <v>35</v>
      </c>
      <c r="B25" s="2" t="s">
        <v>11</v>
      </c>
      <c r="C25" s="97">
        <v>44699</v>
      </c>
      <c r="D25" s="1">
        <v>2.0380356220743856</v>
      </c>
      <c r="E25" s="1">
        <v>3.4479483349501794E-2</v>
      </c>
      <c r="F25" s="1">
        <v>2.2935411157797977E-3</v>
      </c>
      <c r="G25" s="1">
        <v>-2.2611609153449939</v>
      </c>
      <c r="H25" s="1">
        <v>6.0571536931825036E-2</v>
      </c>
      <c r="I25" s="1">
        <v>4.0291587026092309E-3</v>
      </c>
      <c r="J25" s="1">
        <v>19.453121882805675</v>
      </c>
      <c r="K25" s="1">
        <v>3.4479483349501794E-2</v>
      </c>
      <c r="L25" s="1">
        <v>2.2935411157797977E-3</v>
      </c>
      <c r="M25" s="1">
        <v>14.781932465554235</v>
      </c>
      <c r="N25" s="1">
        <v>6.0571536931825036E-2</v>
      </c>
      <c r="O25" s="1">
        <v>4.0291587026092309E-3</v>
      </c>
      <c r="P25" s="1">
        <v>34.214923078907994</v>
      </c>
      <c r="Q25" s="1">
        <v>0.12757506942326433</v>
      </c>
      <c r="R25" s="1">
        <v>8.5050046282176221E-3</v>
      </c>
      <c r="S25" s="1">
        <v>31.456134801228117</v>
      </c>
      <c r="T25" s="1">
        <v>1.2926868230382726</v>
      </c>
      <c r="U25" s="1">
        <v>8.6179121535884848E-2</v>
      </c>
      <c r="V25" s="1">
        <v>294.73303162316296</v>
      </c>
      <c r="W25" s="1">
        <v>130.33445438732025</v>
      </c>
      <c r="X25" s="1">
        <v>8.6889636258213496</v>
      </c>
      <c r="Y25" s="1">
        <v>-0.66208001428802454</v>
      </c>
      <c r="Z25" s="1">
        <v>0.1272912535668681</v>
      </c>
      <c r="AA25" s="1">
        <v>8.4672882355988754E-3</v>
      </c>
      <c r="AB25" s="1">
        <v>1.6255314488449191</v>
      </c>
      <c r="AC25" s="1">
        <v>1.2898109867217311</v>
      </c>
      <c r="AD25" s="1">
        <v>8.5796950599422064E-2</v>
      </c>
      <c r="AE25" s="1">
        <v>232.36301297977346</v>
      </c>
      <c r="AF25" s="1">
        <v>130.04449973585787</v>
      </c>
      <c r="AG25" s="1">
        <v>8.6504314464884455</v>
      </c>
      <c r="AH25" s="1">
        <v>-1.9418346271841467E-4</v>
      </c>
      <c r="AI25" s="1">
        <v>8.0687243468128536E-4</v>
      </c>
      <c r="AJ25" s="1">
        <v>-6.3966394984902803E-6</v>
      </c>
      <c r="AK25" s="1">
        <v>2.0209744415479347E-4</v>
      </c>
      <c r="AL25" s="1">
        <v>-0.85793193822136993</v>
      </c>
      <c r="AM25" s="1">
        <v>1.2617562278958131E-2</v>
      </c>
      <c r="AN25" s="1">
        <v>-0.1186092825865441</v>
      </c>
      <c r="AO25" s="1">
        <v>1.0391904693206813</v>
      </c>
      <c r="AP25" s="1">
        <v>0.9194924263653379</v>
      </c>
      <c r="AQ25" s="1">
        <v>-0.66899476279422465</v>
      </c>
      <c r="AR25" s="1">
        <v>0.22427944484412976</v>
      </c>
      <c r="AS25" s="1">
        <v>0.21163628016725833</v>
      </c>
      <c r="AT25" s="1">
        <v>321</v>
      </c>
      <c r="AU25" s="1">
        <v>1.9079444844129767E-2</v>
      </c>
      <c r="AV25" s="1">
        <v>6.4362801672583347E-3</v>
      </c>
    </row>
    <row r="26" spans="1:48" x14ac:dyDescent="0.25">
      <c r="A26" s="2" t="s">
        <v>36</v>
      </c>
      <c r="B26" s="2" t="s">
        <v>11</v>
      </c>
      <c r="C26" s="97">
        <v>44706</v>
      </c>
      <c r="D26" s="1">
        <v>2.134530728062245</v>
      </c>
      <c r="E26" s="1">
        <v>5.1869359682870229E-2</v>
      </c>
      <c r="F26" s="1">
        <v>5.4373863246028071E-3</v>
      </c>
      <c r="G26" s="1">
        <v>-1.5300816666837678</v>
      </c>
      <c r="H26" s="1">
        <v>0.1029327795236623</v>
      </c>
      <c r="I26" s="1">
        <v>1.0790287197629554E-2</v>
      </c>
      <c r="J26" s="1">
        <v>19.570468573231036</v>
      </c>
      <c r="K26" s="1">
        <v>5.1869359682870229E-2</v>
      </c>
      <c r="L26" s="1">
        <v>5.4373863246028071E-3</v>
      </c>
      <c r="M26" s="1">
        <v>15.519095174045184</v>
      </c>
      <c r="N26" s="1">
        <v>0.1029327795236623</v>
      </c>
      <c r="O26" s="1">
        <v>1.0790287197629554E-2</v>
      </c>
      <c r="P26" s="1">
        <v>35.066079448144393</v>
      </c>
      <c r="Q26" s="1">
        <v>0.16676493068690176</v>
      </c>
      <c r="R26" s="1">
        <v>1.7578567160357255E-2</v>
      </c>
      <c r="S26" s="1">
        <v>32.525212813238177</v>
      </c>
      <c r="T26" s="1">
        <v>1.0112059270533726</v>
      </c>
      <c r="U26" s="1">
        <v>0.10659046376502454</v>
      </c>
      <c r="V26" s="1">
        <v>241.67862218104273</v>
      </c>
      <c r="W26" s="1">
        <v>92.429921752616067</v>
      </c>
      <c r="X26" s="1">
        <v>9.7429692229803049</v>
      </c>
      <c r="Y26" s="1">
        <v>-0.67211063485406175</v>
      </c>
      <c r="Z26" s="1">
        <v>0.16583587091940016</v>
      </c>
      <c r="AA26" s="1">
        <v>1.7384322886938051E-2</v>
      </c>
      <c r="AB26" s="1">
        <v>1.2085579785166001</v>
      </c>
      <c r="AC26" s="1">
        <v>1.0055724240164046</v>
      </c>
      <c r="AD26" s="1">
        <v>0.10541263243221002</v>
      </c>
      <c r="AE26" s="1">
        <v>180.0342842757787</v>
      </c>
      <c r="AF26" s="1">
        <v>91.914987819804225</v>
      </c>
      <c r="AG26" s="1">
        <v>9.6353087998980591</v>
      </c>
      <c r="AH26" s="1">
        <v>-1.9418346271841467E-4</v>
      </c>
      <c r="AI26" s="1">
        <v>8.0687243468128536E-4</v>
      </c>
      <c r="AJ26" s="1">
        <v>9.4791519401780233E-5</v>
      </c>
      <c r="AK26" s="1">
        <v>2.3582683045488364E-4</v>
      </c>
      <c r="AL26" s="1">
        <v>-0.85793193822136993</v>
      </c>
      <c r="AM26" s="1">
        <v>1.2617562278958131E-2</v>
      </c>
      <c r="AN26" s="1">
        <v>-0.10994423649646377</v>
      </c>
      <c r="AO26" s="1">
        <v>1.0351336348854847</v>
      </c>
      <c r="AP26" s="1">
        <v>0.91519910658317261</v>
      </c>
      <c r="AQ26" s="1">
        <v>-0.68038015722679679</v>
      </c>
      <c r="AR26" s="1">
        <v>0.21091472132904088</v>
      </c>
      <c r="AS26" s="1">
        <v>0.20010646407371269</v>
      </c>
      <c r="AT26" s="1">
        <v>328</v>
      </c>
      <c r="AU26" s="1">
        <v>5.7147213290408838E-3</v>
      </c>
      <c r="AV26" s="1">
        <v>-5.093535926287307E-3</v>
      </c>
    </row>
    <row r="27" spans="1:48" x14ac:dyDescent="0.25">
      <c r="A27" s="2" t="s">
        <v>37</v>
      </c>
      <c r="B27" s="2" t="s">
        <v>11</v>
      </c>
      <c r="C27" s="97">
        <v>44712</v>
      </c>
      <c r="D27" s="1">
        <v>1.9682691092259841</v>
      </c>
      <c r="E27" s="1">
        <v>2.0699961428908734E-2</v>
      </c>
      <c r="F27" s="1">
        <v>1.8818146753553395E-3</v>
      </c>
      <c r="G27" s="1">
        <v>-2.2643928862845373</v>
      </c>
      <c r="H27" s="1">
        <v>3.4530923772963254E-2</v>
      </c>
      <c r="I27" s="1">
        <v>3.1391748884512048E-3</v>
      </c>
      <c r="J27" s="1">
        <v>19.386673833105721</v>
      </c>
      <c r="K27" s="1">
        <v>2.0699961428908734E-2</v>
      </c>
      <c r="L27" s="1">
        <v>1.8818146753553395E-3</v>
      </c>
      <c r="M27" s="1">
        <v>14.778525520800315</v>
      </c>
      <c r="N27" s="1">
        <v>3.4530923772963254E-2</v>
      </c>
      <c r="O27" s="1">
        <v>3.1391748884512048E-3</v>
      </c>
      <c r="P27" s="1">
        <v>34.13501700307372</v>
      </c>
      <c r="Q27" s="1">
        <v>0.1126150660643407</v>
      </c>
      <c r="R27" s="1">
        <v>1.0280301999728987E-2</v>
      </c>
      <c r="S27" s="1">
        <v>29.766999388318066</v>
      </c>
      <c r="T27" s="1">
        <v>0.48422640936706479</v>
      </c>
      <c r="U27" s="1">
        <v>4.4203621225012042E-2</v>
      </c>
      <c r="V27" s="1">
        <v>99.542563822274658</v>
      </c>
      <c r="W27" s="1">
        <v>43.127346851508051</v>
      </c>
      <c r="X27" s="1">
        <v>3.9369701193200606</v>
      </c>
      <c r="Y27" s="1">
        <v>-0.66879782655582254</v>
      </c>
      <c r="Z27" s="1">
        <v>0.11214485496655738</v>
      </c>
      <c r="AA27" s="1">
        <v>1.0194986815141581E-2</v>
      </c>
      <c r="AB27" s="1">
        <v>-8.0387454316488416E-3</v>
      </c>
      <c r="AC27" s="1">
        <v>0.48220457836805725</v>
      </c>
      <c r="AD27" s="1">
        <v>4.3836779851641569E-2</v>
      </c>
      <c r="AE27" s="1">
        <v>46.654881066154232</v>
      </c>
      <c r="AF27" s="1">
        <v>42.947273635585724</v>
      </c>
      <c r="AG27" s="1">
        <v>3.9042976032350656</v>
      </c>
      <c r="AH27" s="1">
        <v>-1.3211609737894992E-4</v>
      </c>
      <c r="AI27" s="1">
        <v>5.4687561780987341E-4</v>
      </c>
      <c r="AJ27" s="1">
        <v>9.4791519401780233E-5</v>
      </c>
      <c r="AK27" s="1">
        <v>1.6985034661090126E-4</v>
      </c>
      <c r="AL27" s="1">
        <v>-0.86940488555670925</v>
      </c>
      <c r="AM27" s="1">
        <v>1.7523667979307125E-2</v>
      </c>
      <c r="AN27" s="1">
        <v>-0.10994423649646377</v>
      </c>
      <c r="AO27" s="1">
        <v>1.0172076820716056</v>
      </c>
      <c r="AP27" s="1">
        <v>0.91171774689864893</v>
      </c>
      <c r="AQ27" s="1">
        <v>-0.67459567102536366</v>
      </c>
      <c r="AR27" s="1">
        <v>0.22551384803939933</v>
      </c>
      <c r="AS27" s="1">
        <v>0.20596432543224175</v>
      </c>
      <c r="AT27" s="1">
        <v>334</v>
      </c>
      <c r="AU27" s="1">
        <v>2.031384803939934E-2</v>
      </c>
      <c r="AV27" s="1">
        <v>7.6432543224175253E-4</v>
      </c>
    </row>
    <row r="28" spans="1:48" x14ac:dyDescent="0.25">
      <c r="A28" s="2" t="s">
        <v>38</v>
      </c>
      <c r="B28" s="2" t="s">
        <v>11</v>
      </c>
      <c r="C28" s="97">
        <v>44719</v>
      </c>
      <c r="D28" s="1">
        <v>2.0838286755131552</v>
      </c>
      <c r="E28" s="1">
        <v>5.0875217470009906E-2</v>
      </c>
      <c r="F28" s="1">
        <v>3.3841691262868762E-3</v>
      </c>
      <c r="G28" s="1">
        <v>-2.1188907203372063</v>
      </c>
      <c r="H28" s="1">
        <v>3.3723731174096994E-2</v>
      </c>
      <c r="I28" s="1">
        <v>2.2432692288706811E-3</v>
      </c>
      <c r="J28" s="1">
        <v>19.501644610856857</v>
      </c>
      <c r="K28" s="1">
        <v>5.0875217470009906E-2</v>
      </c>
      <c r="L28" s="1">
        <v>3.3841691262868762E-3</v>
      </c>
      <c r="M28" s="1">
        <v>14.925444225724085</v>
      </c>
      <c r="N28" s="1">
        <v>3.3723731174096994E-2</v>
      </c>
      <c r="O28" s="1">
        <v>2.2432692288706811E-3</v>
      </c>
      <c r="P28" s="1">
        <v>34.390637276910795</v>
      </c>
      <c r="Q28" s="1">
        <v>0.14319212751503052</v>
      </c>
      <c r="R28" s="1">
        <v>9.5461418343353675E-3</v>
      </c>
      <c r="S28" s="1">
        <v>30.031870548302738</v>
      </c>
      <c r="T28" s="1">
        <v>0.45163449585148124</v>
      </c>
      <c r="U28" s="1">
        <v>3.0108966390098749E-2</v>
      </c>
      <c r="V28" s="1">
        <v>115.75136633351489</v>
      </c>
      <c r="W28" s="1">
        <v>53.26469403436451</v>
      </c>
      <c r="X28" s="1">
        <v>3.5509796022909672</v>
      </c>
      <c r="Y28" s="1">
        <v>-0.68031617149200141</v>
      </c>
      <c r="Z28" s="1">
        <v>0.14287356843853066</v>
      </c>
      <c r="AA28" s="1">
        <v>9.5038084025317569E-3</v>
      </c>
      <c r="AB28" s="1">
        <v>-4.0392584277348931E-2</v>
      </c>
      <c r="AC28" s="1">
        <v>0.4506297460065653</v>
      </c>
      <c r="AD28" s="1">
        <v>2.997544481693629E-2</v>
      </c>
      <c r="AE28" s="1">
        <v>61.654344445995818</v>
      </c>
      <c r="AF28" s="1">
        <v>53.146196236782444</v>
      </c>
      <c r="AG28" s="1">
        <v>3.5352323867730857</v>
      </c>
      <c r="AH28" s="1">
        <v>-3.8875394319269678E-4</v>
      </c>
      <c r="AI28" s="1">
        <v>-2.3035945326799158E-4</v>
      </c>
      <c r="AJ28" s="1">
        <v>9.4791519401780233E-5</v>
      </c>
      <c r="AK28" s="1">
        <v>-1.7477395901963606E-4</v>
      </c>
      <c r="AL28" s="1">
        <v>-0.86028286707861201</v>
      </c>
      <c r="AM28" s="1">
        <v>-2.7342376634247019E-3</v>
      </c>
      <c r="AN28" s="1">
        <v>-0.10994423649646377</v>
      </c>
      <c r="AO28" s="1">
        <v>1.0439607967656317</v>
      </c>
      <c r="AP28" s="1">
        <v>0.92417016567383437</v>
      </c>
      <c r="AQ28" s="1">
        <v>-0.6743055836619074</v>
      </c>
      <c r="AR28" s="1">
        <v>0.22022157129063524</v>
      </c>
      <c r="AS28" s="1">
        <v>0.21544938296142102</v>
      </c>
      <c r="AT28" s="1">
        <v>341</v>
      </c>
      <c r="AU28" s="1">
        <v>1.5021571290635249E-2</v>
      </c>
      <c r="AV28" s="1">
        <v>1.0249382961421027E-2</v>
      </c>
    </row>
    <row r="29" spans="1:48" x14ac:dyDescent="0.25">
      <c r="A29" s="2" t="s">
        <v>39</v>
      </c>
      <c r="B29" s="2" t="s">
        <v>11</v>
      </c>
      <c r="C29" s="97">
        <v>44729</v>
      </c>
      <c r="D29" s="1">
        <v>2.08366733483345</v>
      </c>
      <c r="E29" s="1">
        <v>2.1534500996492015E-2</v>
      </c>
      <c r="F29" s="1">
        <v>2.257429086099562E-3</v>
      </c>
      <c r="G29" s="1">
        <v>-2.1497480495394781</v>
      </c>
      <c r="H29" s="1">
        <v>3.9803724817025703E-2</v>
      </c>
      <c r="I29" s="1">
        <v>4.1725641170739956E-3</v>
      </c>
      <c r="J29" s="1">
        <v>19.50041064925864</v>
      </c>
      <c r="K29" s="1">
        <v>2.1534500996492015E-2</v>
      </c>
      <c r="L29" s="1">
        <v>2.257429086099562E-3</v>
      </c>
      <c r="M29" s="1">
        <v>14.894338477544197</v>
      </c>
      <c r="N29" s="1">
        <v>3.9803724817025703E-2</v>
      </c>
      <c r="O29" s="1">
        <v>4.1725641170739956E-3</v>
      </c>
      <c r="P29" s="1">
        <v>34.345404009579099</v>
      </c>
      <c r="Q29" s="1">
        <v>0.13111640724091483</v>
      </c>
      <c r="R29" s="1">
        <v>1.3820882849982816E-2</v>
      </c>
      <c r="S29" s="1">
        <v>31.515740562176081</v>
      </c>
      <c r="T29" s="1">
        <v>0.49220211835658439</v>
      </c>
      <c r="U29" s="1">
        <v>5.1882658772219314E-2</v>
      </c>
      <c r="V29" s="1">
        <v>96.228214188196702</v>
      </c>
      <c r="W29" s="1">
        <v>37.840265984818728</v>
      </c>
      <c r="X29" s="1">
        <v>3.9887142592873892</v>
      </c>
      <c r="Y29" s="1">
        <v>-0.69265565686182917</v>
      </c>
      <c r="Z29" s="1">
        <v>0.13038594803510259</v>
      </c>
      <c r="AA29" s="1">
        <v>1.3668161224681005E-2</v>
      </c>
      <c r="AB29" s="1">
        <v>1.4615404111495423</v>
      </c>
      <c r="AC29" s="1">
        <v>0.48946002393804805</v>
      </c>
      <c r="AD29" s="1">
        <v>5.1309352127580296E-2</v>
      </c>
      <c r="AE29" s="1">
        <v>43.141940022175532</v>
      </c>
      <c r="AF29" s="1">
        <v>37.629455063282364</v>
      </c>
      <c r="AG29" s="1">
        <v>3.9446387156947718</v>
      </c>
      <c r="AH29" s="1">
        <v>-3.8875394319269678E-4</v>
      </c>
      <c r="AI29" s="1">
        <v>-2.3035945326799158E-4</v>
      </c>
      <c r="AJ29" s="1">
        <v>9.4791519401780233E-5</v>
      </c>
      <c r="AK29" s="1">
        <v>-1.7477395901963606E-4</v>
      </c>
      <c r="AL29" s="1">
        <v>-0.86028286707861201</v>
      </c>
      <c r="AM29" s="1">
        <v>-2.7342376634247019E-3</v>
      </c>
      <c r="AN29" s="1">
        <v>-0.10994423649646377</v>
      </c>
      <c r="AO29" s="1">
        <v>1.0439607967656317</v>
      </c>
      <c r="AP29" s="1">
        <v>0.92417016567383437</v>
      </c>
      <c r="AQ29" s="1">
        <v>-0.68665297462894614</v>
      </c>
      <c r="AR29" s="1">
        <v>0.2073313791787087</v>
      </c>
      <c r="AS29" s="1">
        <v>0.18943610014707257</v>
      </c>
      <c r="AT29" s="1">
        <v>351</v>
      </c>
      <c r="AU29" s="1">
        <v>2.1313791787087033E-3</v>
      </c>
      <c r="AV29" s="1">
        <v>-1.5763899852927421E-2</v>
      </c>
    </row>
    <row r="30" spans="1:48" x14ac:dyDescent="0.25">
      <c r="A30" s="2" t="s">
        <v>40</v>
      </c>
      <c r="B30" s="2" t="s">
        <v>11</v>
      </c>
      <c r="C30" s="97">
        <v>44730</v>
      </c>
      <c r="D30" s="1">
        <v>2.1165852700490984</v>
      </c>
      <c r="E30" s="1">
        <v>1.6683486763494969E-2</v>
      </c>
      <c r="F30" s="1">
        <v>1.6204434828207214E-3</v>
      </c>
      <c r="G30" s="1">
        <v>-2.0955925022166797</v>
      </c>
      <c r="H30" s="1">
        <v>2.477413039111941E-2</v>
      </c>
      <c r="I30" s="1">
        <v>2.4062762601089723E-3</v>
      </c>
      <c r="J30" s="1">
        <v>19.533605830268854</v>
      </c>
      <c r="K30" s="1">
        <v>1.6683486763494969E-2</v>
      </c>
      <c r="L30" s="1">
        <v>1.6204434828207214E-3</v>
      </c>
      <c r="M30" s="1">
        <v>14.948999707112927</v>
      </c>
      <c r="N30" s="1">
        <v>2.477413039111941E-2</v>
      </c>
      <c r="O30" s="1">
        <v>2.4062762601089723E-3</v>
      </c>
      <c r="P30" s="1">
        <v>34.476423317701304</v>
      </c>
      <c r="Q30" s="1">
        <v>0.14699420013526882</v>
      </c>
      <c r="R30" s="1">
        <v>1.4345165063502013E-2</v>
      </c>
      <c r="S30" s="1">
        <v>30.414760578524419</v>
      </c>
      <c r="T30" s="1">
        <v>0.50547271713522068</v>
      </c>
      <c r="U30" s="1">
        <v>4.9329086152575516E-2</v>
      </c>
      <c r="V30" s="1">
        <v>28.671964873420915</v>
      </c>
      <c r="W30" s="1">
        <v>10065.280228607764</v>
      </c>
      <c r="X30" s="1">
        <v>982.27077093457456</v>
      </c>
      <c r="Y30" s="1">
        <v>-0.65256319281425945</v>
      </c>
      <c r="Z30" s="1">
        <v>0.14629255316901246</v>
      </c>
      <c r="AA30" s="1">
        <v>1.4209188866121018E-2</v>
      </c>
      <c r="AB30" s="1">
        <v>0.28488716363450628</v>
      </c>
      <c r="AC30" s="1">
        <v>0.50305994575936441</v>
      </c>
      <c r="AD30" s="1">
        <v>4.8861501323428279E-2</v>
      </c>
      <c r="AE30" s="1">
        <v>-21.280361849148942</v>
      </c>
      <c r="AF30" s="1">
        <v>10017.235657254445</v>
      </c>
      <c r="AG30" s="1">
        <v>972.95993737923186</v>
      </c>
      <c r="AH30" s="1">
        <v>-3.8875394319269678E-4</v>
      </c>
      <c r="AI30" s="1">
        <v>-2.3035945326799158E-4</v>
      </c>
      <c r="AJ30" s="1">
        <v>9.4791519401780233E-5</v>
      </c>
      <c r="AK30" s="1">
        <v>-1.7477395901963606E-4</v>
      </c>
      <c r="AL30" s="1">
        <v>-0.86028286707861201</v>
      </c>
      <c r="AM30" s="1">
        <v>-2.7342376634247019E-3</v>
      </c>
      <c r="AN30" s="1">
        <v>-0.10994423649646377</v>
      </c>
      <c r="AO30" s="1">
        <v>1.0439607967656317</v>
      </c>
      <c r="AP30" s="1">
        <v>0.92417016567383437</v>
      </c>
      <c r="AQ30" s="1">
        <v>-0.64653761181818792</v>
      </c>
      <c r="AR30" s="1">
        <v>0.2492102453011702</v>
      </c>
      <c r="AS30" s="1">
        <v>0.23215031571988454</v>
      </c>
      <c r="AT30" s="1">
        <v>352</v>
      </c>
      <c r="AU30" s="1">
        <v>4.4010245301170203E-2</v>
      </c>
      <c r="AV30" s="1">
        <v>2.6950315719884543E-2</v>
      </c>
    </row>
    <row r="31" spans="1:48" x14ac:dyDescent="0.25">
      <c r="A31" s="2" t="s">
        <v>41</v>
      </c>
      <c r="B31" s="2" t="s">
        <v>11</v>
      </c>
      <c r="C31" s="97">
        <v>44737</v>
      </c>
      <c r="D31" s="1">
        <v>2.1708307387855452</v>
      </c>
      <c r="E31" s="1">
        <v>1.6497472489223348E-2</v>
      </c>
      <c r="F31" s="1">
        <v>1.6023761793410541E-3</v>
      </c>
      <c r="G31" s="1">
        <v>-1.9430347914345267</v>
      </c>
      <c r="H31" s="1">
        <v>2.5164258826220073E-2</v>
      </c>
      <c r="I31" s="1">
        <v>2.4441688834606558E-3</v>
      </c>
      <c r="J31" s="1">
        <v>19.590525047687077</v>
      </c>
      <c r="K31" s="1">
        <v>1.6497472489223348E-2</v>
      </c>
      <c r="L31" s="1">
        <v>1.6023761793410541E-3</v>
      </c>
      <c r="M31" s="1">
        <v>15.102899750766456</v>
      </c>
      <c r="N31" s="1">
        <v>2.5164258826220073E-2</v>
      </c>
      <c r="O31" s="1">
        <v>2.4441688834606558E-3</v>
      </c>
      <c r="P31" s="1">
        <v>34.61801477020709</v>
      </c>
      <c r="Q31" s="1">
        <v>0.12946965461762083</v>
      </c>
      <c r="R31" s="1">
        <v>1.2634944538595757E-2</v>
      </c>
      <c r="S31" s="1">
        <v>30.375725730881744</v>
      </c>
      <c r="T31" s="1">
        <v>0.45254358722754445</v>
      </c>
      <c r="U31" s="1">
        <v>4.4163731978775156E-2</v>
      </c>
      <c r="V31" s="1">
        <v>32.671538146684611</v>
      </c>
      <c r="W31" s="1">
        <v>15.108624320964296</v>
      </c>
      <c r="X31" s="1">
        <v>1.4744507576981039</v>
      </c>
      <c r="Y31" s="1">
        <v>-0.72231753115836739</v>
      </c>
      <c r="Z31" s="1">
        <v>0.1288516575109247</v>
      </c>
      <c r="AA31" s="1">
        <v>1.2515179328166134E-2</v>
      </c>
      <c r="AB31" s="1">
        <v>-5.6278289215394572E-2</v>
      </c>
      <c r="AC31" s="1">
        <v>0.45038346230571241</v>
      </c>
      <c r="AD31" s="1">
        <v>4.3745108957705427E-2</v>
      </c>
      <c r="AE31" s="1">
        <v>-17.826144763305241</v>
      </c>
      <c r="AF31" s="1">
        <v>15.036506370668599</v>
      </c>
      <c r="AG31" s="1">
        <v>1.4604746057075346</v>
      </c>
      <c r="AH31" s="1">
        <v>-3.8875394319269678E-4</v>
      </c>
      <c r="AI31" s="1">
        <v>-2.3035945326799158E-4</v>
      </c>
      <c r="AJ31" s="1">
        <v>9.4791519401780233E-5</v>
      </c>
      <c r="AK31" s="1">
        <v>-1.7477395901963606E-4</v>
      </c>
      <c r="AL31" s="1">
        <v>-0.86028286707861201</v>
      </c>
      <c r="AM31" s="1">
        <v>-2.7342376634247019E-3</v>
      </c>
      <c r="AN31" s="1">
        <v>-0.10994423649646377</v>
      </c>
      <c r="AO31" s="1">
        <v>1.0439607967656317</v>
      </c>
      <c r="AP31" s="1">
        <v>0.92417016567383437</v>
      </c>
      <c r="AQ31" s="1">
        <v>-0.7162672036635781</v>
      </c>
      <c r="AR31" s="1">
        <v>0.17641528504011439</v>
      </c>
      <c r="AS31" s="1">
        <v>0.2013073279626314</v>
      </c>
      <c r="AT31" s="1">
        <v>359</v>
      </c>
      <c r="AU31" s="1">
        <v>-2.8784714959885604E-2</v>
      </c>
      <c r="AV31" s="1">
        <v>-3.8926720373685941E-3</v>
      </c>
    </row>
    <row r="32" spans="1:48" x14ac:dyDescent="0.25">
      <c r="A32" s="2" t="s">
        <v>42</v>
      </c>
      <c r="B32" s="2" t="s">
        <v>11</v>
      </c>
      <c r="C32" s="97">
        <v>44750</v>
      </c>
      <c r="D32" s="1">
        <v>2.1489854914418238</v>
      </c>
      <c r="E32" s="1">
        <v>0.10522429514550234</v>
      </c>
      <c r="F32" s="1">
        <v>1.0220287025133452E-2</v>
      </c>
      <c r="G32" s="1">
        <v>-1.9965133979532466</v>
      </c>
      <c r="H32" s="1">
        <v>0.22742747317901973</v>
      </c>
      <c r="I32" s="1">
        <v>2.2089708941041775E-2</v>
      </c>
      <c r="J32" s="1">
        <v>19.567881754943361</v>
      </c>
      <c r="K32" s="1">
        <v>0.10522429514550234</v>
      </c>
      <c r="L32" s="1">
        <v>1.0220287025133452E-2</v>
      </c>
      <c r="M32" s="1">
        <v>15.048944549333539</v>
      </c>
      <c r="N32" s="1">
        <v>0.22742747317901973</v>
      </c>
      <c r="O32" s="1">
        <v>2.2089708941041775E-2</v>
      </c>
      <c r="P32" s="1">
        <v>34.543489927183693</v>
      </c>
      <c r="Q32" s="1">
        <v>0.37233944993765772</v>
      </c>
      <c r="R32" s="1">
        <v>3.6336609635577687E-2</v>
      </c>
      <c r="S32" s="1">
        <v>30.074518868811971</v>
      </c>
      <c r="T32" s="1">
        <v>0.59912953036723715</v>
      </c>
      <c r="U32" s="1">
        <v>5.8469055239100717E-2</v>
      </c>
      <c r="V32" s="1">
        <v>40.814006146536812</v>
      </c>
      <c r="W32" s="1">
        <v>17.393270425629119</v>
      </c>
      <c r="X32" s="1">
        <v>1.6974093877185024</v>
      </c>
      <c r="Y32" s="1">
        <v>-0.71918260223924335</v>
      </c>
      <c r="Z32" s="1">
        <v>0.37056216317922852</v>
      </c>
      <c r="AA32" s="1">
        <v>3.599217902205102E-2</v>
      </c>
      <c r="AB32" s="1">
        <v>-0.24231293219101335</v>
      </c>
      <c r="AC32" s="1">
        <v>0.59626970721101802</v>
      </c>
      <c r="AD32" s="1">
        <v>5.7914833676596701E-2</v>
      </c>
      <c r="AE32" s="1">
        <v>-9.9550078050020243</v>
      </c>
      <c r="AF32" s="1">
        <v>17.310247181064426</v>
      </c>
      <c r="AG32" s="1">
        <v>1.6813198360877561</v>
      </c>
      <c r="AH32" s="1">
        <v>-6.8088762932615307E-4</v>
      </c>
      <c r="AI32" s="1">
        <v>-9.0343261657594483E-4</v>
      </c>
      <c r="AJ32" s="1">
        <v>-2.1365124194087828E-4</v>
      </c>
      <c r="AK32" s="1">
        <v>-5.993238292809921E-4</v>
      </c>
      <c r="AL32" s="1">
        <v>-0.86621719394950314</v>
      </c>
      <c r="AM32" s="1">
        <v>-8.1931263650002438E-3</v>
      </c>
      <c r="AN32" s="1">
        <v>-0.12026163820312934</v>
      </c>
      <c r="AO32" s="1">
        <v>1.0458631523105721</v>
      </c>
      <c r="AP32" s="1">
        <v>0.93235591668339413</v>
      </c>
      <c r="AQ32" s="1">
        <v>-0.69847986557935426</v>
      </c>
      <c r="AR32" s="1">
        <v>0.20184156264310593</v>
      </c>
      <c r="AS32" s="1">
        <v>0.1942285088092961</v>
      </c>
      <c r="AT32" s="1">
        <v>372</v>
      </c>
      <c r="AU32" s="1">
        <v>-3.3584373568940618E-3</v>
      </c>
      <c r="AV32" s="1">
        <v>-1.0971491190703897E-2</v>
      </c>
    </row>
    <row r="33" spans="1:48" x14ac:dyDescent="0.25">
      <c r="A33" s="2" t="s">
        <v>43</v>
      </c>
      <c r="B33" s="2" t="s">
        <v>11</v>
      </c>
      <c r="C33" s="97">
        <v>44760</v>
      </c>
      <c r="D33" s="1">
        <v>2.0745588122856873</v>
      </c>
      <c r="E33" s="1">
        <v>4.678828682058974E-2</v>
      </c>
      <c r="F33" s="1">
        <v>5.3669845787459635E-3</v>
      </c>
      <c r="G33" s="1">
        <v>-2.1757450894969041</v>
      </c>
      <c r="H33" s="1">
        <v>8.7391589439274553E-2</v>
      </c>
      <c r="I33" s="1">
        <v>1.0024502812663002E-2</v>
      </c>
      <c r="J33" s="1">
        <v>19.490839780766272</v>
      </c>
      <c r="K33" s="1">
        <v>4.678828682058974E-2</v>
      </c>
      <c r="L33" s="1">
        <v>5.3669845787459635E-3</v>
      </c>
      <c r="M33" s="1">
        <v>14.868112983894768</v>
      </c>
      <c r="N33" s="1">
        <v>8.7391589439274553E-2</v>
      </c>
      <c r="O33" s="1">
        <v>1.0024502812663002E-2</v>
      </c>
      <c r="P33" s="1">
        <v>34.339125419225617</v>
      </c>
      <c r="Q33" s="1">
        <v>0.19188604604946094</v>
      </c>
      <c r="R33" s="1">
        <v>2.0226565224008373E-2</v>
      </c>
      <c r="S33" s="1">
        <v>30.092934277153422</v>
      </c>
      <c r="T33" s="1">
        <v>0.53870731282200779</v>
      </c>
      <c r="U33" s="1">
        <v>5.6784736690212466E-2</v>
      </c>
      <c r="V33" s="1">
        <v>55.466465228617196</v>
      </c>
      <c r="W33" s="1">
        <v>19.762110556556227</v>
      </c>
      <c r="X33" s="1">
        <v>2.083109357692515</v>
      </c>
      <c r="Y33" s="1">
        <v>-0.69365255309383755</v>
      </c>
      <c r="Z33" s="1">
        <v>0.18146828256037267</v>
      </c>
      <c r="AA33" s="1">
        <v>2.0815839608909179E-2</v>
      </c>
      <c r="AB33" s="1">
        <v>9.5964412095472795E-2</v>
      </c>
      <c r="AC33" s="1">
        <v>0.53630192055765591</v>
      </c>
      <c r="AD33" s="1">
        <v>6.151804934046317E-2</v>
      </c>
      <c r="AE33" s="1">
        <v>3.1019103263478787</v>
      </c>
      <c r="AF33" s="1">
        <v>19.331070577691577</v>
      </c>
      <c r="AG33" s="1">
        <v>2.2174258715423685</v>
      </c>
      <c r="AH33" s="1">
        <v>-6.8088762932615307E-4</v>
      </c>
      <c r="AI33" s="1">
        <v>-9.0343261657594483E-4</v>
      </c>
      <c r="AJ33" s="1">
        <v>-2.1365124194087828E-4</v>
      </c>
      <c r="AK33" s="1">
        <v>-5.993238292809921E-4</v>
      </c>
      <c r="AL33" s="1">
        <v>-0.86621719394950314</v>
      </c>
      <c r="AM33" s="1">
        <v>-8.1931263650002438E-3</v>
      </c>
      <c r="AN33" s="1">
        <v>-0.12026163820312934</v>
      </c>
      <c r="AO33" s="1">
        <v>1.0458631523105721</v>
      </c>
      <c r="AP33" s="1">
        <v>0.93235591668339413</v>
      </c>
      <c r="AQ33" s="1">
        <v>-0.67307229695342696</v>
      </c>
      <c r="AR33" s="1">
        <v>0.22841440245876554</v>
      </c>
      <c r="AS33" s="1">
        <v>0.22653603008007506</v>
      </c>
      <c r="AT33" s="1">
        <v>382</v>
      </c>
      <c r="AU33" s="1">
        <v>2.3214402458765548E-2</v>
      </c>
      <c r="AV33" s="1">
        <v>2.1336030080075064E-2</v>
      </c>
    </row>
    <row r="34" spans="1:48" x14ac:dyDescent="0.25">
      <c r="A34" s="2" t="s">
        <v>44</v>
      </c>
      <c r="B34" s="2" t="s">
        <v>11</v>
      </c>
      <c r="C34" s="97">
        <v>44768</v>
      </c>
      <c r="D34" s="1">
        <v>2.0413880426006781</v>
      </c>
      <c r="E34" s="1">
        <v>7.3191174221561975E-2</v>
      </c>
      <c r="F34" s="1">
        <v>7.1089552770730582E-3</v>
      </c>
      <c r="G34" s="1">
        <v>-2.2347704704635971</v>
      </c>
      <c r="H34" s="1">
        <v>0.15910370707176677</v>
      </c>
      <c r="I34" s="1">
        <v>1.5453518132743854E-2</v>
      </c>
      <c r="J34" s="1">
        <v>19.457233591393791</v>
      </c>
      <c r="K34" s="1">
        <v>7.3191174221561975E-2</v>
      </c>
      <c r="L34" s="1">
        <v>7.1089552770730582E-3</v>
      </c>
      <c r="M34" s="1">
        <v>14.808542233401743</v>
      </c>
      <c r="N34" s="1">
        <v>0.15910370707176677</v>
      </c>
      <c r="O34" s="1">
        <v>1.5453518132743854E-2</v>
      </c>
      <c r="P34" s="1">
        <v>34.225546203771962</v>
      </c>
      <c r="Q34" s="1">
        <v>0.29720952546695711</v>
      </c>
      <c r="R34" s="1">
        <v>2.7131393567276424E-2</v>
      </c>
      <c r="S34" s="1">
        <v>30.351783252988717</v>
      </c>
      <c r="T34" s="1">
        <v>0.65858630816217245</v>
      </c>
      <c r="U34" s="1">
        <v>6.0120429507411755E-2</v>
      </c>
      <c r="V34" s="1">
        <v>75.672724037735804</v>
      </c>
      <c r="W34" s="1">
        <v>31.496114016846022</v>
      </c>
      <c r="X34" s="1">
        <v>2.8751886867968688</v>
      </c>
      <c r="Y34" s="1">
        <v>-0.72315474293616067</v>
      </c>
      <c r="Z34" s="1">
        <v>0.28560149377204108</v>
      </c>
      <c r="AA34" s="1">
        <v>2.7740069316889972E-2</v>
      </c>
      <c r="AB34" s="1">
        <v>0.50526433061337528</v>
      </c>
      <c r="AC34" s="1">
        <v>0.66932503839666435</v>
      </c>
      <c r="AD34" s="1">
        <v>6.5010594711641306E-2</v>
      </c>
      <c r="AE34" s="1">
        <v>24.626490759029007</v>
      </c>
      <c r="AF34" s="1">
        <v>31.250687062108319</v>
      </c>
      <c r="AG34" s="1">
        <v>3.0353350532376875</v>
      </c>
      <c r="AH34" s="1">
        <v>-6.8088762932615307E-4</v>
      </c>
      <c r="AI34" s="1">
        <v>-9.0343261657594483E-4</v>
      </c>
      <c r="AJ34" s="1">
        <v>-2.1365124194087828E-4</v>
      </c>
      <c r="AK34" s="1">
        <v>-5.993238292809921E-4</v>
      </c>
      <c r="AL34" s="1">
        <v>-0.86621719394950314</v>
      </c>
      <c r="AM34" s="1">
        <v>-8.1931263650002438E-3</v>
      </c>
      <c r="AN34" s="1">
        <v>-0.12026163820312934</v>
      </c>
      <c r="AO34" s="1">
        <v>1.0458631523105721</v>
      </c>
      <c r="AP34" s="1">
        <v>0.93235591668339413</v>
      </c>
      <c r="AQ34" s="1">
        <v>-0.70264255752608251</v>
      </c>
      <c r="AR34" s="1">
        <v>0.19748795652160289</v>
      </c>
      <c r="AS34" s="1">
        <v>0.22348715670998254</v>
      </c>
      <c r="AT34" s="1">
        <v>390</v>
      </c>
      <c r="AU34" s="1">
        <v>-7.7120434783971015E-3</v>
      </c>
      <c r="AV34" s="1">
        <v>1.8287156709982544E-2</v>
      </c>
    </row>
    <row r="35" spans="1:48" x14ac:dyDescent="0.25">
      <c r="A35" s="2" t="s">
        <v>45</v>
      </c>
      <c r="B35" s="2" t="s">
        <v>11</v>
      </c>
      <c r="C35" s="97">
        <v>44769</v>
      </c>
      <c r="D35" s="1">
        <v>2.0330382770150646</v>
      </c>
      <c r="E35" s="1">
        <v>8.0524255916310239E-2</v>
      </c>
      <c r="F35" s="1">
        <v>6.5529710115828522E-3</v>
      </c>
      <c r="G35" s="1">
        <v>-2.0753310106343834</v>
      </c>
      <c r="H35" s="1">
        <v>0.18151207730946156</v>
      </c>
      <c r="I35" s="1">
        <v>1.4771243364201827E-2</v>
      </c>
      <c r="J35" s="1">
        <v>19.454877809748226</v>
      </c>
      <c r="K35" s="1">
        <v>8.0524255916310239E-2</v>
      </c>
      <c r="L35" s="1">
        <v>6.5529710115828522E-3</v>
      </c>
      <c r="M35" s="1">
        <v>14.969245651725702</v>
      </c>
      <c r="N35" s="1">
        <v>0.18151207730946156</v>
      </c>
      <c r="O35" s="1">
        <v>1.4771243364201827E-2</v>
      </c>
      <c r="P35" s="1">
        <v>34.319426459559445</v>
      </c>
      <c r="Q35" s="1">
        <v>0.31513733154582502</v>
      </c>
      <c r="R35" s="1">
        <v>2.5730855372985334E-2</v>
      </c>
      <c r="S35" s="1">
        <v>30.895403749001108</v>
      </c>
      <c r="T35" s="1">
        <v>0.82891587884568152</v>
      </c>
      <c r="U35" s="1">
        <v>6.7680698095420017E-2</v>
      </c>
      <c r="V35" s="1">
        <v>89.025842210804583</v>
      </c>
      <c r="W35" s="1">
        <v>39.211379706955682</v>
      </c>
      <c r="X35" s="1">
        <v>3.2015957464188136</v>
      </c>
      <c r="Y35" s="1">
        <v>-0.7442242099456875</v>
      </c>
      <c r="Z35" s="1">
        <v>0.31408511715074588</v>
      </c>
      <c r="AA35" s="1">
        <v>2.5559884340906454E-2</v>
      </c>
      <c r="AB35" s="1">
        <v>0.71155106867704099</v>
      </c>
      <c r="AC35" s="1">
        <v>0.82614820541342648</v>
      </c>
      <c r="AD35" s="1">
        <v>6.7230987479995161E-2</v>
      </c>
      <c r="AE35" s="1">
        <v>36.187375801217001</v>
      </c>
      <c r="AF35" s="1">
        <v>39.080456537757613</v>
      </c>
      <c r="AG35" s="1">
        <v>3.1803224493935049</v>
      </c>
      <c r="AH35" s="1">
        <v>-6.8088762932615307E-4</v>
      </c>
      <c r="AI35" s="1">
        <v>-9.0343261657594483E-4</v>
      </c>
      <c r="AJ35" s="1">
        <v>-2.1365124194087828E-4</v>
      </c>
      <c r="AK35" s="1">
        <v>-5.993238292809921E-4</v>
      </c>
      <c r="AL35" s="1">
        <v>-0.86621719394950314</v>
      </c>
      <c r="AM35" s="1">
        <v>-8.1931263650002438E-3</v>
      </c>
      <c r="AN35" s="1">
        <v>-0.12026163820312934</v>
      </c>
      <c r="AO35" s="1">
        <v>1.0458631523105721</v>
      </c>
      <c r="AP35" s="1">
        <v>0.93235591668339413</v>
      </c>
      <c r="AQ35" s="1">
        <v>-0.72365575986121689</v>
      </c>
      <c r="AR35" s="1">
        <v>0.17551102248723949</v>
      </c>
      <c r="AS35" s="1">
        <v>0.20416644580014087</v>
      </c>
      <c r="AT35" s="1">
        <v>391</v>
      </c>
      <c r="AU35" s="1">
        <v>-2.9688977512760506E-2</v>
      </c>
      <c r="AV35" s="1">
        <v>-1.0335541998591213E-3</v>
      </c>
    </row>
    <row r="36" spans="1:48" x14ac:dyDescent="0.25">
      <c r="A36" s="2" t="s">
        <v>46</v>
      </c>
      <c r="B36" s="2" t="s">
        <v>11</v>
      </c>
      <c r="C36" s="97">
        <v>44753</v>
      </c>
      <c r="D36" s="1">
        <v>2.1150438388959358</v>
      </c>
      <c r="E36" s="1">
        <v>3.7242037658718835E-2</v>
      </c>
      <c r="F36" s="1">
        <v>3.193478383147156E-3</v>
      </c>
      <c r="G36" s="1">
        <v>-2.1355071652816457</v>
      </c>
      <c r="H36" s="1">
        <v>8.0755397805731127E-2</v>
      </c>
      <c r="I36" s="1">
        <v>6.9247182331516749E-3</v>
      </c>
      <c r="J36" s="1">
        <v>19.530742505604344</v>
      </c>
      <c r="K36" s="1">
        <v>3.7242037658718835E-2</v>
      </c>
      <c r="L36" s="1">
        <v>3.193478383147156E-3</v>
      </c>
      <c r="M36" s="1">
        <v>14.908760861000481</v>
      </c>
      <c r="N36" s="1">
        <v>8.0755397805731127E-2</v>
      </c>
      <c r="O36" s="1">
        <v>6.9247182331516749E-3</v>
      </c>
      <c r="P36" s="1">
        <v>34.355343296036139</v>
      </c>
      <c r="Q36" s="1">
        <v>0.15779332432356219</v>
      </c>
      <c r="R36" s="1">
        <v>1.2883770980340832E-2</v>
      </c>
      <c r="S36" s="1">
        <v>29.827271268652368</v>
      </c>
      <c r="T36" s="1">
        <v>0.50778199908563237</v>
      </c>
      <c r="U36" s="1">
        <v>4.1460226611006457E-2</v>
      </c>
      <c r="V36" s="1">
        <v>55.211136422735699</v>
      </c>
      <c r="W36" s="1">
        <v>23.855048248453574</v>
      </c>
      <c r="X36" s="1">
        <v>1.9477565332728284</v>
      </c>
      <c r="Y36" s="1">
        <v>-0.74028384904001321</v>
      </c>
      <c r="Z36" s="1">
        <v>0.1580161202252364</v>
      </c>
      <c r="AA36" s="1">
        <v>1.3549770524168307E-2</v>
      </c>
      <c r="AB36" s="1">
        <v>-0.21996649763289522</v>
      </c>
      <c r="AC36" s="1">
        <v>0.51588021927647354</v>
      </c>
      <c r="AD36" s="1">
        <v>4.4236363854461211E-2</v>
      </c>
      <c r="AE36" s="1">
        <v>3.3361140796068778</v>
      </c>
      <c r="AF36" s="1">
        <v>24.520513281963584</v>
      </c>
      <c r="AG36" s="1">
        <v>2.1026166674124251</v>
      </c>
      <c r="AH36" s="1">
        <v>-6.8088762932615307E-4</v>
      </c>
      <c r="AI36" s="1">
        <v>-9.0343261657594483E-4</v>
      </c>
      <c r="AJ36" s="1">
        <v>-2.1365124194087828E-4</v>
      </c>
      <c r="AK36" s="1">
        <v>-5.993238292809921E-4</v>
      </c>
      <c r="AL36" s="1">
        <v>-0.86621719394950314</v>
      </c>
      <c r="AM36" s="1">
        <v>-8.1931263650002438E-3</v>
      </c>
      <c r="AN36" s="1">
        <v>-0.12026163820312934</v>
      </c>
      <c r="AO36" s="1">
        <v>1.0458631523105721</v>
      </c>
      <c r="AP36" s="1">
        <v>0.93235591668339413</v>
      </c>
      <c r="AQ36" s="1">
        <v>-0.71969387313956978</v>
      </c>
      <c r="AR36" s="1">
        <v>0.17965461382303871</v>
      </c>
      <c r="AS36" s="1">
        <v>0.20780922555287273</v>
      </c>
      <c r="AT36" s="1">
        <v>375</v>
      </c>
      <c r="AU36" s="1">
        <v>-2.5545386176961282E-2</v>
      </c>
      <c r="AV36" s="1">
        <v>2.6092255528727404E-3</v>
      </c>
    </row>
    <row r="37" spans="1:48" x14ac:dyDescent="0.25">
      <c r="A37" s="2" t="s">
        <v>47</v>
      </c>
      <c r="B37" s="2" t="s">
        <v>11</v>
      </c>
      <c r="C37" s="97">
        <v>44783</v>
      </c>
      <c r="D37" s="1">
        <v>2.0694190234504806</v>
      </c>
      <c r="E37" s="1">
        <v>4.6672970793423092E-2</v>
      </c>
      <c r="F37" s="1">
        <v>4.2429973448566451E-3</v>
      </c>
      <c r="G37" s="1">
        <v>-2.0079337500528025</v>
      </c>
      <c r="H37" s="1">
        <v>8.9522939680979144E-2</v>
      </c>
      <c r="I37" s="1">
        <v>8.1384490619071954E-3</v>
      </c>
      <c r="J37" s="1">
        <v>19.491829078497929</v>
      </c>
      <c r="K37" s="1">
        <v>4.6672970793423092E-2</v>
      </c>
      <c r="L37" s="1">
        <v>4.2429973448566451E-3</v>
      </c>
      <c r="M37" s="1">
        <v>15.0372624424789</v>
      </c>
      <c r="N37" s="1">
        <v>8.9522939680979144E-2</v>
      </c>
      <c r="O37" s="1">
        <v>8.1384490619071954E-3</v>
      </c>
      <c r="P37" s="1">
        <v>34.480239111328736</v>
      </c>
      <c r="Q37" s="1">
        <v>0.15091433008510127</v>
      </c>
      <c r="R37" s="1">
        <v>1.3776530473065084E-2</v>
      </c>
      <c r="S37" s="1">
        <v>30.034136329699006</v>
      </c>
      <c r="T37" s="1">
        <v>0.37808031586691876</v>
      </c>
      <c r="U37" s="1">
        <v>3.4513852924831633E-2</v>
      </c>
      <c r="V37" s="1">
        <v>54.972492385427906</v>
      </c>
      <c r="W37" s="1">
        <v>16.197482676666759</v>
      </c>
      <c r="X37" s="1">
        <v>1.4786211061349235</v>
      </c>
      <c r="Y37" s="1">
        <v>-0.69207335568510775</v>
      </c>
      <c r="Z37" s="1">
        <v>0.15028420486917315</v>
      </c>
      <c r="AA37" s="1">
        <v>1.3662200442652105E-2</v>
      </c>
      <c r="AB37" s="1">
        <v>-0.25849589992632538</v>
      </c>
      <c r="AC37" s="1">
        <v>0.37650168552386615</v>
      </c>
      <c r="AD37" s="1">
        <v>3.4227425956715102E-2</v>
      </c>
      <c r="AE37" s="1">
        <v>3.6153217951754302</v>
      </c>
      <c r="AF37" s="1">
        <v>16.129851973450172</v>
      </c>
      <c r="AG37" s="1">
        <v>1.466350179404561</v>
      </c>
      <c r="AH37" s="1">
        <v>-4.1686796601071805E-4</v>
      </c>
      <c r="AI37" s="1">
        <v>-1.1208033846130075E-3</v>
      </c>
      <c r="AJ37" s="1">
        <v>-3.7024185931935205E-4</v>
      </c>
      <c r="AK37" s="1">
        <v>-6.359710699810259E-4</v>
      </c>
      <c r="AL37" s="1">
        <v>-0.85542860304948742</v>
      </c>
      <c r="AM37" s="1">
        <v>-1.1054896098691014E-2</v>
      </c>
      <c r="AN37" s="1">
        <v>-0.11906013404761362</v>
      </c>
      <c r="AO37" s="1">
        <v>1.0615599958649597</v>
      </c>
      <c r="AP37" s="1">
        <v>0.9343302317266875</v>
      </c>
      <c r="AQ37" s="1">
        <v>-0.67014492112427437</v>
      </c>
      <c r="AR37" s="1">
        <v>0.22293119202907907</v>
      </c>
      <c r="AS37" s="1">
        <v>0.25140752006542932</v>
      </c>
      <c r="AT37" s="1">
        <v>405</v>
      </c>
      <c r="AU37" s="1">
        <v>1.7731192029079079E-2</v>
      </c>
      <c r="AV37" s="1">
        <v>4.6207520065429331E-2</v>
      </c>
    </row>
    <row r="38" spans="1:48" x14ac:dyDescent="0.25">
      <c r="A38" s="2" t="s">
        <v>48</v>
      </c>
      <c r="B38" s="2" t="s">
        <v>11</v>
      </c>
      <c r="C38" s="97">
        <v>44788</v>
      </c>
      <c r="D38" s="1">
        <v>2.1794445744289792</v>
      </c>
      <c r="E38" s="1">
        <v>2.3186461004270652E-2</v>
      </c>
      <c r="F38" s="1">
        <v>1.9882226283471855E-3</v>
      </c>
      <c r="G38" s="1">
        <v>-1.8672683311243707</v>
      </c>
      <c r="H38" s="1">
        <v>4.9069883081994774E-2</v>
      </c>
      <c r="I38" s="1">
        <v>4.2077077608352175E-3</v>
      </c>
      <c r="J38" s="1">
        <v>19.601368081682388</v>
      </c>
      <c r="K38" s="1">
        <v>2.3186461004270652E-2</v>
      </c>
      <c r="L38" s="1">
        <v>1.9882226283471855E-3</v>
      </c>
      <c r="M38" s="1">
        <v>15.179293725420431</v>
      </c>
      <c r="N38" s="1">
        <v>4.9069883081994774E-2</v>
      </c>
      <c r="O38" s="1">
        <v>4.2077077608352175E-3</v>
      </c>
      <c r="P38" s="1">
        <v>34.702492454332294</v>
      </c>
      <c r="Q38" s="1">
        <v>0.10543772685556041</v>
      </c>
      <c r="R38" s="1">
        <v>9.074634670523378E-3</v>
      </c>
      <c r="S38" s="1">
        <v>30.232748728989655</v>
      </c>
      <c r="T38" s="1">
        <v>0.34828229473844396</v>
      </c>
      <c r="U38" s="1">
        <v>2.9975367273353256E-2</v>
      </c>
      <c r="V38" s="1">
        <v>47.931920510506721</v>
      </c>
      <c r="W38" s="1">
        <v>13.445415281502369</v>
      </c>
      <c r="X38" s="1">
        <v>1.1571970992911418</v>
      </c>
      <c r="Y38" s="1">
        <v>-0.72562808905285436</v>
      </c>
      <c r="Z38" s="1">
        <v>0.10504649089838414</v>
      </c>
      <c r="AA38" s="1">
        <v>9.0076622816291554E-3</v>
      </c>
      <c r="AB38" s="1">
        <v>-0.34550080792050686</v>
      </c>
      <c r="AC38" s="1">
        <v>0.34698996265757309</v>
      </c>
      <c r="AD38" s="1">
        <v>2.9754143827212878E-2</v>
      </c>
      <c r="AE38" s="1">
        <v>-3.4706733681224566</v>
      </c>
      <c r="AF38" s="1">
        <v>13.39552488577622</v>
      </c>
      <c r="AG38" s="1">
        <v>1.1486567825759444</v>
      </c>
      <c r="AH38" s="1">
        <v>-4.1686796601071805E-4</v>
      </c>
      <c r="AI38" s="1">
        <v>-1.1208033846130075E-3</v>
      </c>
      <c r="AJ38" s="1">
        <v>-3.7024185931935205E-4</v>
      </c>
      <c r="AK38" s="1">
        <v>-6.359710699810259E-4</v>
      </c>
      <c r="AL38" s="1">
        <v>-0.85542860304948742</v>
      </c>
      <c r="AM38" s="1">
        <v>-1.1054896098691014E-2</v>
      </c>
      <c r="AN38" s="1">
        <v>-0.11906013404761362</v>
      </c>
      <c r="AO38" s="1">
        <v>1.0615599958649597</v>
      </c>
      <c r="AP38" s="1">
        <v>0.9343302317266875</v>
      </c>
      <c r="AQ38" s="1">
        <v>-0.7035583077956642</v>
      </c>
      <c r="AR38" s="1">
        <v>0.18746087741236417</v>
      </c>
      <c r="AS38" s="1">
        <v>0.19961209681955272</v>
      </c>
      <c r="AT38" s="1">
        <v>410</v>
      </c>
      <c r="AU38" s="1">
        <v>-1.7739122587635825E-2</v>
      </c>
      <c r="AV38" s="1">
        <v>-5.5879031804472734E-3</v>
      </c>
    </row>
    <row r="39" spans="1:48" x14ac:dyDescent="0.25">
      <c r="A39" s="2" t="s">
        <v>49</v>
      </c>
      <c r="B39" s="2" t="s">
        <v>11</v>
      </c>
      <c r="C39" s="97">
        <v>44797</v>
      </c>
      <c r="D39" s="1">
        <v>2.139295002864916</v>
      </c>
      <c r="E39" s="1">
        <v>1.4598824652966374E-2</v>
      </c>
      <c r="F39" s="1">
        <v>1.3271658775423976E-3</v>
      </c>
      <c r="G39" s="1">
        <v>-2.0331014687021574</v>
      </c>
      <c r="H39" s="1">
        <v>3.5057846239753283E-2</v>
      </c>
      <c r="I39" s="1">
        <v>3.1870769308866621E-3</v>
      </c>
      <c r="J39" s="1">
        <v>19.557386754948489</v>
      </c>
      <c r="K39" s="1">
        <v>1.4598824652966374E-2</v>
      </c>
      <c r="L39" s="1">
        <v>1.3271658775423976E-3</v>
      </c>
      <c r="M39" s="1">
        <v>15.012041634937336</v>
      </c>
      <c r="N39" s="1">
        <v>3.5057846239753283E-2</v>
      </c>
      <c r="O39" s="1">
        <v>3.1870769308866621E-3</v>
      </c>
      <c r="P39" s="1">
        <v>34.50697691423909</v>
      </c>
      <c r="Q39" s="1">
        <v>0.10291630198885826</v>
      </c>
      <c r="R39" s="1">
        <v>9.394930022385244E-3</v>
      </c>
      <c r="S39" s="1">
        <v>29.99732328223849</v>
      </c>
      <c r="T39" s="1">
        <v>0.32773585809743205</v>
      </c>
      <c r="U39" s="1">
        <v>2.9918053730545947E-2</v>
      </c>
      <c r="V39" s="1">
        <v>44.678226302114517</v>
      </c>
      <c r="W39" s="1">
        <v>12.221115687731478</v>
      </c>
      <c r="X39" s="1">
        <v>1.1156301233417987</v>
      </c>
      <c r="Y39" s="1">
        <v>-0.70812046690793551</v>
      </c>
      <c r="Z39" s="1">
        <v>0.10248658695134868</v>
      </c>
      <c r="AA39" s="1">
        <v>9.3169624501226074E-3</v>
      </c>
      <c r="AB39" s="1">
        <v>-0.2445441138968496</v>
      </c>
      <c r="AC39" s="1">
        <v>0.32636743517672884</v>
      </c>
      <c r="AD39" s="1">
        <v>2.9669766834248077E-2</v>
      </c>
      <c r="AE39" s="1">
        <v>-6.1973772611355615</v>
      </c>
      <c r="AF39" s="1">
        <v>12.170087841951256</v>
      </c>
      <c r="AG39" s="1">
        <v>1.1063716219955688</v>
      </c>
      <c r="AH39" s="1">
        <v>-4.1686796601071805E-4</v>
      </c>
      <c r="AI39" s="1">
        <v>-1.1208033846130075E-3</v>
      </c>
      <c r="AJ39" s="1">
        <v>-3.7024185931935205E-4</v>
      </c>
      <c r="AK39" s="1">
        <v>-6.359710699810259E-4</v>
      </c>
      <c r="AL39" s="1">
        <v>-0.85542860304948742</v>
      </c>
      <c r="AM39" s="1">
        <v>-1.1054896098691014E-2</v>
      </c>
      <c r="AN39" s="1">
        <v>-0.11906013404761362</v>
      </c>
      <c r="AO39" s="1">
        <v>1.0615599958649597</v>
      </c>
      <c r="AP39" s="1">
        <v>0.9343302317266875</v>
      </c>
      <c r="AQ39" s="1">
        <v>-0.68617502787797635</v>
      </c>
      <c r="AR39" s="1">
        <v>0.20591427196990431</v>
      </c>
      <c r="AS39" s="1">
        <v>0.22170258394708675</v>
      </c>
      <c r="AT39" s="1">
        <v>419</v>
      </c>
      <c r="AU39" s="1">
        <v>7.1427196990431208E-4</v>
      </c>
      <c r="AV39" s="1">
        <v>1.6502583947086757E-2</v>
      </c>
    </row>
    <row r="40" spans="1:48" x14ac:dyDescent="0.25">
      <c r="A40" s="2" t="s">
        <v>50</v>
      </c>
      <c r="B40" s="2" t="s">
        <v>11</v>
      </c>
      <c r="C40" s="97">
        <v>44802</v>
      </c>
      <c r="D40" s="1">
        <v>2.1366080504319207</v>
      </c>
      <c r="E40" s="1">
        <v>6.9014191824966695E-3</v>
      </c>
      <c r="F40" s="1">
        <v>6.7032508821602426E-4</v>
      </c>
      <c r="G40" s="1">
        <v>-1.9850063887799516</v>
      </c>
      <c r="H40" s="1">
        <v>1.0628343309264505E-2</v>
      </c>
      <c r="I40" s="1">
        <v>1.0323159596568033E-3</v>
      </c>
      <c r="J40" s="1">
        <v>19.556516053832606</v>
      </c>
      <c r="K40" s="1">
        <v>6.9014191824966695E-3</v>
      </c>
      <c r="L40" s="1">
        <v>6.7032508821602426E-4</v>
      </c>
      <c r="M40" s="1">
        <v>15.060517631267162</v>
      </c>
      <c r="N40" s="1">
        <v>1.0628343309264505E-2</v>
      </c>
      <c r="O40" s="1">
        <v>1.0323159596568033E-3</v>
      </c>
      <c r="P40" s="1">
        <v>34.565277345354495</v>
      </c>
      <c r="Q40" s="1">
        <v>8.2262937556581248E-2</v>
      </c>
      <c r="R40" s="1">
        <v>8.0280406762428275E-3</v>
      </c>
      <c r="S40" s="1">
        <v>29.666489399369237</v>
      </c>
      <c r="T40" s="1">
        <v>0.29966664248751013</v>
      </c>
      <c r="U40" s="1">
        <v>2.9244469826380317E-2</v>
      </c>
      <c r="V40" s="1">
        <v>26.476865842752307</v>
      </c>
      <c r="W40" s="1">
        <v>7.9433354513959262</v>
      </c>
      <c r="X40" s="1">
        <v>0.77519016464719548</v>
      </c>
      <c r="Y40" s="1">
        <v>-0.69784790722737799</v>
      </c>
      <c r="Z40" s="1">
        <v>8.187027212815759E-2</v>
      </c>
      <c r="AA40" s="1">
        <v>7.9519437865421434E-3</v>
      </c>
      <c r="AB40" s="1">
        <v>-0.66112157012754302</v>
      </c>
      <c r="AC40" s="1">
        <v>0.29823624461877724</v>
      </c>
      <c r="AD40" s="1">
        <v>2.8967264804074102E-2</v>
      </c>
      <c r="AE40" s="1">
        <v>-23.603086785020654</v>
      </c>
      <c r="AF40" s="1">
        <v>7.9054195525625337</v>
      </c>
      <c r="AG40" s="1">
        <v>0.76784222474066777</v>
      </c>
      <c r="AH40" s="1">
        <v>-4.1686796601071805E-4</v>
      </c>
      <c r="AI40" s="1">
        <v>-1.1208033846130075E-3</v>
      </c>
      <c r="AJ40" s="1">
        <v>-3.7024185931935205E-4</v>
      </c>
      <c r="AK40" s="1">
        <v>-6.359710699810259E-4</v>
      </c>
      <c r="AL40" s="1">
        <v>-0.85542860304948742</v>
      </c>
      <c r="AM40" s="1">
        <v>-1.1054896098691014E-2</v>
      </c>
      <c r="AN40" s="1">
        <v>-0.11906013404761362</v>
      </c>
      <c r="AO40" s="1">
        <v>1.0615599958649597</v>
      </c>
      <c r="AP40" s="1">
        <v>0.9343302317266875</v>
      </c>
      <c r="AQ40" s="1">
        <v>-0.67586539080986197</v>
      </c>
      <c r="AR40" s="1">
        <v>0.21685857025330102</v>
      </c>
      <c r="AS40" s="1">
        <v>0.22357893160612707</v>
      </c>
      <c r="AT40" s="1">
        <v>424</v>
      </c>
      <c r="AU40" s="1">
        <v>1.1658570253301026E-2</v>
      </c>
      <c r="AV40" s="1">
        <v>1.837893160612708E-2</v>
      </c>
    </row>
    <row r="41" spans="1:48" x14ac:dyDescent="0.25">
      <c r="A41" s="2" t="s">
        <v>51</v>
      </c>
      <c r="B41" s="2" t="s">
        <v>11</v>
      </c>
      <c r="C41" s="97">
        <v>44809</v>
      </c>
      <c r="D41" s="1">
        <v>2.1572006301142643</v>
      </c>
      <c r="E41" s="1">
        <v>1.1921163913880839E-2</v>
      </c>
      <c r="F41" s="1">
        <v>1.0837421739891672E-3</v>
      </c>
      <c r="G41" s="1">
        <v>-2.0172682883682223</v>
      </c>
      <c r="H41" s="1">
        <v>2.0907784015614158E-2</v>
      </c>
      <c r="I41" s="1">
        <v>1.9007076377831054E-3</v>
      </c>
      <c r="J41" s="1">
        <v>19.57496606286551</v>
      </c>
      <c r="K41" s="1">
        <v>1.1921163913880839E-2</v>
      </c>
      <c r="L41" s="1">
        <v>1.0837421739891672E-3</v>
      </c>
      <c r="M41" s="1">
        <v>15.028040348137747</v>
      </c>
      <c r="N41" s="1">
        <v>2.0907784015614158E-2</v>
      </c>
      <c r="O41" s="1">
        <v>1.9007076377831054E-3</v>
      </c>
      <c r="P41" s="1">
        <v>34.581764645230052</v>
      </c>
      <c r="Q41" s="1">
        <v>9.12315631517715E-2</v>
      </c>
      <c r="R41" s="1">
        <v>7.8519627718951386E-3</v>
      </c>
      <c r="S41" s="1">
        <v>29.99140965148414</v>
      </c>
      <c r="T41" s="1">
        <v>0.32746270899151675</v>
      </c>
      <c r="U41" s="1">
        <v>2.8183502631735781E-2</v>
      </c>
      <c r="V41" s="1">
        <v>35.626093806467495</v>
      </c>
      <c r="W41" s="1">
        <v>8.905111329018716</v>
      </c>
      <c r="X41" s="1">
        <v>0.7664299527424997</v>
      </c>
      <c r="Y41" s="1">
        <v>-0.66949719580278177</v>
      </c>
      <c r="Z41" s="1">
        <v>9.1771354276254422E-2</v>
      </c>
      <c r="AA41" s="1">
        <v>8.3428503887504023E-3</v>
      </c>
      <c r="AB41" s="1">
        <v>-0.26890695512438167</v>
      </c>
      <c r="AC41" s="1">
        <v>0.31613169637543176</v>
      </c>
      <c r="AD41" s="1">
        <v>2.873924512503925E-2</v>
      </c>
      <c r="AE41" s="1">
        <v>-14.797242563798774</v>
      </c>
      <c r="AF41" s="1">
        <v>8.8977080392625769</v>
      </c>
      <c r="AG41" s="1">
        <v>0.80888254902387058</v>
      </c>
      <c r="AH41" s="1">
        <v>-4.1686796601071805E-4</v>
      </c>
      <c r="AI41" s="1">
        <v>-1.1208033846130075E-3</v>
      </c>
      <c r="AJ41" s="1">
        <v>-3.7024185931935205E-4</v>
      </c>
      <c r="AK41" s="1">
        <v>-6.359710699810259E-4</v>
      </c>
      <c r="AL41" s="1">
        <v>-0.85542860304948742</v>
      </c>
      <c r="AM41" s="1">
        <v>-1.1054896098691014E-2</v>
      </c>
      <c r="AN41" s="1">
        <v>-0.11906013404761362</v>
      </c>
      <c r="AO41" s="1">
        <v>1.0615599958649597</v>
      </c>
      <c r="AP41" s="1">
        <v>0.9343302317266875</v>
      </c>
      <c r="AQ41" s="1">
        <v>-0.64750419393952285</v>
      </c>
      <c r="AR41" s="1">
        <v>0.24696568228570348</v>
      </c>
      <c r="AS41" s="1">
        <v>0.25276276668814113</v>
      </c>
      <c r="AT41" s="1">
        <v>431</v>
      </c>
      <c r="AU41" s="1">
        <v>4.1765682285703487E-2</v>
      </c>
      <c r="AV41" s="1">
        <v>4.7562766688141134E-2</v>
      </c>
    </row>
    <row r="42" spans="1:48" x14ac:dyDescent="0.25">
      <c r="A42" s="2" t="s">
        <v>52</v>
      </c>
      <c r="B42" s="2" t="s">
        <v>11</v>
      </c>
      <c r="C42" s="97">
        <v>44816</v>
      </c>
      <c r="D42" s="1">
        <v>2.1449022639963289</v>
      </c>
      <c r="E42" s="1">
        <v>9.5881166473664944E-3</v>
      </c>
      <c r="F42" s="1">
        <v>7.8026986689784755E-4</v>
      </c>
      <c r="G42" s="1">
        <v>-2.0346441075525954</v>
      </c>
      <c r="H42" s="1">
        <v>1.8563993635433776E-2</v>
      </c>
      <c r="I42" s="1">
        <v>1.5107163769217265E-3</v>
      </c>
      <c r="J42" s="1">
        <v>19.5626641910935</v>
      </c>
      <c r="K42" s="1">
        <v>9.5881166473664944E-3</v>
      </c>
      <c r="L42" s="1">
        <v>7.8026986689784755E-4</v>
      </c>
      <c r="M42" s="1">
        <v>15.010498570275553</v>
      </c>
      <c r="N42" s="1">
        <v>1.8563993635433776E-2</v>
      </c>
      <c r="O42" s="1">
        <v>1.5107163769217265E-3</v>
      </c>
      <c r="P42" s="1">
        <v>34.522645255468881</v>
      </c>
      <c r="Q42" s="1">
        <v>8.6839760238958216E-2</v>
      </c>
      <c r="R42" s="1">
        <v>7.0904367323692871E-3</v>
      </c>
      <c r="S42" s="1">
        <v>30.181004097339446</v>
      </c>
      <c r="T42" s="1">
        <v>0.48154689683645935</v>
      </c>
      <c r="U42" s="1">
        <v>3.9318139482332551E-2</v>
      </c>
      <c r="V42" s="1">
        <v>63.568747508522648</v>
      </c>
      <c r="W42" s="1">
        <v>20.533109042559563</v>
      </c>
      <c r="X42" s="1">
        <v>1.6765213329066058</v>
      </c>
      <c r="Y42" s="1">
        <v>-0.69682789535618905</v>
      </c>
      <c r="Z42" s="1">
        <v>8.654981031350685E-2</v>
      </c>
      <c r="AA42" s="1">
        <v>7.0433236741964935E-3</v>
      </c>
      <c r="AB42" s="1">
        <v>-6.3216032221369289E-2</v>
      </c>
      <c r="AC42" s="1">
        <v>0.47993905629826733</v>
      </c>
      <c r="AD42" s="1">
        <v>3.9056886492905167E-2</v>
      </c>
      <c r="AE42" s="1">
        <v>11.770621745841314</v>
      </c>
      <c r="AF42" s="1">
        <v>20.464550891088486</v>
      </c>
      <c r="AG42" s="1">
        <v>1.6653815329102857</v>
      </c>
      <c r="AH42" s="1">
        <v>-4.1686796601071805E-4</v>
      </c>
      <c r="AI42" s="1">
        <v>-1.1208033846130075E-3</v>
      </c>
      <c r="AJ42" s="1">
        <v>-3.7024185931935205E-4</v>
      </c>
      <c r="AK42" s="1">
        <v>-6.359710699810259E-4</v>
      </c>
      <c r="AL42" s="1">
        <v>-0.85542860304948742</v>
      </c>
      <c r="AM42" s="1">
        <v>-1.1054896098691014E-2</v>
      </c>
      <c r="AN42" s="1">
        <v>-0.11906013404761362</v>
      </c>
      <c r="AO42" s="1">
        <v>1.0615599958649597</v>
      </c>
      <c r="AP42" s="1">
        <v>0.9343302317266875</v>
      </c>
      <c r="AQ42" s="1">
        <v>-0.67487249171449315</v>
      </c>
      <c r="AR42" s="1">
        <v>0.21791259221287507</v>
      </c>
      <c r="AS42" s="1">
        <v>0.21309411743815398</v>
      </c>
      <c r="AT42" s="1">
        <v>438</v>
      </c>
      <c r="AU42" s="1">
        <v>1.2712592212875073E-2</v>
      </c>
      <c r="AV42" s="1">
        <v>7.8941174381539914E-3</v>
      </c>
    </row>
    <row r="43" spans="1:48" x14ac:dyDescent="0.25">
      <c r="A43" s="2" t="s">
        <v>53</v>
      </c>
      <c r="B43" s="2" t="s">
        <v>11</v>
      </c>
      <c r="C43" s="97">
        <v>44822</v>
      </c>
      <c r="D43" s="1">
        <v>2.1214421983750675</v>
      </c>
      <c r="E43" s="1">
        <v>1.0247750737290338E-2</v>
      </c>
      <c r="F43" s="1">
        <v>7.6170931352279915E-4</v>
      </c>
      <c r="G43" s="1">
        <v>-1.9543558688622662</v>
      </c>
      <c r="H43" s="1">
        <v>1.4307202312772821E-2</v>
      </c>
      <c r="I43" s="1">
        <v>1.0634459728257957E-3</v>
      </c>
      <c r="J43" s="1">
        <v>19.543169405431769</v>
      </c>
      <c r="K43" s="1">
        <v>1.0247750737290338E-2</v>
      </c>
      <c r="L43" s="1">
        <v>7.6170931352279915E-4</v>
      </c>
      <c r="M43" s="1">
        <v>15.091382169254663</v>
      </c>
      <c r="N43" s="1">
        <v>1.4307202312772821E-2</v>
      </c>
      <c r="O43" s="1">
        <v>1.0634459728257957E-3</v>
      </c>
      <c r="P43" s="1">
        <v>34.584533046597947</v>
      </c>
      <c r="Q43" s="1">
        <v>8.2862380815326722E-2</v>
      </c>
      <c r="R43" s="1">
        <v>6.1761972093514993E-3</v>
      </c>
      <c r="S43" s="1">
        <v>30.12834696976309</v>
      </c>
      <c r="T43" s="1">
        <v>0.37271189847506037</v>
      </c>
      <c r="U43" s="1">
        <v>2.7780304700441173E-2</v>
      </c>
      <c r="V43" s="1">
        <v>47.751661595259947</v>
      </c>
      <c r="W43" s="1">
        <v>15.001330098219306</v>
      </c>
      <c r="X43" s="1">
        <v>1.118133128417732</v>
      </c>
      <c r="Y43" s="1">
        <v>-0.69562797101418994</v>
      </c>
      <c r="Z43" s="1">
        <v>8.2631886959063358E-2</v>
      </c>
      <c r="AA43" s="1">
        <v>6.1419797870029356E-3</v>
      </c>
      <c r="AB43" s="1">
        <v>-0.27366508022563796</v>
      </c>
      <c r="AC43" s="1">
        <v>0.37167514570607807</v>
      </c>
      <c r="AD43" s="1">
        <v>2.7626396010889044E-2</v>
      </c>
      <c r="AE43" s="1">
        <v>-3.4118976558628056</v>
      </c>
      <c r="AF43" s="1">
        <v>14.959601700007727</v>
      </c>
      <c r="AG43" s="1">
        <v>1.1119384373804901</v>
      </c>
      <c r="AH43" s="1">
        <v>-4.1686796601071805E-4</v>
      </c>
      <c r="AI43" s="1">
        <v>-3.8606591074323446E-4</v>
      </c>
      <c r="AJ43" s="1">
        <v>-9.5251193332453738E-5</v>
      </c>
      <c r="AK43" s="1">
        <v>-2.993950233621354E-4</v>
      </c>
      <c r="AL43" s="1">
        <v>-0.85542860304948742</v>
      </c>
      <c r="AM43" s="1">
        <v>5.6637266978768058E-3</v>
      </c>
      <c r="AN43" s="1">
        <v>-0.11906013404761362</v>
      </c>
      <c r="AO43" s="1">
        <v>1.0481946355388536</v>
      </c>
      <c r="AP43" s="1">
        <v>0.92409805955878033</v>
      </c>
      <c r="AQ43" s="1">
        <v>-0.68527353393473522</v>
      </c>
      <c r="AR43" s="1">
        <v>0.20579801741163828</v>
      </c>
      <c r="AS43" s="1">
        <v>0.21225324592362071</v>
      </c>
      <c r="AT43" s="1">
        <v>444</v>
      </c>
      <c r="AU43" s="1">
        <v>5.9801741163828526E-4</v>
      </c>
      <c r="AV43" s="1">
        <v>7.0532459236207212E-3</v>
      </c>
    </row>
    <row r="44" spans="1:48" x14ac:dyDescent="0.25">
      <c r="A44" s="2" t="s">
        <v>54</v>
      </c>
      <c r="B44" s="2" t="s">
        <v>11</v>
      </c>
      <c r="C44" s="97">
        <v>44830</v>
      </c>
      <c r="D44" s="1">
        <v>1.8872791525785804</v>
      </c>
      <c r="E44" s="1">
        <v>7.9105722353667099E-2</v>
      </c>
      <c r="F44" s="1">
        <v>7.6834269753675855E-3</v>
      </c>
      <c r="G44" s="1">
        <v>-1.9986275693680708</v>
      </c>
      <c r="H44" s="1">
        <v>9.4048153873197593E-2</v>
      </c>
      <c r="I44" s="1">
        <v>9.1347642237837399E-3</v>
      </c>
      <c r="J44" s="1">
        <v>19.318974091101524</v>
      </c>
      <c r="K44" s="1">
        <v>7.9105722353667099E-2</v>
      </c>
      <c r="L44" s="1">
        <v>7.6834269753675855E-3</v>
      </c>
      <c r="M44" s="1">
        <v>15.046254413372681</v>
      </c>
      <c r="N44" s="1">
        <v>9.4048153873197593E-2</v>
      </c>
      <c r="O44" s="1">
        <v>9.1347642237837399E-3</v>
      </c>
      <c r="P44" s="1">
        <v>34.295843943191912</v>
      </c>
      <c r="Q44" s="1">
        <v>0.13099091034885876</v>
      </c>
      <c r="R44" s="1">
        <v>1.2783403896504604E-2</v>
      </c>
      <c r="S44" s="1">
        <v>30.05176871198708</v>
      </c>
      <c r="T44" s="1">
        <v>0.50415784979812195</v>
      </c>
      <c r="U44" s="1">
        <v>4.9200768239556283E-2</v>
      </c>
      <c r="V44" s="1">
        <v>43.196668989068833</v>
      </c>
      <c r="W44" s="1">
        <v>14.413196105296601</v>
      </c>
      <c r="X44" s="1">
        <v>1.4065839130580469</v>
      </c>
      <c r="Y44" s="1">
        <v>-0.70411512065804427</v>
      </c>
      <c r="Z44" s="1">
        <v>0.13036565183683002</v>
      </c>
      <c r="AA44" s="1">
        <v>1.266223145661023E-2</v>
      </c>
      <c r="AB44" s="1">
        <v>-0.25909666518153518</v>
      </c>
      <c r="AC44" s="1">
        <v>0.50175135467450727</v>
      </c>
      <c r="AD44" s="1">
        <v>4.8734399721395427E-2</v>
      </c>
      <c r="AE44" s="1">
        <v>-7.4251898182225995</v>
      </c>
      <c r="AF44" s="1">
        <v>14.344397640377313</v>
      </c>
      <c r="AG44" s="1">
        <v>1.3932510632129382</v>
      </c>
      <c r="AH44" s="1">
        <v>-5.533315934976201E-5</v>
      </c>
      <c r="AI44" s="1">
        <v>-3.8606591074323446E-4</v>
      </c>
      <c r="AJ44" s="1">
        <v>-9.5251193332453738E-5</v>
      </c>
      <c r="AK44" s="1">
        <v>-1.7888342114181675E-4</v>
      </c>
      <c r="AL44" s="1">
        <v>-0.84757737103744868</v>
      </c>
      <c r="AM44" s="1">
        <v>5.6637266978768058E-3</v>
      </c>
      <c r="AN44" s="1">
        <v>-0.11906013404761362</v>
      </c>
      <c r="AO44" s="1">
        <v>1.0583946295171103</v>
      </c>
      <c r="AP44" s="1">
        <v>0.92462216205058767</v>
      </c>
      <c r="AQ44" s="1">
        <v>-0.69798016276254027</v>
      </c>
      <c r="AR44" s="1">
        <v>0.18588370627323658</v>
      </c>
      <c r="AS44" s="1">
        <v>0.20752253965793765</v>
      </c>
      <c r="AT44" s="1">
        <v>452</v>
      </c>
      <c r="AU44" s="1">
        <v>-1.9316293726763412E-2</v>
      </c>
      <c r="AV44" s="1">
        <v>2.3225396579376612E-3</v>
      </c>
    </row>
    <row r="45" spans="1:48" x14ac:dyDescent="0.25">
      <c r="A45" s="2" t="s">
        <v>55</v>
      </c>
      <c r="B45" s="2" t="s">
        <v>11</v>
      </c>
      <c r="C45" s="97">
        <v>44839</v>
      </c>
      <c r="D45" s="1">
        <v>2.0206824249313637</v>
      </c>
      <c r="E45" s="1">
        <v>1.9436222565109323E-2</v>
      </c>
      <c r="F45" s="1">
        <v>1.6666423352155763E-3</v>
      </c>
      <c r="G45" s="1">
        <v>-2.1054753234549404</v>
      </c>
      <c r="H45" s="1">
        <v>3.785213679494577E-2</v>
      </c>
      <c r="I45" s="1">
        <v>3.2457939524769492E-3</v>
      </c>
      <c r="J45" s="1">
        <v>19.442074145411613</v>
      </c>
      <c r="K45" s="1">
        <v>1.9436222565109323E-2</v>
      </c>
      <c r="L45" s="1">
        <v>1.6666423352155763E-3</v>
      </c>
      <c r="M45" s="1">
        <v>14.938832610256533</v>
      </c>
      <c r="N45" s="1">
        <v>3.785213679494577E-2</v>
      </c>
      <c r="O45" s="1">
        <v>3.2457939524769492E-3</v>
      </c>
      <c r="P45" s="1">
        <v>34.306039096105302</v>
      </c>
      <c r="Q45" s="1">
        <v>0.13847740744963444</v>
      </c>
      <c r="R45" s="1">
        <v>1.1918237619520291E-2</v>
      </c>
      <c r="S45" s="1">
        <v>29.944779693415892</v>
      </c>
      <c r="T45" s="1">
        <v>0.45526596642169592</v>
      </c>
      <c r="U45" s="1">
        <v>3.9183055689916743E-2</v>
      </c>
      <c r="V45" s="1">
        <v>53.837679618169119</v>
      </c>
      <c r="W45" s="1">
        <v>20.16164563789085</v>
      </c>
      <c r="X45" s="1">
        <v>1.735238173059704</v>
      </c>
      <c r="Y45" s="1">
        <v>-0.71477119649820953</v>
      </c>
      <c r="Z45" s="1">
        <v>0.13796357485226571</v>
      </c>
      <c r="AA45" s="1">
        <v>1.1830278944183091E-2</v>
      </c>
      <c r="AB45" s="1">
        <v>-0.15132050287147703</v>
      </c>
      <c r="AC45" s="1">
        <v>0.45357666201942271</v>
      </c>
      <c r="AD45" s="1">
        <v>3.8893877894996459E-2</v>
      </c>
      <c r="AE45" s="1">
        <v>2.7789748552975446</v>
      </c>
      <c r="AF45" s="1">
        <v>20.086834078834858</v>
      </c>
      <c r="AG45" s="1">
        <v>1.7224318122562539</v>
      </c>
      <c r="AH45" s="1">
        <v>-5.533315934976201E-5</v>
      </c>
      <c r="AI45" s="1">
        <v>-3.8606591074323446E-4</v>
      </c>
      <c r="AJ45" s="1">
        <v>-9.5251193332453738E-5</v>
      </c>
      <c r="AK45" s="1">
        <v>-1.7888342114181675E-4</v>
      </c>
      <c r="AL45" s="1">
        <v>-0.84757737103744868</v>
      </c>
      <c r="AM45" s="1">
        <v>5.6637266978768058E-3</v>
      </c>
      <c r="AN45" s="1">
        <v>-0.11906013404761362</v>
      </c>
      <c r="AO45" s="1">
        <v>1.0583946295171103</v>
      </c>
      <c r="AP45" s="1">
        <v>0.92462216205058767</v>
      </c>
      <c r="AQ45" s="1">
        <v>-0.70863441485887324</v>
      </c>
      <c r="AR45" s="1">
        <v>0.17460730307295635</v>
      </c>
      <c r="AS45" s="1">
        <v>0.19951707385668593</v>
      </c>
      <c r="AT45" s="1">
        <v>461</v>
      </c>
      <c r="AU45" s="1">
        <v>-3.0592696927043639E-2</v>
      </c>
      <c r="AV45" s="1">
        <v>-5.6829261433140599E-3</v>
      </c>
    </row>
    <row r="46" spans="1:48" x14ac:dyDescent="0.25">
      <c r="A46" s="2" t="s">
        <v>56</v>
      </c>
      <c r="B46" s="2" t="s">
        <v>11</v>
      </c>
      <c r="C46" s="97">
        <v>44844</v>
      </c>
      <c r="D46" s="1">
        <v>1.8773328327290617</v>
      </c>
      <c r="E46" s="1">
        <v>2.8268456589013696E-2</v>
      </c>
      <c r="F46" s="1">
        <v>2.42400015458914E-3</v>
      </c>
      <c r="G46" s="1">
        <v>-2.3070200349260981</v>
      </c>
      <c r="H46" s="1">
        <v>5.7408051224882163E-2</v>
      </c>
      <c r="I46" s="1">
        <v>4.9226997804279809E-3</v>
      </c>
      <c r="J46" s="1">
        <v>19.298717676316919</v>
      </c>
      <c r="K46" s="1">
        <v>2.8268456589013696E-2</v>
      </c>
      <c r="L46" s="1">
        <v>2.42400015458914E-3</v>
      </c>
      <c r="M46" s="1">
        <v>14.735361481970418</v>
      </c>
      <c r="N46" s="1">
        <v>5.7408051224882163E-2</v>
      </c>
      <c r="O46" s="1">
        <v>4.9226997804279809E-3</v>
      </c>
      <c r="P46" s="1">
        <v>33.94730696223268</v>
      </c>
      <c r="Q46" s="1">
        <v>0.15956340506958511</v>
      </c>
      <c r="R46" s="1">
        <v>1.3733031344414472E-2</v>
      </c>
      <c r="S46" s="1">
        <v>29.663942622414559</v>
      </c>
      <c r="T46" s="1">
        <v>0.47511234281810172</v>
      </c>
      <c r="U46" s="1">
        <v>4.0891159806935487E-2</v>
      </c>
      <c r="V46" s="1">
        <v>47.599862538985036</v>
      </c>
      <c r="W46" s="1">
        <v>14.813685953748745</v>
      </c>
      <c r="X46" s="1">
        <v>1.2749590887736806</v>
      </c>
      <c r="Y46" s="1">
        <v>-0.7194571772172198</v>
      </c>
      <c r="Z46" s="1">
        <v>0.15897133102384792</v>
      </c>
      <c r="AA46" s="1">
        <v>1.3631679174405669E-2</v>
      </c>
      <c r="AB46" s="1">
        <v>-2.3049398655938802E-2</v>
      </c>
      <c r="AC46" s="1">
        <v>0.47334939669101622</v>
      </c>
      <c r="AD46" s="1">
        <v>4.0589375905284719E-2</v>
      </c>
      <c r="AE46" s="1">
        <v>-2.6143295477480955</v>
      </c>
      <c r="AF46" s="1">
        <v>14.758718469374084</v>
      </c>
      <c r="AG46" s="1">
        <v>1.2655496680071345</v>
      </c>
      <c r="AH46" s="1">
        <v>-5.533315934976201E-5</v>
      </c>
      <c r="AI46" s="1">
        <v>-3.8606591074323446E-4</v>
      </c>
      <c r="AJ46" s="1">
        <v>-9.5251193332453738E-5</v>
      </c>
      <c r="AK46" s="1">
        <v>-1.7888342114181675E-4</v>
      </c>
      <c r="AL46" s="1">
        <v>-0.84757737103744868</v>
      </c>
      <c r="AM46" s="1">
        <v>5.6637266978768058E-3</v>
      </c>
      <c r="AN46" s="1">
        <v>-0.11906013404761362</v>
      </c>
      <c r="AO46" s="1">
        <v>1.0583946295171103</v>
      </c>
      <c r="AP46" s="1">
        <v>0.92462216205058767</v>
      </c>
      <c r="AQ46" s="1">
        <v>-0.71338456680926421</v>
      </c>
      <c r="AR46" s="1">
        <v>0.1695797677592723</v>
      </c>
      <c r="AS46" s="1">
        <v>0.1873772805817614</v>
      </c>
      <c r="AT46" s="1">
        <v>466</v>
      </c>
      <c r="AU46" s="1">
        <v>-3.5620232240727689E-2</v>
      </c>
      <c r="AV46" s="1">
        <v>-1.7822719418238597E-2</v>
      </c>
    </row>
    <row r="47" spans="1:48" x14ac:dyDescent="0.25">
      <c r="A47" s="2" t="s">
        <v>57</v>
      </c>
      <c r="B47" s="2" t="s">
        <v>11</v>
      </c>
      <c r="C47" s="97">
        <v>44851</v>
      </c>
      <c r="D47" s="1">
        <v>2.1015833033650733</v>
      </c>
      <c r="E47" s="1">
        <v>2.0721474237470533E-2</v>
      </c>
      <c r="F47" s="1">
        <v>1.4801053026764666E-3</v>
      </c>
      <c r="G47" s="1">
        <v>-2.050978527408641</v>
      </c>
      <c r="H47" s="1">
        <v>3.4109267006341606E-2</v>
      </c>
      <c r="I47" s="1">
        <v>2.4363762147386861E-3</v>
      </c>
      <c r="J47" s="1">
        <v>19.52090401425102</v>
      </c>
      <c r="K47" s="1">
        <v>2.0721474237470533E-2</v>
      </c>
      <c r="L47" s="1">
        <v>1.4801053026764666E-3</v>
      </c>
      <c r="M47" s="1">
        <v>14.993940310499672</v>
      </c>
      <c r="N47" s="1">
        <v>3.4109267006341606E-2</v>
      </c>
      <c r="O47" s="1">
        <v>2.4363762147386861E-3</v>
      </c>
      <c r="P47" s="1">
        <v>34.456284875335001</v>
      </c>
      <c r="Q47" s="1">
        <v>0.10035479698381901</v>
      </c>
      <c r="R47" s="1">
        <v>7.186556280132041E-3</v>
      </c>
      <c r="S47" s="1">
        <v>30.053857469769014</v>
      </c>
      <c r="T47" s="1">
        <v>0.37353067650388588</v>
      </c>
      <c r="U47" s="1">
        <v>2.6749087335444441E-2</v>
      </c>
      <c r="V47" s="1">
        <v>52.475712141743813</v>
      </c>
      <c r="W47" s="1">
        <v>16.476789839709532</v>
      </c>
      <c r="X47" s="1">
        <v>1.1799274280637799</v>
      </c>
      <c r="Y47" s="1">
        <v>-0.70267806055557269</v>
      </c>
      <c r="Z47" s="1">
        <v>0.10009714624551502</v>
      </c>
      <c r="AA47" s="1">
        <v>7.1497961603939298E-3</v>
      </c>
      <c r="AB47" s="1">
        <v>-0.15400876124316287</v>
      </c>
      <c r="AC47" s="1">
        <v>0.37257167446837852</v>
      </c>
      <c r="AD47" s="1">
        <v>2.6612262462027036E-2</v>
      </c>
      <c r="AE47" s="1">
        <v>1.293640715617439</v>
      </c>
      <c r="AF47" s="1">
        <v>16.434487356971459</v>
      </c>
      <c r="AG47" s="1">
        <v>1.17389195406939</v>
      </c>
      <c r="AH47" s="1">
        <v>-5.533315934976201E-5</v>
      </c>
      <c r="AI47" s="1">
        <v>-3.8606591074323446E-4</v>
      </c>
      <c r="AJ47" s="1">
        <v>-9.5251193332453738E-5</v>
      </c>
      <c r="AK47" s="1">
        <v>-1.7888342114181675E-4</v>
      </c>
      <c r="AL47" s="1">
        <v>-0.84757737103744868</v>
      </c>
      <c r="AM47" s="1">
        <v>5.6637266978768058E-3</v>
      </c>
      <c r="AN47" s="1">
        <v>-0.11906013404761362</v>
      </c>
      <c r="AO47" s="1">
        <v>1.0583946295171103</v>
      </c>
      <c r="AP47" s="1">
        <v>0.92462216205058767</v>
      </c>
      <c r="AQ47" s="1">
        <v>-0.69651440243723572</v>
      </c>
      <c r="AR47" s="1">
        <v>0.18743505912969816</v>
      </c>
      <c r="AS47" s="1">
        <v>0.20729338749339221</v>
      </c>
      <c r="AT47" s="1">
        <v>473</v>
      </c>
      <c r="AU47" s="1">
        <v>-1.7764940870301837E-2</v>
      </c>
      <c r="AV47" s="1">
        <v>2.0933874933922181E-3</v>
      </c>
    </row>
    <row r="48" spans="1:48" x14ac:dyDescent="0.25">
      <c r="A48" s="2" t="s">
        <v>58</v>
      </c>
      <c r="B48" s="2" t="s">
        <v>11</v>
      </c>
      <c r="C48" s="97">
        <v>44864</v>
      </c>
      <c r="D48" s="1">
        <v>2.0992013362228779</v>
      </c>
      <c r="E48" s="1">
        <v>2.9874617287046341E-2</v>
      </c>
      <c r="F48" s="1">
        <v>2.9016793414242035E-3</v>
      </c>
      <c r="G48" s="1">
        <v>-1.8293693610272763</v>
      </c>
      <c r="H48" s="1">
        <v>7.5381735978600373E-2</v>
      </c>
      <c r="I48" s="1">
        <v>7.3217214435962463E-3</v>
      </c>
      <c r="J48" s="1">
        <v>19.52639877676085</v>
      </c>
      <c r="K48" s="1">
        <v>2.9874617287046341E-2</v>
      </c>
      <c r="L48" s="1">
        <v>2.9016793414242035E-3</v>
      </c>
      <c r="M48" s="1">
        <v>15.217325975381701</v>
      </c>
      <c r="N48" s="1">
        <v>7.5381735978600373E-2</v>
      </c>
      <c r="O48" s="1">
        <v>7.3217214435962463E-3</v>
      </c>
      <c r="P48" s="1">
        <v>34.720554200008522</v>
      </c>
      <c r="Q48" s="1">
        <v>0.16512100941739943</v>
      </c>
      <c r="R48" s="1">
        <v>1.6114160513577554E-2</v>
      </c>
      <c r="S48" s="1">
        <v>30.80514074152433</v>
      </c>
      <c r="T48" s="1">
        <v>0.67052809836469318</v>
      </c>
      <c r="U48" s="1">
        <v>6.5436842010814539E-2</v>
      </c>
      <c r="V48" s="1">
        <v>76.159757393532374</v>
      </c>
      <c r="W48" s="1">
        <v>24.957084886426472</v>
      </c>
      <c r="X48" s="1">
        <v>2.4355620961246331</v>
      </c>
      <c r="Y48" s="1">
        <v>-0.66919000986886967</v>
      </c>
      <c r="Z48" s="1">
        <v>0.16433283780779656</v>
      </c>
      <c r="AA48" s="1">
        <v>1.5961416208376211E-2</v>
      </c>
      <c r="AB48" s="1">
        <v>0.13496271437918317</v>
      </c>
      <c r="AC48" s="1">
        <v>0.66732746864206283</v>
      </c>
      <c r="AD48" s="1">
        <v>6.481657358546962E-2</v>
      </c>
      <c r="AE48" s="1">
        <v>23.377391155140813</v>
      </c>
      <c r="AF48" s="1">
        <v>24.837957309412907</v>
      </c>
      <c r="AG48" s="1">
        <v>2.4124756784466026</v>
      </c>
      <c r="AH48" s="1">
        <v>-5.533315934976201E-5</v>
      </c>
      <c r="AI48" s="1">
        <v>-3.8606591074323446E-4</v>
      </c>
      <c r="AJ48" s="1">
        <v>-9.5251193332453738E-5</v>
      </c>
      <c r="AK48" s="1">
        <v>-1.7888342114181675E-4</v>
      </c>
      <c r="AL48" s="1">
        <v>-0.84757737103744868</v>
      </c>
      <c r="AM48" s="1">
        <v>5.6637266978768058E-3</v>
      </c>
      <c r="AN48" s="1">
        <v>-0.11906013404761362</v>
      </c>
      <c r="AO48" s="1">
        <v>1.0583946295171103</v>
      </c>
      <c r="AP48" s="1">
        <v>0.92462216205058767</v>
      </c>
      <c r="AQ48" s="1">
        <v>-0.66297907834963232</v>
      </c>
      <c r="AR48" s="1">
        <v>0.22292866604313333</v>
      </c>
      <c r="AS48" s="1">
        <v>0.2395353334426894</v>
      </c>
      <c r="AT48" s="1">
        <v>486</v>
      </c>
      <c r="AU48" s="1">
        <v>1.7728666043133334E-2</v>
      </c>
      <c r="AV48" s="1">
        <v>3.4335333442689409E-2</v>
      </c>
    </row>
    <row r="49" spans="1:49" x14ac:dyDescent="0.3">
      <c r="A49" s="2" t="s">
        <v>59</v>
      </c>
      <c r="B49" s="2" t="s">
        <v>11</v>
      </c>
      <c r="C49" s="97">
        <v>44868</v>
      </c>
      <c r="D49" s="1">
        <v>2.1033345032694939</v>
      </c>
      <c r="E49" s="1">
        <v>1.2834334038189704E-2</v>
      </c>
      <c r="F49" s="1">
        <v>1.2465807204064276E-3</v>
      </c>
      <c r="G49" s="1">
        <v>-2.0451178722032823</v>
      </c>
      <c r="H49" s="1">
        <v>3.6890543540949297E-2</v>
      </c>
      <c r="I49" s="1">
        <v>3.583126339599914E-3</v>
      </c>
      <c r="J49" s="1">
        <v>19.522774296005068</v>
      </c>
      <c r="K49" s="1">
        <v>1.2834334038189704E-2</v>
      </c>
      <c r="L49" s="1">
        <v>1.2465807204064276E-3</v>
      </c>
      <c r="M49" s="1">
        <v>14.999851821931346</v>
      </c>
      <c r="N49" s="1">
        <v>3.6890543540949297E-2</v>
      </c>
      <c r="O49" s="1">
        <v>3.583126339599914E-3</v>
      </c>
      <c r="P49" s="1">
        <v>34.473723119245129</v>
      </c>
      <c r="Q49" s="1">
        <v>0.11185682928823223</v>
      </c>
      <c r="R49" s="1">
        <v>1.0916108786217746E-2</v>
      </c>
      <c r="S49" s="1">
        <v>29.924735961320295</v>
      </c>
      <c r="T49" s="1">
        <v>0.38730706506319335</v>
      </c>
      <c r="U49" s="1">
        <v>3.7797299304865271E-2</v>
      </c>
      <c r="V49" s="1">
        <v>46.939527744805829</v>
      </c>
      <c r="W49" s="1">
        <v>13.805716471540526</v>
      </c>
      <c r="X49" s="1">
        <v>1.3472999711683167</v>
      </c>
      <c r="Y49" s="1">
        <v>-0.69344599810061691</v>
      </c>
      <c r="Z49" s="1">
        <v>0.11132290342685189</v>
      </c>
      <c r="AA49" s="1">
        <v>1.0812636225506427E-2</v>
      </c>
      <c r="AB49" s="1">
        <v>-0.29098858576370734</v>
      </c>
      <c r="AC49" s="1">
        <v>0.38545833343322994</v>
      </c>
      <c r="AD49" s="1">
        <v>3.7439022979148862E-2</v>
      </c>
      <c r="AE49" s="1">
        <v>-3.9866648315447506</v>
      </c>
      <c r="AF49" s="1">
        <v>13.739817687300491</v>
      </c>
      <c r="AG49" s="1">
        <v>1.3345290671041248</v>
      </c>
      <c r="AH49" s="1">
        <v>-5.533315934976201E-5</v>
      </c>
      <c r="AI49" s="1">
        <v>-3.7475976322830711E-4</v>
      </c>
      <c r="AJ49" s="1">
        <v>-2.2084639519920547E-4</v>
      </c>
      <c r="AK49" s="1">
        <v>-2.1697977259242489E-4</v>
      </c>
      <c r="AL49" s="1">
        <v>-0.84757737103744868</v>
      </c>
      <c r="AM49" s="1">
        <v>1.6840285490395419E-2</v>
      </c>
      <c r="AN49" s="1">
        <v>-0.11179837956274404</v>
      </c>
      <c r="AO49" s="1">
        <v>1.0457853581060699</v>
      </c>
      <c r="AP49" s="1">
        <v>0.91415559630250698</v>
      </c>
      <c r="AQ49" s="1">
        <v>-0.68596589749778891</v>
      </c>
      <c r="AR49" s="1">
        <v>0.19678250453923019</v>
      </c>
      <c r="AS49" s="1">
        <v>0.21594303488930822</v>
      </c>
      <c r="AT49" s="1">
        <v>490</v>
      </c>
      <c r="AU49" s="1">
        <v>-8.4174954607698083E-3</v>
      </c>
      <c r="AV49" s="1">
        <v>1.0743034889308223E-2</v>
      </c>
      <c r="AW49" s="3"/>
    </row>
    <row r="50" spans="1:49" x14ac:dyDescent="0.3">
      <c r="A50" s="2" t="s">
        <v>59</v>
      </c>
      <c r="B50" s="2" t="s">
        <v>11</v>
      </c>
      <c r="C50" s="97">
        <v>44868</v>
      </c>
      <c r="D50" s="1">
        <v>2.1033345032694939</v>
      </c>
      <c r="E50" s="1">
        <v>1.2834334038189704E-2</v>
      </c>
      <c r="F50" s="1">
        <v>1.2465807204064276E-3</v>
      </c>
      <c r="G50" s="1">
        <v>-2.0451178722032823</v>
      </c>
      <c r="H50" s="1">
        <v>3.6890543540949297E-2</v>
      </c>
      <c r="I50" s="1">
        <v>3.583126339599914E-3</v>
      </c>
      <c r="J50" s="1">
        <v>19.522774296005068</v>
      </c>
      <c r="K50" s="1">
        <v>1.2834334038189704E-2</v>
      </c>
      <c r="L50" s="1">
        <v>1.2465807204064276E-3</v>
      </c>
      <c r="M50" s="1">
        <v>14.999851821931346</v>
      </c>
      <c r="N50" s="1">
        <v>3.6890543540949297E-2</v>
      </c>
      <c r="O50" s="1">
        <v>3.583126339599914E-3</v>
      </c>
      <c r="P50" s="1">
        <v>34.473723119245129</v>
      </c>
      <c r="Q50" s="1">
        <v>0.11185682928823223</v>
      </c>
      <c r="R50" s="1">
        <v>1.0916108786217746E-2</v>
      </c>
      <c r="S50" s="1">
        <v>29.924735961320295</v>
      </c>
      <c r="T50" s="1">
        <v>0.38730706506319335</v>
      </c>
      <c r="U50" s="1">
        <v>3.7797299304865271E-2</v>
      </c>
      <c r="V50" s="1">
        <v>46.939527744805829</v>
      </c>
      <c r="W50" s="1">
        <v>13.805716471540526</v>
      </c>
      <c r="X50" s="1">
        <v>1.3472999711683167</v>
      </c>
      <c r="Y50" s="1">
        <v>-0.69344599810061691</v>
      </c>
      <c r="Z50" s="1">
        <v>0.11132290342685189</v>
      </c>
      <c r="AA50" s="1">
        <v>1.0812636225506427E-2</v>
      </c>
      <c r="AB50" s="1">
        <v>-0.29098858576370734</v>
      </c>
      <c r="AC50" s="1">
        <v>0.38545833343322994</v>
      </c>
      <c r="AD50" s="1">
        <v>3.7439022979148862E-2</v>
      </c>
      <c r="AE50" s="1">
        <v>-3.9866648315447506</v>
      </c>
      <c r="AF50" s="1">
        <v>13.739817687300491</v>
      </c>
      <c r="AG50" s="1">
        <v>1.3345290671041248</v>
      </c>
      <c r="AH50" s="1">
        <v>-5.533315934976201E-5</v>
      </c>
      <c r="AI50" s="1">
        <v>-3.7475976322830711E-4</v>
      </c>
      <c r="AJ50" s="1">
        <v>-2.2084639519920547E-4</v>
      </c>
      <c r="AK50" s="1">
        <v>-2.1697977259242489E-4</v>
      </c>
      <c r="AL50" s="1">
        <v>-0.84757737103744868</v>
      </c>
      <c r="AM50" s="1">
        <v>1.6840285490395419E-2</v>
      </c>
      <c r="AN50" s="1">
        <v>-0.11179837956274404</v>
      </c>
      <c r="AO50" s="1">
        <v>1.0457853581060699</v>
      </c>
      <c r="AP50" s="1">
        <v>0.91415559630250698</v>
      </c>
      <c r="AQ50" s="1">
        <v>-0.68596589749778891</v>
      </c>
      <c r="AR50" s="1">
        <v>0.19678250453923019</v>
      </c>
      <c r="AS50" s="1">
        <v>0.21594303488930822</v>
      </c>
      <c r="AT50" s="1">
        <v>484</v>
      </c>
      <c r="AU50" s="1">
        <v>-8.4174954607698083E-3</v>
      </c>
      <c r="AV50" s="1">
        <v>1.0743034889308223E-2</v>
      </c>
      <c r="AW50" s="3"/>
    </row>
    <row r="51" spans="1:49" s="3" customFormat="1" x14ac:dyDescent="0.3">
      <c r="A51" s="3" t="s">
        <v>935</v>
      </c>
      <c r="B51" s="2" t="s">
        <v>11</v>
      </c>
      <c r="C51" s="97" t="s">
        <v>936</v>
      </c>
      <c r="D51" s="5">
        <v>2.1810188000621622</v>
      </c>
      <c r="E51" s="5">
        <v>7.1884801121975938E-3</v>
      </c>
      <c r="F51" s="5">
        <v>7.5355747006938117E-4</v>
      </c>
      <c r="G51" s="5">
        <v>-2.1452719491742309</v>
      </c>
      <c r="H51" s="5">
        <v>1.2389155203253019E-2</v>
      </c>
      <c r="I51" s="5">
        <v>1.2987363539364596E-3</v>
      </c>
      <c r="J51" s="5">
        <v>19.593130374890475</v>
      </c>
      <c r="K51" s="5">
        <v>7.1884801121975938E-3</v>
      </c>
      <c r="L51" s="5">
        <v>7.5355747006938117E-4</v>
      </c>
      <c r="M51" s="5">
        <v>14.89905847611077</v>
      </c>
      <c r="N51" s="5">
        <v>1.2389155203253019E-2</v>
      </c>
      <c r="O51" s="5">
        <v>1.2987363539364596E-3</v>
      </c>
      <c r="P51" s="5">
        <v>34.409902196422841</v>
      </c>
      <c r="Q51" s="5">
        <v>0.12523249046397905</v>
      </c>
      <c r="R51" s="5">
        <v>1.3200663564049685E-2</v>
      </c>
      <c r="S51" s="5">
        <v>29.396410236962613</v>
      </c>
      <c r="T51" s="5">
        <v>0.48287891653161713</v>
      </c>
      <c r="U51" s="5">
        <v>5.089990701047481E-2</v>
      </c>
      <c r="V51" s="5">
        <v>29.20383147481029</v>
      </c>
      <c r="W51" s="5">
        <v>6.4122752264057041</v>
      </c>
      <c r="X51" s="5">
        <v>0.67591315664379648</v>
      </c>
      <c r="Y51" s="5">
        <v>-0.72866419737038779</v>
      </c>
      <c r="Z51" s="5">
        <v>0.1245348109938718</v>
      </c>
      <c r="AA51" s="5">
        <v>1.3054795400890586E-2</v>
      </c>
      <c r="AB51" s="5">
        <v>-0.60533619540292793</v>
      </c>
      <c r="AC51" s="5">
        <v>0.48018876236025504</v>
      </c>
      <c r="AD51" s="5">
        <v>5.0337459834652001E-2</v>
      </c>
      <c r="AE51" s="5">
        <v>-20.740550914119751</v>
      </c>
      <c r="AF51" s="5">
        <v>6.3765519666863621</v>
      </c>
      <c r="AG51" s="5">
        <v>0.66844427372466408</v>
      </c>
      <c r="AH51" s="5">
        <v>-1.3036807635887879E-3</v>
      </c>
      <c r="AI51" s="5">
        <v>-6.854714611313731E-4</v>
      </c>
      <c r="AJ51" s="5">
        <v>-7.5429642729037973E-4</v>
      </c>
      <c r="AK51" s="5">
        <v>-9.1448288400351361E-4</v>
      </c>
      <c r="AL51" s="5">
        <v>-0.8833187328217621</v>
      </c>
      <c r="AM51" s="5">
        <v>-6.4038439336498096E-3</v>
      </c>
      <c r="AN51" s="5">
        <v>-0.12344677456082993</v>
      </c>
      <c r="AO51" s="5">
        <v>1.0245543674870654</v>
      </c>
      <c r="AP51" s="5">
        <v>0.93160802796503095</v>
      </c>
      <c r="AQ51" s="5">
        <v>-0.69719693077152423</v>
      </c>
      <c r="AR51" s="5">
        <v>0.21729186754448859</v>
      </c>
      <c r="AS51" s="5">
        <v>0.21646432017179654</v>
      </c>
      <c r="AT51" s="5">
        <v>587</v>
      </c>
      <c r="AU51" s="5">
        <v>1.2091867544488599E-2</v>
      </c>
      <c r="AV51" s="5">
        <v>1.1264320171796544E-2</v>
      </c>
    </row>
    <row r="52" spans="1:49" s="3" customFormat="1" x14ac:dyDescent="0.3">
      <c r="A52" s="3" t="s">
        <v>937</v>
      </c>
      <c r="B52" s="2" t="s">
        <v>11</v>
      </c>
      <c r="C52" s="97" t="s">
        <v>938</v>
      </c>
      <c r="D52" s="5">
        <v>2.1773883994546939</v>
      </c>
      <c r="E52" s="5">
        <v>8.5681146714684814E-3</v>
      </c>
      <c r="F52" s="5">
        <v>6.972632833068895E-4</v>
      </c>
      <c r="G52" s="5">
        <v>-1.890219738862041</v>
      </c>
      <c r="H52" s="5">
        <v>1.3235094186382149E-2</v>
      </c>
      <c r="I52" s="5">
        <v>1.0770566899627062E-3</v>
      </c>
      <c r="J52" s="5">
        <v>19.598609432752319</v>
      </c>
      <c r="K52" s="5">
        <v>8.5681146714684814E-3</v>
      </c>
      <c r="L52" s="5">
        <v>6.972632833068895E-4</v>
      </c>
      <c r="M52" s="5">
        <v>15.156153410810678</v>
      </c>
      <c r="N52" s="5">
        <v>1.3235094186382149E-2</v>
      </c>
      <c r="O52" s="5">
        <v>1.0770566899627062E-3</v>
      </c>
      <c r="P52" s="5">
        <v>34.671593092089168</v>
      </c>
      <c r="Q52" s="5">
        <v>0.11871511281893882</v>
      </c>
      <c r="R52" s="5">
        <v>9.6930483721112803E-3</v>
      </c>
      <c r="S52" s="5">
        <v>29.528212738583541</v>
      </c>
      <c r="T52" s="5">
        <v>0.43728328436214764</v>
      </c>
      <c r="U52" s="5">
        <v>3.5704030657854012E-2</v>
      </c>
      <c r="V52" s="5">
        <v>15.012120126428902</v>
      </c>
      <c r="W52" s="5">
        <v>7.9368024657500031</v>
      </c>
      <c r="X52" s="5">
        <v>0.64803720767836226</v>
      </c>
      <c r="Y52" s="5">
        <v>-0.73028552307508043</v>
      </c>
      <c r="Z52" s="5">
        <v>0.11831873404017337</v>
      </c>
      <c r="AA52" s="5">
        <v>9.6286420218307401E-3</v>
      </c>
      <c r="AB52" s="5">
        <v>-0.98358227768924333</v>
      </c>
      <c r="AC52" s="5">
        <v>0.43582323593095618</v>
      </c>
      <c r="AD52" s="5">
        <v>3.5466791946491223E-2</v>
      </c>
      <c r="AE52" s="5">
        <v>-34.729688787348941</v>
      </c>
      <c r="AF52" s="5">
        <v>7.9103022165907069</v>
      </c>
      <c r="AG52" s="5">
        <v>0.64373126492534372</v>
      </c>
      <c r="AH52" s="5">
        <v>-1.2604292471869235E-3</v>
      </c>
      <c r="AI52" s="5">
        <v>-7.1496801266291126E-4</v>
      </c>
      <c r="AJ52" s="5">
        <v>-7.7020331097358717E-4</v>
      </c>
      <c r="AK52" s="5">
        <v>-9.1520019027447393E-4</v>
      </c>
      <c r="AL52" s="5">
        <v>-0.88253539328603359</v>
      </c>
      <c r="AM52" s="5">
        <v>-6.0150241609031874E-3</v>
      </c>
      <c r="AN52" s="5">
        <v>-0.12294220472929288</v>
      </c>
      <c r="AO52" s="5">
        <v>1.024984907787202</v>
      </c>
      <c r="AP52" s="5">
        <v>0.93118055735624605</v>
      </c>
      <c r="AQ52" s="5">
        <v>-0.69855407448008133</v>
      </c>
      <c r="AR52" s="5">
        <v>0.21517317374090572</v>
      </c>
      <c r="AS52" s="5">
        <v>0.2150877173152306</v>
      </c>
      <c r="AT52" s="5">
        <v>589</v>
      </c>
      <c r="AU52" s="5">
        <v>9.9731737409057275E-3</v>
      </c>
      <c r="AV52" s="5">
        <v>9.8877173152306097E-3</v>
      </c>
    </row>
    <row r="53" spans="1:49" s="3" customFormat="1" x14ac:dyDescent="0.3">
      <c r="A53" s="3" t="s">
        <v>939</v>
      </c>
      <c r="B53" s="2" t="s">
        <v>11</v>
      </c>
      <c r="C53" s="97" t="s">
        <v>940</v>
      </c>
      <c r="D53" s="5">
        <v>2.1383724075019206</v>
      </c>
      <c r="E53" s="5">
        <v>5.6710250561467042E-3</v>
      </c>
      <c r="F53" s="5">
        <v>4.6150147400942542E-4</v>
      </c>
      <c r="G53" s="5">
        <v>-2.0026708991470619</v>
      </c>
      <c r="H53" s="5">
        <v>9.7164659154765128E-3</v>
      </c>
      <c r="I53" s="5">
        <v>7.9071478220581345E-4</v>
      </c>
      <c r="J53" s="5">
        <v>19.454007958743325</v>
      </c>
      <c r="K53" s="5">
        <v>5.6710250561467042E-3</v>
      </c>
      <c r="L53" s="5">
        <v>4.6150147400942542E-4</v>
      </c>
      <c r="M53" s="5">
        <v>15.042482229784204</v>
      </c>
      <c r="N53" s="5">
        <v>9.7164659154765128E-3</v>
      </c>
      <c r="O53" s="5">
        <v>7.9071478220581345E-4</v>
      </c>
      <c r="P53" s="5">
        <v>34.408845902659976</v>
      </c>
      <c r="Q53" s="5">
        <v>9.91782960304637E-2</v>
      </c>
      <c r="R53" s="5">
        <v>8.0978739611111475E-3</v>
      </c>
      <c r="S53" s="5">
        <v>28.837376842184138</v>
      </c>
      <c r="T53" s="5">
        <v>0.35413297538321814</v>
      </c>
      <c r="U53" s="5">
        <v>2.8914836359416017E-2</v>
      </c>
      <c r="V53" s="5">
        <v>1.3745323356246024</v>
      </c>
      <c r="W53" s="5">
        <v>5.5806997170423136</v>
      </c>
      <c r="X53" s="5">
        <v>0.45566222381493771</v>
      </c>
      <c r="Y53" s="5">
        <v>-0.72784861006480739</v>
      </c>
      <c r="Z53" s="5">
        <v>9.8847148875504998E-2</v>
      </c>
      <c r="AA53" s="5">
        <v>8.0440668937320561E-3</v>
      </c>
      <c r="AB53" s="5">
        <v>-1.4303300517112261</v>
      </c>
      <c r="AC53" s="5">
        <v>0.35295055814105064</v>
      </c>
      <c r="AD53" s="5">
        <v>2.872270907320261E-2</v>
      </c>
      <c r="AE53" s="5">
        <v>-47.345400539859135</v>
      </c>
      <c r="AF53" s="5">
        <v>5.562066276985937</v>
      </c>
      <c r="AG53" s="5">
        <v>0.45263453431314266</v>
      </c>
      <c r="AH53" s="5">
        <v>-1.065797423378533E-3</v>
      </c>
      <c r="AI53" s="5">
        <v>-8.4770249455483305E-4</v>
      </c>
      <c r="AJ53" s="5">
        <v>-8.4178428754802016E-4</v>
      </c>
      <c r="AK53" s="5">
        <v>-9.1842806849379538E-4</v>
      </c>
      <c r="AL53" s="5">
        <v>-0.87901036537525568</v>
      </c>
      <c r="AM53" s="5">
        <v>-4.2653351835433839E-3</v>
      </c>
      <c r="AN53" s="5">
        <v>-0.12067164048737608</v>
      </c>
      <c r="AO53" s="5">
        <v>1.0269266986378083</v>
      </c>
      <c r="AP53" s="5">
        <v>0.92925244284891817</v>
      </c>
      <c r="AQ53" s="5">
        <v>-0.69624656018332676</v>
      </c>
      <c r="AR53" s="5">
        <v>0.21425826136192438</v>
      </c>
      <c r="AS53" s="5">
        <v>0.21742831746866334</v>
      </c>
      <c r="AT53" s="5">
        <v>598</v>
      </c>
      <c r="AU53" s="5">
        <v>9.0582613619243912E-3</v>
      </c>
      <c r="AV53" s="5">
        <v>1.2228317468663347E-2</v>
      </c>
    </row>
    <row r="54" spans="1:49" s="3" customFormat="1" x14ac:dyDescent="0.3">
      <c r="A54" s="3" t="s">
        <v>941</v>
      </c>
      <c r="B54" s="2" t="s">
        <v>11</v>
      </c>
      <c r="C54" s="97" t="s">
        <v>942</v>
      </c>
      <c r="D54" s="5">
        <v>2.1484437593086714</v>
      </c>
      <c r="E54" s="5">
        <v>7.9718497118596819E-3</v>
      </c>
      <c r="F54" s="5">
        <v>8.3567691735684981E-4</v>
      </c>
      <c r="G54" s="5">
        <v>-1.9858709236716274</v>
      </c>
      <c r="H54" s="5">
        <v>1.2641833144672822E-2</v>
      </c>
      <c r="I54" s="5">
        <v>1.3252241993929085E-3</v>
      </c>
      <c r="J54" s="5">
        <v>19.466638147714814</v>
      </c>
      <c r="K54" s="5">
        <v>7.9718497118596819E-3</v>
      </c>
      <c r="L54" s="5">
        <v>8.3567691735684981E-4</v>
      </c>
      <c r="M54" s="5">
        <v>15.059444315307738</v>
      </c>
      <c r="N54" s="5">
        <v>1.2641833144672822E-2</v>
      </c>
      <c r="O54" s="5">
        <v>1.3252241993929085E-3</v>
      </c>
      <c r="P54" s="5">
        <v>34.438337667164632</v>
      </c>
      <c r="Q54" s="5">
        <v>0.11525994200197316</v>
      </c>
      <c r="R54" s="5">
        <v>1.2149464656838093E-2</v>
      </c>
      <c r="S54" s="5">
        <v>29.625731910068691</v>
      </c>
      <c r="T54" s="5">
        <v>0.43834085841107867</v>
      </c>
      <c r="U54" s="5">
        <v>4.6205183469746156E-2</v>
      </c>
      <c r="V54" s="5">
        <v>22.305322003120125</v>
      </c>
      <c r="W54" s="5">
        <v>7.5999416763218646</v>
      </c>
      <c r="X54" s="5">
        <v>0.80110419272050859</v>
      </c>
      <c r="Y54" s="5">
        <v>-0.72854820774703732</v>
      </c>
      <c r="Z54" s="5">
        <v>0.11461782033719914</v>
      </c>
      <c r="AA54" s="5">
        <v>1.2015212307760297E-2</v>
      </c>
      <c r="AB54" s="5">
        <v>-0.6985661135057164</v>
      </c>
      <c r="AC54" s="5">
        <v>0.43589882905679894</v>
      </c>
      <c r="AD54" s="5">
        <v>4.569461328450819E-2</v>
      </c>
      <c r="AE54" s="5">
        <v>-27.477733917176895</v>
      </c>
      <c r="AF54" s="5">
        <v>7.5576018389367121</v>
      </c>
      <c r="AG54" s="5">
        <v>0.79225194097390406</v>
      </c>
      <c r="AH54" s="5">
        <v>-9.6221250982886711E-4</v>
      </c>
      <c r="AI54" s="5">
        <v>-8.6166590438430568E-4</v>
      </c>
      <c r="AJ54" s="5">
        <v>-8.5766577674665709E-4</v>
      </c>
      <c r="AK54" s="5">
        <v>-8.9384806365327659E-4</v>
      </c>
      <c r="AL54" s="5">
        <v>-0.87155452962902824</v>
      </c>
      <c r="AM54" s="5">
        <v>-4.73887318024384E-3</v>
      </c>
      <c r="AN54" s="5">
        <v>-0.12445591422390406</v>
      </c>
      <c r="AO54" s="5">
        <v>1.0384686777653456</v>
      </c>
      <c r="AP54" s="5">
        <v>0.93200794001133835</v>
      </c>
      <c r="AQ54" s="5">
        <v>-0.69776556630780451</v>
      </c>
      <c r="AR54" s="5">
        <v>0.20740025497748504</v>
      </c>
      <c r="AS54" s="5">
        <v>0.21588753136258446</v>
      </c>
      <c r="AT54" s="5">
        <v>608</v>
      </c>
      <c r="AU54" s="5">
        <v>2.2002549774850499E-3</v>
      </c>
      <c r="AV54" s="5">
        <v>1.0687531362584463E-2</v>
      </c>
    </row>
    <row r="55" spans="1:49" s="3" customFormat="1" x14ac:dyDescent="0.3">
      <c r="A55" s="3" t="s">
        <v>943</v>
      </c>
      <c r="B55" s="2" t="s">
        <v>11</v>
      </c>
      <c r="C55" s="97" t="s">
        <v>944</v>
      </c>
      <c r="D55" s="5">
        <v>2.1768834901350065</v>
      </c>
      <c r="E55" s="5">
        <v>6.5193170505644243E-3</v>
      </c>
      <c r="F55" s="5">
        <v>6.3321204834378825E-4</v>
      </c>
      <c r="G55" s="5">
        <v>-1.8396162229433619</v>
      </c>
      <c r="H55" s="5">
        <v>1.1387369644652744E-2</v>
      </c>
      <c r="I55" s="5">
        <v>1.1060391145287472E-3</v>
      </c>
      <c r="J55" s="5">
        <v>19.599901160321661</v>
      </c>
      <c r="K55" s="5">
        <v>6.5193170505644243E-3</v>
      </c>
      <c r="L55" s="5">
        <v>6.3321204834378825E-4</v>
      </c>
      <c r="M55" s="5">
        <v>15.207162668267758</v>
      </c>
      <c r="N55" s="5">
        <v>1.1387369644652744E-2</v>
      </c>
      <c r="O55" s="5">
        <v>1.1060391145287472E-3</v>
      </c>
      <c r="P55" s="5">
        <v>34.737497827078826</v>
      </c>
      <c r="Q55" s="5">
        <v>9.4691230776396351E-2</v>
      </c>
      <c r="R55" s="5">
        <v>9.2409179022271588E-3</v>
      </c>
      <c r="S55" s="5">
        <v>29.775172278341053</v>
      </c>
      <c r="T55" s="5">
        <v>0.31217140211341249</v>
      </c>
      <c r="U55" s="5">
        <v>3.0464809409492515E-2</v>
      </c>
      <c r="V55" s="5">
        <v>18.864410847228857</v>
      </c>
      <c r="W55" s="5">
        <v>6.6745312392578233</v>
      </c>
      <c r="X55" s="5">
        <v>0.65136755232889731</v>
      </c>
      <c r="Y55" s="5">
        <v>-0.71730967516359101</v>
      </c>
      <c r="Z55" s="5">
        <v>9.4239241413930364E-2</v>
      </c>
      <c r="AA55" s="5">
        <v>9.1533242864623755E-3</v>
      </c>
      <c r="AB55" s="5">
        <v>-0.84435486175538088</v>
      </c>
      <c r="AC55" s="5">
        <v>0.3106813153137748</v>
      </c>
      <c r="AD55" s="5">
        <v>3.0176036926282884E-2</v>
      </c>
      <c r="AE55" s="5">
        <v>-31.16316068944014</v>
      </c>
      <c r="AF55" s="5">
        <v>6.6426717196924399</v>
      </c>
      <c r="AG55" s="5">
        <v>0.64519331296176818</v>
      </c>
      <c r="AH55" s="5">
        <v>-9.1244554546860714E-4</v>
      </c>
      <c r="AI55" s="5">
        <v>-8.2273265335423254E-4</v>
      </c>
      <c r="AJ55" s="5">
        <v>-8.5763720795151545E-4</v>
      </c>
      <c r="AK55" s="5">
        <v>-8.6427180225811834E-4</v>
      </c>
      <c r="AL55" s="5">
        <v>-0.85391636962528339</v>
      </c>
      <c r="AM55" s="5">
        <v>-6.0975744520129146E-3</v>
      </c>
      <c r="AN55" s="5">
        <v>-0.14048803273611882</v>
      </c>
      <c r="AO55" s="5">
        <v>1.0701819846494558</v>
      </c>
      <c r="AP55" s="5">
        <v>0.94249873039729493</v>
      </c>
      <c r="AQ55" s="5">
        <v>-0.68728703531064417</v>
      </c>
      <c r="AR55" s="5">
        <v>0.20697652692470914</v>
      </c>
      <c r="AS55" s="5">
        <v>0.22651630679171089</v>
      </c>
      <c r="AT55" s="5">
        <v>617</v>
      </c>
      <c r="AU55" s="5">
        <v>1.7765269247091431E-3</v>
      </c>
      <c r="AV55" s="5">
        <v>2.1316306791710898E-2</v>
      </c>
    </row>
    <row r="56" spans="1:49" s="3" customFormat="1" x14ac:dyDescent="0.3">
      <c r="A56" s="3" t="s">
        <v>945</v>
      </c>
      <c r="B56" s="2" t="s">
        <v>11</v>
      </c>
      <c r="C56" s="97" t="s">
        <v>946</v>
      </c>
      <c r="D56" s="5">
        <v>2.1004959594226325</v>
      </c>
      <c r="E56" s="5">
        <v>7.0093366058694186E-3</v>
      </c>
      <c r="F56" s="5">
        <v>7.3477812794127883E-4</v>
      </c>
      <c r="G56" s="5">
        <v>-1.8795547717985626</v>
      </c>
      <c r="H56" s="5">
        <v>1.0517509974570072E-2</v>
      </c>
      <c r="I56" s="5">
        <v>1.1025346226413335E-3</v>
      </c>
      <c r="J56" s="5">
        <v>19.525872566855497</v>
      </c>
      <c r="K56" s="5">
        <v>7.0093366058694186E-3</v>
      </c>
      <c r="L56" s="5">
        <v>7.3477812794127883E-4</v>
      </c>
      <c r="M56" s="5">
        <v>15.166739875845204</v>
      </c>
      <c r="N56" s="5">
        <v>1.0517509974570072E-2</v>
      </c>
      <c r="O56" s="5">
        <v>1.1025346226413335E-3</v>
      </c>
      <c r="P56" s="5">
        <v>34.634683149131007</v>
      </c>
      <c r="Q56" s="5">
        <v>8.2125236866352952E-2</v>
      </c>
      <c r="R56" s="5">
        <v>8.6567600626168174E-3</v>
      </c>
      <c r="S56" s="5">
        <v>29.923123959567459</v>
      </c>
      <c r="T56" s="5">
        <v>0.33717522844953929</v>
      </c>
      <c r="U56" s="5">
        <v>3.5541389749604926E-2</v>
      </c>
      <c r="V56" s="5">
        <v>27.440649084584972</v>
      </c>
      <c r="W56" s="5">
        <v>9.2763155396030719</v>
      </c>
      <c r="X56" s="5">
        <v>0.97780951331865262</v>
      </c>
      <c r="Y56" s="5">
        <v>-0.70263598859809928</v>
      </c>
      <c r="Z56" s="5">
        <v>8.1667711095468207E-2</v>
      </c>
      <c r="AA56" s="5">
        <v>8.5611023191165692E-3</v>
      </c>
      <c r="AB56" s="5">
        <v>-0.62121955424399022</v>
      </c>
      <c r="AC56" s="5">
        <v>0.33529680030484293</v>
      </c>
      <c r="AD56" s="5">
        <v>3.5148655156094395E-2</v>
      </c>
      <c r="AE56" s="5">
        <v>-22.855977502001409</v>
      </c>
      <c r="AF56" s="5">
        <v>9.2246364993936183</v>
      </c>
      <c r="AG56" s="5">
        <v>0.9670046566585887</v>
      </c>
      <c r="AH56" s="5">
        <v>-8.7926756922843379E-4</v>
      </c>
      <c r="AI56" s="5">
        <v>-7.9677715266751712E-4</v>
      </c>
      <c r="AJ56" s="5">
        <v>-8.5761816208808762E-4</v>
      </c>
      <c r="AK56" s="5">
        <v>-8.4455429466134618E-4</v>
      </c>
      <c r="AL56" s="5">
        <v>-0.85773271782325489</v>
      </c>
      <c r="AM56" s="5">
        <v>-7.0033752998589632E-3</v>
      </c>
      <c r="AN56" s="5">
        <v>-0.14048803273611882</v>
      </c>
      <c r="AO56" s="5">
        <v>1.065884738277969</v>
      </c>
      <c r="AP56" s="5">
        <v>0.94274335143405619</v>
      </c>
      <c r="AQ56" s="5">
        <v>-0.6733851182002657</v>
      </c>
      <c r="AR56" s="5">
        <v>0.22499243096088672</v>
      </c>
      <c r="AS56" s="5">
        <v>0.24061755390741693</v>
      </c>
      <c r="AT56" s="5">
        <v>623</v>
      </c>
      <c r="AU56" s="5">
        <v>1.9792430960886731E-2</v>
      </c>
      <c r="AV56" s="5">
        <v>3.5417553907416938E-2</v>
      </c>
    </row>
    <row r="57" spans="1:49" s="3" customFormat="1" x14ac:dyDescent="0.3">
      <c r="A57" s="3" t="s">
        <v>947</v>
      </c>
      <c r="B57" s="2" t="s">
        <v>11</v>
      </c>
      <c r="C57" s="97" t="s">
        <v>948</v>
      </c>
      <c r="D57" s="5">
        <v>2.1176981215325075</v>
      </c>
      <c r="E57" s="5">
        <v>5.6514340985717448E-3</v>
      </c>
      <c r="F57" s="5">
        <v>4.5990718449234768E-4</v>
      </c>
      <c r="G57" s="5">
        <v>-2.0795503375733313</v>
      </c>
      <c r="H57" s="5">
        <v>1.0622848902897761E-2</v>
      </c>
      <c r="I57" s="5">
        <v>8.6447518364480701E-4</v>
      </c>
      <c r="J57" s="5">
        <v>19.53522569282929</v>
      </c>
      <c r="K57" s="5">
        <v>5.6514340985717448E-3</v>
      </c>
      <c r="L57" s="5">
        <v>4.5990718449234768E-4</v>
      </c>
      <c r="M57" s="5">
        <v>14.965173218118672</v>
      </c>
      <c r="N57" s="5">
        <v>1.0622848902897761E-2</v>
      </c>
      <c r="O57" s="5">
        <v>8.6447518364480701E-4</v>
      </c>
      <c r="P57" s="5">
        <v>34.431451286039675</v>
      </c>
      <c r="Q57" s="5">
        <v>9.8176652459843125E-2</v>
      </c>
      <c r="R57" s="5">
        <v>8.0160901060391532E-3</v>
      </c>
      <c r="S57" s="5">
        <v>29.568727377376874</v>
      </c>
      <c r="T57" s="5">
        <v>0.42365823649840312</v>
      </c>
      <c r="U57" s="5">
        <v>3.4591550158281609E-2</v>
      </c>
      <c r="V57" s="5">
        <v>29.078254739304516</v>
      </c>
      <c r="W57" s="5">
        <v>10.411886136497177</v>
      </c>
      <c r="X57" s="5">
        <v>0.85012694314587367</v>
      </c>
      <c r="Y57" s="5">
        <v>-0.71330230071908751</v>
      </c>
      <c r="Z57" s="5">
        <v>9.7848849700099619E-2</v>
      </c>
      <c r="AA57" s="5">
        <v>7.9628264589974903E-3</v>
      </c>
      <c r="AB57" s="5">
        <v>-0.56826030018874985</v>
      </c>
      <c r="AC57" s="5">
        <v>0.42224368084150643</v>
      </c>
      <c r="AD57" s="5">
        <v>3.4361703425787087E-2</v>
      </c>
      <c r="AE57" s="5">
        <v>-20.926119066863038</v>
      </c>
      <c r="AF57" s="5">
        <v>10.377121811943816</v>
      </c>
      <c r="AG57" s="5">
        <v>0.84447819658223389</v>
      </c>
      <c r="AH57" s="5">
        <v>-8.2397094216147822E-4</v>
      </c>
      <c r="AI57" s="5">
        <v>-7.5351798485632474E-4</v>
      </c>
      <c r="AJ57" s="5">
        <v>-8.5758641898237464E-4</v>
      </c>
      <c r="AK57" s="5">
        <v>-8.1169178200005913E-4</v>
      </c>
      <c r="AL57" s="5">
        <v>-0.86409329815320723</v>
      </c>
      <c r="AM57" s="5">
        <v>-8.5130433796023787E-3</v>
      </c>
      <c r="AN57" s="5">
        <v>-0.14048803273611882</v>
      </c>
      <c r="AO57" s="5">
        <v>1.0587869242777572</v>
      </c>
      <c r="AP57" s="5">
        <v>0.94314269217843272</v>
      </c>
      <c r="AQ57" s="5">
        <v>-0.68535457466787375</v>
      </c>
      <c r="AR57" s="5">
        <v>0.21749823002614421</v>
      </c>
      <c r="AS57" s="5">
        <v>0.22847647565538068</v>
      </c>
      <c r="AT57" s="5">
        <v>633</v>
      </c>
      <c r="AU57" s="5">
        <v>1.2298230026144219E-2</v>
      </c>
      <c r="AV57" s="5">
        <v>2.3276475655380685E-2</v>
      </c>
    </row>
    <row r="58" spans="1:49" s="3" customFormat="1" x14ac:dyDescent="0.3">
      <c r="A58" s="3" t="s">
        <v>949</v>
      </c>
      <c r="B58" s="2" t="s">
        <v>11</v>
      </c>
      <c r="C58" s="97" t="s">
        <v>950</v>
      </c>
      <c r="D58" s="5">
        <v>2.094086630355374</v>
      </c>
      <c r="E58" s="5">
        <v>7.1465584931288623E-3</v>
      </c>
      <c r="F58" s="5">
        <v>7.4916289030932284E-4</v>
      </c>
      <c r="G58" s="5">
        <v>-1.8867355563324404</v>
      </c>
      <c r="H58" s="5">
        <v>1.1957001767624037E-2</v>
      </c>
      <c r="I58" s="5">
        <v>1.2534343645657453E-3</v>
      </c>
      <c r="J58" s="5">
        <v>19.519527071337276</v>
      </c>
      <c r="K58" s="5">
        <v>7.1465584931288623E-3</v>
      </c>
      <c r="L58" s="5">
        <v>7.4916289030932284E-4</v>
      </c>
      <c r="M58" s="5">
        <v>15.159487672698805</v>
      </c>
      <c r="N58" s="5">
        <v>1.1957001767624037E-2</v>
      </c>
      <c r="O58" s="5">
        <v>1.2534343645657453E-3</v>
      </c>
      <c r="P58" s="5">
        <v>34.62609696218059</v>
      </c>
      <c r="Q58" s="5">
        <v>9.9058883932891736E-2</v>
      </c>
      <c r="R58" s="5">
        <v>1.0441723190073198E-2</v>
      </c>
      <c r="S58" s="5">
        <v>29.580924982485616</v>
      </c>
      <c r="T58" s="5">
        <v>0.33026436145358018</v>
      </c>
      <c r="U58" s="5">
        <v>3.4812920405814379E-2</v>
      </c>
      <c r="V58" s="5">
        <v>17.016879561482583</v>
      </c>
      <c r="W58" s="5">
        <v>5.0912888474144466</v>
      </c>
      <c r="X58" s="5">
        <v>0.53666896612143733</v>
      </c>
      <c r="Y58" s="5">
        <v>-0.69749384452388874</v>
      </c>
      <c r="Z58" s="5">
        <v>9.8507019561308445E-2</v>
      </c>
      <c r="AA58" s="5">
        <v>1.0326341491678903E-2</v>
      </c>
      <c r="AB58" s="5">
        <v>-0.93899577961553682</v>
      </c>
      <c r="AC58" s="5">
        <v>0.32842443426024115</v>
      </c>
      <c r="AD58" s="5">
        <v>3.4428235444398526E-2</v>
      </c>
      <c r="AE58" s="5">
        <v>-32.749475230762542</v>
      </c>
      <c r="AF58" s="5">
        <v>5.0629249005499606</v>
      </c>
      <c r="AG58" s="5">
        <v>0.53073874027083501</v>
      </c>
      <c r="AH58" s="5">
        <v>-8.2070149174278567E-4</v>
      </c>
      <c r="AI58" s="5">
        <v>-8.746436547276634E-4</v>
      </c>
      <c r="AJ58" s="5">
        <v>-8.5756737311894682E-4</v>
      </c>
      <c r="AK58" s="5">
        <v>-8.50970839863132E-4</v>
      </c>
      <c r="AL58" s="5">
        <v>-0.8481918473283262</v>
      </c>
      <c r="AM58" s="5">
        <v>-4.2859727563208149E-3</v>
      </c>
      <c r="AN58" s="5">
        <v>-0.14048803273611882</v>
      </c>
      <c r="AO58" s="5">
        <v>1.0762815366934855</v>
      </c>
      <c r="AP58" s="5">
        <v>0.94182927131936378</v>
      </c>
      <c r="AQ58" s="5">
        <v>-0.66802804571079966</v>
      </c>
      <c r="AR58" s="5">
        <v>0.22284301972739839</v>
      </c>
      <c r="AS58" s="5">
        <v>0.23605143776609108</v>
      </c>
      <c r="AT58" s="5">
        <v>646</v>
      </c>
      <c r="AU58" s="5">
        <v>1.7643019727398401E-2</v>
      </c>
      <c r="AV58" s="5">
        <v>3.0851437766091089E-2</v>
      </c>
    </row>
    <row r="59" spans="1:49" s="3" customFormat="1" x14ac:dyDescent="0.3">
      <c r="A59" s="3" t="s">
        <v>951</v>
      </c>
      <c r="B59" s="2" t="s">
        <v>11</v>
      </c>
      <c r="C59" s="97" t="s">
        <v>952</v>
      </c>
      <c r="D59" s="5">
        <v>2.1092640601689805</v>
      </c>
      <c r="E59" s="5">
        <v>5.8517714170793923E-3</v>
      </c>
      <c r="F59" s="5">
        <v>5.683742847155547E-4</v>
      </c>
      <c r="G59" s="5">
        <v>-1.9134180491825346</v>
      </c>
      <c r="H59" s="5">
        <v>1.1094391182879571E-2</v>
      </c>
      <c r="I59" s="5">
        <v>1.0775825307392012E-3</v>
      </c>
      <c r="J59" s="5">
        <v>19.533023699508433</v>
      </c>
      <c r="K59" s="5">
        <v>5.8517714170793923E-3</v>
      </c>
      <c r="L59" s="5">
        <v>5.683742847155547E-4</v>
      </c>
      <c r="M59" s="5">
        <v>15.132623089898633</v>
      </c>
      <c r="N59" s="5">
        <v>1.1094391182879571E-2</v>
      </c>
      <c r="O59" s="5">
        <v>1.0775825307392012E-3</v>
      </c>
      <c r="P59" s="5">
        <v>34.594185331938505</v>
      </c>
      <c r="Q59" s="5">
        <v>7.7906293174961408E-2</v>
      </c>
      <c r="R59" s="5">
        <v>7.6028757192594656E-3</v>
      </c>
      <c r="S59" s="5">
        <v>29.334718538202786</v>
      </c>
      <c r="T59" s="5">
        <v>0.9377117524259303</v>
      </c>
      <c r="U59" s="5">
        <v>9.1511296759716226E-2</v>
      </c>
      <c r="V59" s="5">
        <v>17.255397574768381</v>
      </c>
      <c r="W59" s="5">
        <v>9.9488349497666082</v>
      </c>
      <c r="X59" s="5">
        <v>0.97090687532301501</v>
      </c>
      <c r="Y59" s="5">
        <v>-0.71596244691674027</v>
      </c>
      <c r="Z59" s="5">
        <v>7.7534423303849589E-2</v>
      </c>
      <c r="AA59" s="5">
        <v>7.5308089201052706E-3</v>
      </c>
      <c r="AB59" s="5">
        <v>-1.1250372041931023</v>
      </c>
      <c r="AC59" s="5">
        <v>0.93323577578394634</v>
      </c>
      <c r="AD59" s="5">
        <v>9.064387152649607E-2</v>
      </c>
      <c r="AE59" s="5">
        <v>-32.485962164807368</v>
      </c>
      <c r="AF59" s="5">
        <v>9.9013462063068971</v>
      </c>
      <c r="AG59" s="5">
        <v>0.96170375884906201</v>
      </c>
      <c r="AH59" s="5">
        <v>-8.3351943138056312E-4</v>
      </c>
      <c r="AI59" s="5">
        <v>-8.6166590438430568E-4</v>
      </c>
      <c r="AJ59" s="5">
        <v>-8.5756737311894682E-4</v>
      </c>
      <c r="AK59" s="5">
        <v>-8.5091756962793854E-4</v>
      </c>
      <c r="AL59" s="5">
        <v>-0.850100021427312</v>
      </c>
      <c r="AM59" s="5">
        <v>-4.73887318024384E-3</v>
      </c>
      <c r="AN59" s="5">
        <v>-0.14048803273611882</v>
      </c>
      <c r="AO59" s="5">
        <v>1.0741097161344699</v>
      </c>
      <c r="AP59" s="5">
        <v>0.94195577446336953</v>
      </c>
      <c r="AQ59" s="5">
        <v>-0.68652564681082873</v>
      </c>
      <c r="AR59" s="5">
        <v>0.20455190684835689</v>
      </c>
      <c r="AS59" s="5">
        <v>0.2272886123163165</v>
      </c>
      <c r="AT59" s="5">
        <v>649</v>
      </c>
      <c r="AU59" s="5">
        <v>-6.4809315164310322E-4</v>
      </c>
      <c r="AV59" s="5">
        <v>2.2088612316316508E-2</v>
      </c>
    </row>
    <row r="60" spans="1:49" s="3" customFormat="1" x14ac:dyDescent="0.3">
      <c r="A60" s="3" t="s">
        <v>953</v>
      </c>
      <c r="B60" s="2" t="s">
        <v>11</v>
      </c>
      <c r="C60" s="97" t="s">
        <v>954</v>
      </c>
      <c r="D60" s="5">
        <v>2.1484437593086714</v>
      </c>
      <c r="E60" s="5">
        <v>6.6178085147298215E-3</v>
      </c>
      <c r="F60" s="5">
        <v>6.4277838501445997E-4</v>
      </c>
      <c r="G60" s="5">
        <v>-1.9633183071702129</v>
      </c>
      <c r="H60" s="5">
        <v>1.0986708975254144E-2</v>
      </c>
      <c r="I60" s="5">
        <v>1.0671235101498014E-3</v>
      </c>
      <c r="J60" s="5">
        <v>19.568529005320254</v>
      </c>
      <c r="K60" s="5">
        <v>6.6178085147298215E-3</v>
      </c>
      <c r="L60" s="5">
        <v>6.4277838501445997E-4</v>
      </c>
      <c r="M60" s="5">
        <v>15.08240535136952</v>
      </c>
      <c r="N60" s="5">
        <v>1.0986708975254144E-2</v>
      </c>
      <c r="O60" s="5">
        <v>1.0671235101498014E-3</v>
      </c>
      <c r="P60" s="5">
        <v>34.578715463389749</v>
      </c>
      <c r="Q60" s="5">
        <v>8.5656436912074585E-2</v>
      </c>
      <c r="R60" s="5">
        <v>8.3592123031005026E-3</v>
      </c>
      <c r="S60" s="5">
        <v>29.423343132637932</v>
      </c>
      <c r="T60" s="5">
        <v>0.46704958545790398</v>
      </c>
      <c r="U60" s="5">
        <v>4.557937245189507E-2</v>
      </c>
      <c r="V60" s="5">
        <v>18.122052169288182</v>
      </c>
      <c r="W60" s="5">
        <v>7.9592225459595207</v>
      </c>
      <c r="X60" s="5">
        <v>0.77674058632155063</v>
      </c>
      <c r="Y60" s="5">
        <v>-0.71819967610509128</v>
      </c>
      <c r="Z60" s="5">
        <v>8.5247573303548693E-2</v>
      </c>
      <c r="AA60" s="5">
        <v>8.2799762750001386E-3</v>
      </c>
      <c r="AB60" s="5">
        <v>-0.94019200638062461</v>
      </c>
      <c r="AC60" s="5">
        <v>0.46482021909905274</v>
      </c>
      <c r="AD60" s="5">
        <v>4.5147330734871594E-2</v>
      </c>
      <c r="AE60" s="5">
        <v>-31.60347860238366</v>
      </c>
      <c r="AF60" s="5">
        <v>7.9212308133061651</v>
      </c>
      <c r="AG60" s="5">
        <v>0.76937795014330113</v>
      </c>
      <c r="AH60" s="5">
        <v>-8.6342795720204381E-4</v>
      </c>
      <c r="AI60" s="5">
        <v>-8.3138448691647102E-4</v>
      </c>
      <c r="AJ60" s="5">
        <v>-8.5756737311894682E-4</v>
      </c>
      <c r="AK60" s="5">
        <v>-8.5079327241248729E-4</v>
      </c>
      <c r="AL60" s="5">
        <v>-0.85455242765827866</v>
      </c>
      <c r="AM60" s="5">
        <v>-5.7956408360642312E-3</v>
      </c>
      <c r="AN60" s="5">
        <v>-0.14048803273611882</v>
      </c>
      <c r="AO60" s="5">
        <v>1.0690706027159298</v>
      </c>
      <c r="AP60" s="5">
        <v>0.94224715132077042</v>
      </c>
      <c r="AQ60" s="5">
        <v>-0.68878033762017365</v>
      </c>
      <c r="AR60" s="5">
        <v>0.20589234064228978</v>
      </c>
      <c r="AS60" s="5">
        <v>0.22500159304986236</v>
      </c>
      <c r="AT60" s="5">
        <v>656</v>
      </c>
      <c r="AU60" s="5">
        <v>6.9234064228979042E-4</v>
      </c>
      <c r="AV60" s="5">
        <v>1.980159304986237E-2</v>
      </c>
    </row>
    <row r="61" spans="1:49" s="3" customFormat="1" x14ac:dyDescent="0.3">
      <c r="A61" s="3" t="s">
        <v>955</v>
      </c>
      <c r="B61" s="2" t="s">
        <v>11</v>
      </c>
      <c r="C61" s="97" t="s">
        <v>697</v>
      </c>
      <c r="D61" s="5">
        <v>2.1179249131000333</v>
      </c>
      <c r="E61" s="5">
        <v>7.3687576061906178E-3</v>
      </c>
      <c r="F61" s="5">
        <v>6.6988705510823794E-4</v>
      </c>
      <c r="G61" s="5">
        <v>-2.0612600879797869</v>
      </c>
      <c r="H61" s="5">
        <v>1.1575242611885394E-2</v>
      </c>
      <c r="I61" s="5">
        <v>1.0522947828986722E-3</v>
      </c>
      <c r="J61" s="5">
        <v>19.536081794808656</v>
      </c>
      <c r="K61" s="5">
        <v>7.3687576061906178E-3</v>
      </c>
      <c r="L61" s="5">
        <v>6.6988705510823794E-4</v>
      </c>
      <c r="M61" s="5">
        <v>14.983610994799749</v>
      </c>
      <c r="N61" s="5">
        <v>1.1575242611885394E-2</v>
      </c>
      <c r="O61" s="5">
        <v>1.0522947828986722E-3</v>
      </c>
      <c r="P61" s="5">
        <v>34.452952396704241</v>
      </c>
      <c r="Q61" s="5">
        <v>9.6350384370597814E-2</v>
      </c>
      <c r="R61" s="5">
        <v>8.7955464906782702E-3</v>
      </c>
      <c r="S61" s="5">
        <v>29.637590062370851</v>
      </c>
      <c r="T61" s="5">
        <v>0.45104907896124691</v>
      </c>
      <c r="U61" s="5">
        <v>4.1174959181500631E-2</v>
      </c>
      <c r="V61" s="5">
        <v>29.908366197626705</v>
      </c>
      <c r="W61" s="5">
        <v>11.051423762175398</v>
      </c>
      <c r="X61" s="5">
        <v>1.0088523478486791</v>
      </c>
      <c r="Y61" s="5">
        <v>-0.71124528717980695</v>
      </c>
      <c r="Z61" s="5">
        <v>9.5948084557703692E-2</v>
      </c>
      <c r="AA61" s="5">
        <v>8.7225531416094265E-3</v>
      </c>
      <c r="AB61" s="5">
        <v>-0.53772595906464993</v>
      </c>
      <c r="AC61" s="5">
        <v>0.449165776042867</v>
      </c>
      <c r="AD61" s="5">
        <v>4.0833252367533365E-2</v>
      </c>
      <c r="AE61" s="5">
        <v>-20.172199388225899</v>
      </c>
      <c r="AF61" s="5">
        <v>11.005279828855592</v>
      </c>
      <c r="AG61" s="5">
        <v>1.0004799844414174</v>
      </c>
      <c r="AH61" s="5">
        <v>-8.9760912956945039E-4</v>
      </c>
      <c r="AI61" s="5">
        <v>-7.9677715266751712E-4</v>
      </c>
      <c r="AJ61" s="5">
        <v>-8.5756737311894682E-4</v>
      </c>
      <c r="AK61" s="5">
        <v>-8.5065121845197148E-4</v>
      </c>
      <c r="AL61" s="5">
        <v>-0.85964089192224058</v>
      </c>
      <c r="AM61" s="5">
        <v>-7.0033752998589632E-3</v>
      </c>
      <c r="AN61" s="5">
        <v>-0.14048803273611882</v>
      </c>
      <c r="AO61" s="5">
        <v>1.0633600582933802</v>
      </c>
      <c r="AP61" s="5">
        <v>0.94257375373090579</v>
      </c>
      <c r="AQ61" s="5">
        <v>-0.68193784124428269</v>
      </c>
      <c r="AR61" s="5">
        <v>0.2174282911129235</v>
      </c>
      <c r="AS61" s="5">
        <v>0.23194219926400308</v>
      </c>
      <c r="AT61" s="5">
        <v>664</v>
      </c>
      <c r="AU61" s="5">
        <v>1.2228291112923506E-2</v>
      </c>
      <c r="AV61" s="5">
        <v>2.6742199264003091E-2</v>
      </c>
    </row>
    <row r="62" spans="1:49" s="3" customFormat="1" x14ac:dyDescent="0.3">
      <c r="C62" s="97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</row>
    <row r="63" spans="1:49" x14ac:dyDescent="0.25">
      <c r="A63" s="2" t="s">
        <v>60</v>
      </c>
      <c r="B63" s="2" t="s">
        <v>61</v>
      </c>
      <c r="C63" s="97">
        <v>44410</v>
      </c>
      <c r="D63" s="1">
        <v>-10.242698130154992</v>
      </c>
      <c r="E63" s="1">
        <v>8.7370892936447977E-3</v>
      </c>
      <c r="F63" s="1">
        <v>9.1589582236132575E-4</v>
      </c>
      <c r="G63" s="1">
        <v>-18.915870385359565</v>
      </c>
      <c r="H63" s="1">
        <v>1.3971862947679409E-2</v>
      </c>
      <c r="I63" s="1">
        <v>1.464649206880913E-3</v>
      </c>
      <c r="J63" s="1">
        <v>7.1909030235718472</v>
      </c>
      <c r="K63" s="1">
        <v>8.7370892936447977E-3</v>
      </c>
      <c r="L63" s="1">
        <v>9.1589582236132575E-4</v>
      </c>
      <c r="M63" s="1">
        <v>-2.0327406273116129</v>
      </c>
      <c r="N63" s="1">
        <v>1.3971862947679409E-2</v>
      </c>
      <c r="O63" s="1">
        <v>1.464649206880913E-3</v>
      </c>
      <c r="P63" s="1">
        <v>4.6936685970225449</v>
      </c>
      <c r="Q63" s="1">
        <v>0.13236819039972644</v>
      </c>
      <c r="R63" s="1">
        <v>1.3952832380598981E-2</v>
      </c>
      <c r="S63" s="1">
        <v>-4.5709618784341695</v>
      </c>
      <c r="T63" s="1">
        <v>0.4617120854428835</v>
      </c>
      <c r="U63" s="1">
        <v>4.866872710752615E-2</v>
      </c>
      <c r="V63" s="1">
        <v>-10.681054711756628</v>
      </c>
      <c r="W63" s="1">
        <v>6.8210966100994641</v>
      </c>
      <c r="X63" s="1">
        <v>0.71900671426559326</v>
      </c>
      <c r="Y63" s="1">
        <v>-0.71035906246696978</v>
      </c>
      <c r="Z63" s="1">
        <v>0.13163075741731925</v>
      </c>
      <c r="AA63" s="1">
        <v>1.3798652704679695E-2</v>
      </c>
      <c r="AB63" s="1">
        <v>-0.51162465389709144</v>
      </c>
      <c r="AC63" s="1">
        <v>0.45913985325361345</v>
      </c>
      <c r="AD63" s="1">
        <v>4.813093461004897E-2</v>
      </c>
      <c r="AE63" s="1">
        <v>-14.276865140219419</v>
      </c>
      <c r="AF63" s="1">
        <v>6.7830957762036244</v>
      </c>
      <c r="AG63" s="1">
        <v>0.71106164482267498</v>
      </c>
      <c r="AH63" s="1">
        <v>-2.4003438538460682E-3</v>
      </c>
      <c r="AI63" s="1">
        <v>-1.6161855617970238E-3</v>
      </c>
      <c r="AJ63" s="1">
        <v>-1.5841390214255614E-3</v>
      </c>
      <c r="AK63" s="1">
        <v>-1.8668894790228846E-3</v>
      </c>
      <c r="AL63" s="1">
        <v>-0.8619027890790063</v>
      </c>
      <c r="AM63" s="1">
        <v>-2.123516715386704E-2</v>
      </c>
      <c r="AN63" s="1">
        <v>-0.12918900450782855</v>
      </c>
      <c r="AO63" s="1">
        <v>1.0664672022480166</v>
      </c>
      <c r="AP63" s="1">
        <v>0.9454635005271248</v>
      </c>
      <c r="AQ63" s="1">
        <v>-0.70159650194516832</v>
      </c>
      <c r="AR63" s="1">
        <v>0.19723384199066596</v>
      </c>
      <c r="AS63" s="1">
        <v>0.19493001549481004</v>
      </c>
      <c r="AT63" s="1">
        <v>32</v>
      </c>
      <c r="AU63" s="1">
        <v>-1.1266158009334032E-2</v>
      </c>
      <c r="AV63" s="1">
        <v>-1.3569984505189953E-2</v>
      </c>
    </row>
    <row r="64" spans="1:49" x14ac:dyDescent="0.25">
      <c r="A64" s="2" t="s">
        <v>62</v>
      </c>
      <c r="B64" s="2" t="s">
        <v>61</v>
      </c>
      <c r="C64" s="97">
        <v>44425</v>
      </c>
      <c r="D64" s="1">
        <v>-10.007609186092115</v>
      </c>
      <c r="E64" s="1">
        <v>9.1875633761632179E-3</v>
      </c>
      <c r="F64" s="1">
        <v>9.6311833736535354E-4</v>
      </c>
      <c r="G64" s="1">
        <v>-18.349292590088872</v>
      </c>
      <c r="H64" s="1">
        <v>1.3273072165876235E-2</v>
      </c>
      <c r="I64" s="1">
        <v>1.3913960288203808E-3</v>
      </c>
      <c r="J64" s="1">
        <v>7.4344243240852483</v>
      </c>
      <c r="K64" s="1">
        <v>9.1875633761632179E-3</v>
      </c>
      <c r="L64" s="1">
        <v>9.6311833736535354E-4</v>
      </c>
      <c r="M64" s="1">
        <v>-1.4611130191257782</v>
      </c>
      <c r="N64" s="1">
        <v>1.3273072165876235E-2</v>
      </c>
      <c r="O64" s="1">
        <v>1.3913960288203808E-3</v>
      </c>
      <c r="P64" s="1">
        <v>5.5420884858172688</v>
      </c>
      <c r="Q64" s="1">
        <v>0.13107515867295683</v>
      </c>
      <c r="R64" s="1">
        <v>1.3816534869150566E-2</v>
      </c>
      <c r="S64" s="1">
        <v>-2.5973308507311774</v>
      </c>
      <c r="T64" s="1">
        <v>0.54715824582693351</v>
      </c>
      <c r="U64" s="1">
        <v>5.7675543245181003E-2</v>
      </c>
      <c r="V64" s="1">
        <v>10.553759572881306</v>
      </c>
      <c r="W64" s="1">
        <v>8.2313250786593066</v>
      </c>
      <c r="X64" s="1">
        <v>0.8676578469942684</v>
      </c>
      <c r="Y64" s="1">
        <v>-0.67867369743845884</v>
      </c>
      <c r="Z64" s="1">
        <v>0.13034492926596861</v>
      </c>
      <c r="AA64" s="1">
        <v>1.3663861289310589E-2</v>
      </c>
      <c r="AB64" s="1">
        <v>0.32377388315185662</v>
      </c>
      <c r="AC64" s="1">
        <v>0.54410998675614552</v>
      </c>
      <c r="AD64" s="1">
        <v>5.7038224862543119E-2</v>
      </c>
      <c r="AE64" s="1">
        <v>5.4893304535404974</v>
      </c>
      <c r="AF64" s="1">
        <v>8.1854677576247798</v>
      </c>
      <c r="AG64" s="1">
        <v>0.85807017317942191</v>
      </c>
      <c r="AH64" s="1">
        <v>-2.4003438538460682E-3</v>
      </c>
      <c r="AI64" s="1">
        <v>-1.6161855617970238E-3</v>
      </c>
      <c r="AJ64" s="1">
        <v>-1.5841390214255614E-3</v>
      </c>
      <c r="AK64" s="1">
        <v>-1.8668894790228846E-3</v>
      </c>
      <c r="AL64" s="1">
        <v>-0.8619027890790063</v>
      </c>
      <c r="AM64" s="1">
        <v>-2.123516715386704E-2</v>
      </c>
      <c r="AN64" s="1">
        <v>-0.12918900450782855</v>
      </c>
      <c r="AO64" s="1">
        <v>1.0664672022480166</v>
      </c>
      <c r="AP64" s="1">
        <v>0.9454635005271248</v>
      </c>
      <c r="AQ64" s="1">
        <v>-0.66832723075247269</v>
      </c>
      <c r="AR64" s="1">
        <v>0.23271442856037061</v>
      </c>
      <c r="AS64" s="1">
        <v>0.2224013150884333</v>
      </c>
      <c r="AT64" s="1">
        <v>47</v>
      </c>
      <c r="AU64" s="1">
        <v>2.4214428560370621E-2</v>
      </c>
      <c r="AV64" s="1">
        <v>1.3901315088433314E-2</v>
      </c>
    </row>
    <row r="65" spans="1:48" x14ac:dyDescent="0.25">
      <c r="A65" s="2" t="s">
        <v>63</v>
      </c>
      <c r="B65" s="2" t="s">
        <v>61</v>
      </c>
      <c r="C65" s="97">
        <v>44432</v>
      </c>
      <c r="D65" s="1">
        <v>-9.9000507862061493</v>
      </c>
      <c r="E65" s="1">
        <v>9.462793429024197E-3</v>
      </c>
      <c r="F65" s="1">
        <v>9.9197028646778721E-4</v>
      </c>
      <c r="G65" s="1">
        <v>-18.2959363769296</v>
      </c>
      <c r="H65" s="1">
        <v>1.3454395082717693E-2</v>
      </c>
      <c r="I65" s="1">
        <v>1.4104038352478897E-3</v>
      </c>
      <c r="J65" s="1">
        <v>7.5385749688480628</v>
      </c>
      <c r="K65" s="1">
        <v>9.462793429024197E-3</v>
      </c>
      <c r="L65" s="1">
        <v>9.9197028646778721E-4</v>
      </c>
      <c r="M65" s="1">
        <v>-1.4071003670726339</v>
      </c>
      <c r="N65" s="1">
        <v>1.3454395082717693E-2</v>
      </c>
      <c r="O65" s="1">
        <v>1.4104038352478897E-3</v>
      </c>
      <c r="P65" s="1">
        <v>5.6823182451999941</v>
      </c>
      <c r="Q65" s="1">
        <v>0.11625719878342322</v>
      </c>
      <c r="R65" s="1">
        <v>1.2254584751552458E-2</v>
      </c>
      <c r="S65" s="1">
        <v>-2.3873463328275011</v>
      </c>
      <c r="T65" s="1">
        <v>0.60988554709414644</v>
      </c>
      <c r="U65" s="1">
        <v>6.4287581361179638E-2</v>
      </c>
      <c r="V65" s="1">
        <v>12.781435386538689</v>
      </c>
      <c r="W65" s="1">
        <v>7.9337099617258682</v>
      </c>
      <c r="X65" s="1">
        <v>0.83628645914070132</v>
      </c>
      <c r="Y65" s="1">
        <v>-0.69904710305512818</v>
      </c>
      <c r="Z65" s="1">
        <v>0.11560952132733446</v>
      </c>
      <c r="AA65" s="1">
        <v>1.2119170818812393E-2</v>
      </c>
      <c r="AB65" s="1">
        <v>0.42614192643553039</v>
      </c>
      <c r="AC65" s="1">
        <v>0.60648782958692204</v>
      </c>
      <c r="AD65" s="1">
        <v>6.3577199541235724E-2</v>
      </c>
      <c r="AE65" s="1">
        <v>7.4877270068212098</v>
      </c>
      <c r="AF65" s="1">
        <v>7.8895106765277951</v>
      </c>
      <c r="AG65" s="1">
        <v>0.82704544113597711</v>
      </c>
      <c r="AH65" s="1">
        <v>-2.4003438538460682E-3</v>
      </c>
      <c r="AI65" s="1">
        <v>-1.6161855617970238E-3</v>
      </c>
      <c r="AJ65" s="1">
        <v>-1.5841390214255614E-3</v>
      </c>
      <c r="AK65" s="1">
        <v>-1.8668894790228846E-3</v>
      </c>
      <c r="AL65" s="1">
        <v>-0.8619027890790063</v>
      </c>
      <c r="AM65" s="1">
        <v>-2.123516715386704E-2</v>
      </c>
      <c r="AN65" s="1">
        <v>-0.12918900450782855</v>
      </c>
      <c r="AO65" s="1">
        <v>1.0664672022480166</v>
      </c>
      <c r="AP65" s="1">
        <v>0.9454635005271248</v>
      </c>
      <c r="AQ65" s="1">
        <v>-0.68843884290670454</v>
      </c>
      <c r="AR65" s="1">
        <v>0.21126605381354979</v>
      </c>
      <c r="AS65" s="1">
        <v>0.20037415758784394</v>
      </c>
      <c r="AT65" s="1">
        <v>54</v>
      </c>
      <c r="AU65" s="1">
        <v>2.7660538135498014E-3</v>
      </c>
      <c r="AV65" s="1">
        <v>-8.1258424121560535E-3</v>
      </c>
    </row>
    <row r="66" spans="1:48" x14ac:dyDescent="0.25">
      <c r="A66" s="2" t="s">
        <v>64</v>
      </c>
      <c r="B66" s="2" t="s">
        <v>61</v>
      </c>
      <c r="C66" s="97">
        <v>44447</v>
      </c>
      <c r="D66" s="1">
        <v>-10.409619554683779</v>
      </c>
      <c r="E66" s="1">
        <v>8.4668852223590205E-3</v>
      </c>
      <c r="F66" s="1">
        <v>8.8757073928638489E-4</v>
      </c>
      <c r="G66" s="1">
        <v>-19.499729530806572</v>
      </c>
      <c r="H66" s="1">
        <v>1.5101839687332837E-2</v>
      </c>
      <c r="I66" s="1">
        <v>1.583102955083629E-3</v>
      </c>
      <c r="J66" s="1">
        <v>7.0115806912356247</v>
      </c>
      <c r="K66" s="1">
        <v>8.4668852223590205E-3</v>
      </c>
      <c r="L66" s="1">
        <v>8.8757073928638489E-4</v>
      </c>
      <c r="M66" s="1">
        <v>-2.6216440478291938</v>
      </c>
      <c r="N66" s="1">
        <v>1.5101839687332837E-2</v>
      </c>
      <c r="O66" s="1">
        <v>1.583102955083629E-3</v>
      </c>
      <c r="P66" s="1">
        <v>3.9259558900020943</v>
      </c>
      <c r="Q66" s="1">
        <v>0.1092409183940138</v>
      </c>
      <c r="R66" s="1">
        <v>1.151500386045556E-2</v>
      </c>
      <c r="S66" s="1">
        <v>-5.7920402434195823</v>
      </c>
      <c r="T66" s="1">
        <v>0.46900551901873566</v>
      </c>
      <c r="U66" s="1">
        <v>4.9437522509620788E-2</v>
      </c>
      <c r="V66" s="1">
        <v>-9.4829126802786501</v>
      </c>
      <c r="W66" s="1">
        <v>6.6179541774824946</v>
      </c>
      <c r="X66" s="1">
        <v>0.6975936217156965</v>
      </c>
      <c r="Y66" s="1">
        <v>-0.71074916482416484</v>
      </c>
      <c r="Z66" s="1">
        <v>0.10863232915509671</v>
      </c>
      <c r="AA66" s="1">
        <v>1.1387762343107224E-2</v>
      </c>
      <c r="AB66" s="1">
        <v>-0.55848529502833255</v>
      </c>
      <c r="AC66" s="1">
        <v>0.46639265457138618</v>
      </c>
      <c r="AD66" s="1">
        <v>4.8891234774566764E-2</v>
      </c>
      <c r="AE66" s="1">
        <v>-11.750159531352612</v>
      </c>
      <c r="AF66" s="1">
        <v>6.5810850651089057</v>
      </c>
      <c r="AG66" s="1">
        <v>0.68988516829307445</v>
      </c>
      <c r="AH66" s="1">
        <v>-2.3195421694911732E-3</v>
      </c>
      <c r="AI66" s="1">
        <v>-1.8565366346877245E-3</v>
      </c>
      <c r="AJ66" s="1">
        <v>-1.7525460883139011E-3</v>
      </c>
      <c r="AK66" s="1">
        <v>-1.9762082974975996E-3</v>
      </c>
      <c r="AL66" s="1">
        <v>-0.86511371440314333</v>
      </c>
      <c r="AM66" s="1">
        <v>-1.0792166436521911E-2</v>
      </c>
      <c r="AN66" s="1">
        <v>-0.13180141275218249</v>
      </c>
      <c r="AO66" s="1">
        <v>1.0551588058364421</v>
      </c>
      <c r="AP66" s="1">
        <v>0.94002274151301557</v>
      </c>
      <c r="AQ66" s="1">
        <v>-0.70299065821873308</v>
      </c>
      <c r="AR66" s="1">
        <v>0.19825595807276275</v>
      </c>
      <c r="AS66" s="1">
        <v>0.21869071339795076</v>
      </c>
      <c r="AT66" s="1">
        <v>69</v>
      </c>
      <c r="AU66" s="1">
        <v>-1.0244041927237241E-2</v>
      </c>
      <c r="AV66" s="1">
        <v>1.0190713397950774E-2</v>
      </c>
    </row>
    <row r="67" spans="1:48" x14ac:dyDescent="0.25">
      <c r="A67" s="2" t="s">
        <v>65</v>
      </c>
      <c r="B67" s="2" t="s">
        <v>61</v>
      </c>
      <c r="C67" s="97">
        <v>44453</v>
      </c>
      <c r="D67" s="1">
        <v>-9.9335218772501612</v>
      </c>
      <c r="E67" s="1">
        <v>8.774457000373409E-3</v>
      </c>
      <c r="F67" s="1">
        <v>9.1981302239599327E-4</v>
      </c>
      <c r="G67" s="1">
        <v>-17.969136835754728</v>
      </c>
      <c r="H67" s="1">
        <v>1.2451514578283772E-2</v>
      </c>
      <c r="I67" s="1">
        <v>1.3052733926636789E-3</v>
      </c>
      <c r="J67" s="1">
        <v>7.5182809862255491</v>
      </c>
      <c r="K67" s="1">
        <v>8.774457000373409E-3</v>
      </c>
      <c r="L67" s="1">
        <v>9.1981302239599327E-4</v>
      </c>
      <c r="M67" s="1">
        <v>-1.0777460883046239</v>
      </c>
      <c r="N67" s="1">
        <v>1.2451514578283772E-2</v>
      </c>
      <c r="O67" s="1">
        <v>1.3052733926636789E-3</v>
      </c>
      <c r="P67" s="1">
        <v>6.0063407891319294</v>
      </c>
      <c r="Q67" s="1">
        <v>0.12453706631720131</v>
      </c>
      <c r="R67" s="1">
        <v>1.3127359422593122E-2</v>
      </c>
      <c r="S67" s="1">
        <v>-1.6741316162600994</v>
      </c>
      <c r="T67" s="1">
        <v>0.55690749672655881</v>
      </c>
      <c r="U67" s="1">
        <v>5.8703204522623058E-2</v>
      </c>
      <c r="V67" s="1">
        <v>15.699619630140869</v>
      </c>
      <c r="W67" s="1">
        <v>10.978850970435039</v>
      </c>
      <c r="X67" s="1">
        <v>1.1572725052708217</v>
      </c>
      <c r="Y67" s="1">
        <v>-0.68033952450907709</v>
      </c>
      <c r="Z67" s="1">
        <v>0.12384326110646898</v>
      </c>
      <c r="AA67" s="1">
        <v>1.2982301274810473E-2</v>
      </c>
      <c r="AB67" s="1">
        <v>0.48130473927132655</v>
      </c>
      <c r="AC67" s="1">
        <v>0.55380492385769087</v>
      </c>
      <c r="AD67" s="1">
        <v>5.8054530418195388E-2</v>
      </c>
      <c r="AE67" s="1">
        <v>9.7578300219349767</v>
      </c>
      <c r="AF67" s="1">
        <v>10.91768697937281</v>
      </c>
      <c r="AG67" s="1">
        <v>1.144484571255284</v>
      </c>
      <c r="AH67" s="1">
        <v>-2.3195421694911732E-3</v>
      </c>
      <c r="AI67" s="1">
        <v>-1.8565366346877245E-3</v>
      </c>
      <c r="AJ67" s="1">
        <v>-1.7525460883139011E-3</v>
      </c>
      <c r="AK67" s="1">
        <v>-1.9762082974975996E-3</v>
      </c>
      <c r="AL67" s="1">
        <v>-0.86511371440314333</v>
      </c>
      <c r="AM67" s="1">
        <v>-1.0792166436521911E-2</v>
      </c>
      <c r="AN67" s="1">
        <v>-0.13180141275218249</v>
      </c>
      <c r="AO67" s="1">
        <v>1.0551588058364421</v>
      </c>
      <c r="AP67" s="1">
        <v>0.94002274151301557</v>
      </c>
      <c r="AQ67" s="1">
        <v>-0.66846974400399628</v>
      </c>
      <c r="AR67" s="1">
        <v>0.23468100469196673</v>
      </c>
      <c r="AS67" s="1">
        <v>0.21978871313435833</v>
      </c>
      <c r="AT67" s="1">
        <v>75</v>
      </c>
      <c r="AU67" s="1">
        <v>2.6181004691966742E-2</v>
      </c>
      <c r="AV67" s="1">
        <v>1.1288713134358336E-2</v>
      </c>
    </row>
    <row r="68" spans="1:48" x14ac:dyDescent="0.25">
      <c r="A68" s="2" t="s">
        <v>66</v>
      </c>
      <c r="B68" s="2" t="s">
        <v>61</v>
      </c>
      <c r="C68" s="97">
        <v>44460</v>
      </c>
      <c r="D68" s="1">
        <v>-10.091495307865017</v>
      </c>
      <c r="E68" s="1">
        <v>7.9823879611545159E-3</v>
      </c>
      <c r="F68" s="1">
        <v>8.3678162605098686E-4</v>
      </c>
      <c r="G68" s="1">
        <v>-18.784852871971168</v>
      </c>
      <c r="H68" s="1">
        <v>1.4028743804774957E-2</v>
      </c>
      <c r="I68" s="1">
        <v>1.4706119408802139E-3</v>
      </c>
      <c r="J68" s="1">
        <v>7.3392929290608642</v>
      </c>
      <c r="K68" s="1">
        <v>7.9823879611545159E-3</v>
      </c>
      <c r="L68" s="1">
        <v>8.3678162605098686E-4</v>
      </c>
      <c r="M68" s="1">
        <v>-1.900350381394645</v>
      </c>
      <c r="N68" s="1">
        <v>1.4028743804774957E-2</v>
      </c>
      <c r="O68" s="1">
        <v>1.4706119408802139E-3</v>
      </c>
      <c r="P68" s="1">
        <v>4.9998656437826634</v>
      </c>
      <c r="Q68" s="1">
        <v>0.11426888544082452</v>
      </c>
      <c r="R68" s="1">
        <v>1.2044998122728637E-2</v>
      </c>
      <c r="S68" s="1">
        <v>-3.8858524604640738</v>
      </c>
      <c r="T68" s="1">
        <v>0.44027617273303343</v>
      </c>
      <c r="U68" s="1">
        <v>4.6409183511270206E-2</v>
      </c>
      <c r="V68" s="1">
        <v>-1.4896143077010817</v>
      </c>
      <c r="W68" s="1">
        <v>6.2543993465995378</v>
      </c>
      <c r="X68" s="1">
        <v>0.6592715777174476</v>
      </c>
      <c r="Y68" s="1">
        <v>-0.68806179773606146</v>
      </c>
      <c r="Z68" s="1">
        <v>0.11363228502547919</v>
      </c>
      <c r="AA68" s="1">
        <v>1.1911900135427294E-2</v>
      </c>
      <c r="AB68" s="1">
        <v>-8.9033840780960993E-2</v>
      </c>
      <c r="AC68" s="1">
        <v>0.43782336159947455</v>
      </c>
      <c r="AD68" s="1">
        <v>4.589635911273466E-2</v>
      </c>
      <c r="AE68" s="1">
        <v>-5.5342861324547687</v>
      </c>
      <c r="AF68" s="1">
        <v>6.2195556250875912</v>
      </c>
      <c r="AG68" s="1">
        <v>0.65198658529278342</v>
      </c>
      <c r="AH68" s="1">
        <v>-2.3195421694911732E-3</v>
      </c>
      <c r="AI68" s="1">
        <v>-1.8565366346877245E-3</v>
      </c>
      <c r="AJ68" s="1">
        <v>-1.7525460883139011E-3</v>
      </c>
      <c r="AK68" s="1">
        <v>-1.9762082974975996E-3</v>
      </c>
      <c r="AL68" s="1">
        <v>-0.86511371440314333</v>
      </c>
      <c r="AM68" s="1">
        <v>-1.0792166436521911E-2</v>
      </c>
      <c r="AN68" s="1">
        <v>-0.13180141275218249</v>
      </c>
      <c r="AO68" s="1">
        <v>1.0551588058364421</v>
      </c>
      <c r="AP68" s="1">
        <v>0.94002274151301557</v>
      </c>
      <c r="AQ68" s="1">
        <v>-0.67818102176444495</v>
      </c>
      <c r="AR68" s="1">
        <v>0.22443406444710567</v>
      </c>
      <c r="AS68" s="1">
        <v>0.23020592495077441</v>
      </c>
      <c r="AT68" s="1">
        <v>82</v>
      </c>
      <c r="AU68" s="1">
        <v>1.5934064447105684E-2</v>
      </c>
      <c r="AV68" s="1">
        <v>2.1705924950774419E-2</v>
      </c>
    </row>
    <row r="69" spans="1:48" x14ac:dyDescent="0.25">
      <c r="A69" s="2" t="s">
        <v>68</v>
      </c>
      <c r="B69" s="2" t="s">
        <v>61</v>
      </c>
      <c r="C69" s="97">
        <v>44480</v>
      </c>
      <c r="D69" s="1">
        <v>-10.437836339749262</v>
      </c>
      <c r="E69" s="1">
        <v>7.1802212369704611E-3</v>
      </c>
      <c r="F69" s="1">
        <v>7.5269170470248299E-4</v>
      </c>
      <c r="G69" s="1">
        <v>-19.67966386611829</v>
      </c>
      <c r="H69" s="1">
        <v>1.4751829998177517E-2</v>
      </c>
      <c r="I69" s="1">
        <v>1.5464119700989015E-3</v>
      </c>
      <c r="J69" s="1">
        <v>6.9783986293865885</v>
      </c>
      <c r="K69" s="1">
        <v>7.1802212369704611E-3</v>
      </c>
      <c r="L69" s="1">
        <v>7.5269170470248299E-4</v>
      </c>
      <c r="M69" s="1">
        <v>-2.8030837818068792</v>
      </c>
      <c r="N69" s="1">
        <v>1.4751829998177517E-2</v>
      </c>
      <c r="O69" s="1">
        <v>1.5464119700989015E-3</v>
      </c>
      <c r="P69" s="1">
        <v>3.7336790783512983</v>
      </c>
      <c r="Q69" s="1">
        <v>0.10818335845085476</v>
      </c>
      <c r="R69" s="1">
        <v>1.1403527254370868E-2</v>
      </c>
      <c r="S69" s="1">
        <v>-6.1245022877290278</v>
      </c>
      <c r="T69" s="1">
        <v>0.48680351118042264</v>
      </c>
      <c r="U69" s="1">
        <v>5.131359560991261E-2</v>
      </c>
      <c r="V69" s="1">
        <v>-9.4163135434173384</v>
      </c>
      <c r="W69" s="1">
        <v>4.51635825630086</v>
      </c>
      <c r="X69" s="1">
        <v>0.47606596064057416</v>
      </c>
      <c r="Y69" s="1">
        <v>-0.68944559094763491</v>
      </c>
      <c r="Z69" s="1">
        <v>0.10758066095662802</v>
      </c>
      <c r="AA69" s="1">
        <v>1.1277517560535485E-2</v>
      </c>
      <c r="AB69" s="1">
        <v>-0.52908995693601302</v>
      </c>
      <c r="AC69" s="1">
        <v>0.48409149280189817</v>
      </c>
      <c r="AD69" s="1">
        <v>5.0746577149030754E-2</v>
      </c>
      <c r="AE69" s="1">
        <v>-11.295603148901325</v>
      </c>
      <c r="AF69" s="1">
        <v>4.4911972902975776</v>
      </c>
      <c r="AG69" s="1">
        <v>0.47080540181455183</v>
      </c>
      <c r="AH69" s="1">
        <v>-2.3195421694911732E-3</v>
      </c>
      <c r="AI69" s="1">
        <v>-1.8565366346877245E-3</v>
      </c>
      <c r="AJ69" s="1">
        <v>-1.7525460883139011E-3</v>
      </c>
      <c r="AK69" s="1">
        <v>-1.9762082974975996E-3</v>
      </c>
      <c r="AL69" s="1">
        <v>-0.86511371440314333</v>
      </c>
      <c r="AM69" s="1">
        <v>-1.0792166436521911E-2</v>
      </c>
      <c r="AN69" s="1">
        <v>-0.13180141275218249</v>
      </c>
      <c r="AO69" s="1">
        <v>1.0551588058364421</v>
      </c>
      <c r="AP69" s="1">
        <v>0.94002274151301557</v>
      </c>
      <c r="AQ69" s="1">
        <v>-0.68206706337280387</v>
      </c>
      <c r="AR69" s="1">
        <v>0.22033367342419896</v>
      </c>
      <c r="AS69" s="1">
        <v>0.21505506022430743</v>
      </c>
      <c r="AT69" s="1">
        <v>102</v>
      </c>
      <c r="AU69" s="1">
        <v>1.1833673424198971E-2</v>
      </c>
      <c r="AV69" s="1">
        <v>6.5550602243074352E-3</v>
      </c>
    </row>
    <row r="70" spans="1:48" x14ac:dyDescent="0.25">
      <c r="A70" s="2" t="s">
        <v>67</v>
      </c>
      <c r="B70" s="2" t="s">
        <v>61</v>
      </c>
      <c r="C70" s="97">
        <v>44467</v>
      </c>
      <c r="D70" s="1">
        <v>-10.398224349756124</v>
      </c>
      <c r="E70" s="1">
        <v>9.1293363537058771E-3</v>
      </c>
      <c r="F70" s="1">
        <v>1.0472066996683161E-3</v>
      </c>
      <c r="G70" s="1">
        <v>-19.377881388832218</v>
      </c>
      <c r="H70" s="1">
        <v>1.5421318141754306E-2</v>
      </c>
      <c r="I70" s="1">
        <v>1.7689465093709859E-3</v>
      </c>
      <c r="J70" s="1">
        <v>7.0267173457334531</v>
      </c>
      <c r="K70" s="1">
        <v>9.1293363537058771E-3</v>
      </c>
      <c r="L70" s="1">
        <v>1.0472066996683161E-3</v>
      </c>
      <c r="M70" s="1">
        <v>-2.4987928037932172</v>
      </c>
      <c r="N70" s="1">
        <v>1.5421318141754306E-2</v>
      </c>
      <c r="O70" s="1">
        <v>1.7689465093709859E-3</v>
      </c>
      <c r="P70" s="1">
        <v>4.1114082773726999</v>
      </c>
      <c r="Q70" s="1">
        <v>0.10539062323621967</v>
      </c>
      <c r="R70" s="1">
        <v>1.1109147115037332E-2</v>
      </c>
      <c r="S70" s="1">
        <v>-3.3527805268055659</v>
      </c>
      <c r="T70" s="1">
        <v>0.94323537023027726</v>
      </c>
      <c r="U70" s="1">
        <v>9.9425737985328541E-2</v>
      </c>
      <c r="V70" s="1">
        <v>35.433961339240085</v>
      </c>
      <c r="W70" s="1">
        <v>19.473850244033802</v>
      </c>
      <c r="X70" s="1">
        <v>2.0527240528057544</v>
      </c>
      <c r="Y70" s="1">
        <v>-0.66617598074725226</v>
      </c>
      <c r="Z70" s="1">
        <v>0.10641531684829683</v>
      </c>
      <c r="AA70" s="1">
        <v>1.2206674004910186E-2</v>
      </c>
      <c r="AB70" s="1">
        <v>1.6910606168740738</v>
      </c>
      <c r="AC70" s="1">
        <v>0.94514814464000685</v>
      </c>
      <c r="AD70" s="1">
        <v>0.10841592760949351</v>
      </c>
      <c r="AE70" s="1">
        <v>35.050812563847352</v>
      </c>
      <c r="AF70" s="1">
        <v>19.282143265755174</v>
      </c>
      <c r="AG70" s="1">
        <v>2.2118135239552665</v>
      </c>
      <c r="AH70" s="1">
        <v>-2.3195421694911732E-3</v>
      </c>
      <c r="AI70" s="1">
        <v>-1.8565366346877245E-3</v>
      </c>
      <c r="AJ70" s="1">
        <v>-1.7525460883139011E-3</v>
      </c>
      <c r="AK70" s="1">
        <v>-1.9762082974975996E-3</v>
      </c>
      <c r="AL70" s="1">
        <v>-0.86511371440314333</v>
      </c>
      <c r="AM70" s="1">
        <v>-1.0792166436521911E-2</v>
      </c>
      <c r="AN70" s="1">
        <v>-0.13180141275218249</v>
      </c>
      <c r="AO70" s="1">
        <v>1.0551588058364421</v>
      </c>
      <c r="AP70" s="1">
        <v>0.94002274151301557</v>
      </c>
      <c r="AQ70" s="1">
        <v>-0.658050981595108</v>
      </c>
      <c r="AR70" s="1">
        <v>0.24567445359362294</v>
      </c>
      <c r="AS70" s="1">
        <v>0.2423229174616337</v>
      </c>
      <c r="AT70" s="1">
        <v>89</v>
      </c>
      <c r="AU70" s="1">
        <v>3.7174453593622953E-2</v>
      </c>
      <c r="AV70" s="1">
        <v>3.3822917461633711E-2</v>
      </c>
    </row>
    <row r="71" spans="1:48" x14ac:dyDescent="0.25">
      <c r="A71" s="2" t="s">
        <v>69</v>
      </c>
      <c r="B71" s="2" t="s">
        <v>61</v>
      </c>
      <c r="C71" s="97">
        <v>44486</v>
      </c>
      <c r="D71" s="1">
        <v>-10.351291841079524</v>
      </c>
      <c r="E71" s="1">
        <v>7.942322494368461E-3</v>
      </c>
      <c r="F71" s="1">
        <v>5.9034818176712694E-4</v>
      </c>
      <c r="G71" s="1">
        <v>-19.284342162017452</v>
      </c>
      <c r="H71" s="1">
        <v>1.6303110413040375E-2</v>
      </c>
      <c r="I71" s="1">
        <v>1.2118006535634133E-3</v>
      </c>
      <c r="J71" s="1">
        <v>7.0746436695474157</v>
      </c>
      <c r="K71" s="1">
        <v>7.942322494368461E-3</v>
      </c>
      <c r="L71" s="1">
        <v>5.9034818176712694E-4</v>
      </c>
      <c r="M71" s="1">
        <v>-2.4044027140684103</v>
      </c>
      <c r="N71" s="1">
        <v>1.6303110413040375E-2</v>
      </c>
      <c r="O71" s="1">
        <v>1.2118006535634133E-3</v>
      </c>
      <c r="P71" s="1">
        <v>9.7438515148489451</v>
      </c>
      <c r="Q71" s="1">
        <v>8.5862024530974566</v>
      </c>
      <c r="R71" s="1">
        <v>0.5387462573287497</v>
      </c>
      <c r="S71" s="1">
        <v>7.3004076607320858</v>
      </c>
      <c r="T71" s="1">
        <v>18.266335520004915</v>
      </c>
      <c r="U71" s="1">
        <v>1.1461318260628428</v>
      </c>
      <c r="V71" s="1">
        <v>14.323619511505999</v>
      </c>
      <c r="W71" s="1">
        <v>9.9513064171198007</v>
      </c>
      <c r="X71" s="1">
        <v>0.62440049801304287</v>
      </c>
      <c r="Y71" s="1">
        <v>-0.66682845029963911</v>
      </c>
      <c r="Z71" s="1">
        <v>0.11921981847571345</v>
      </c>
      <c r="AA71" s="1">
        <v>8.8615393189647573E-3</v>
      </c>
      <c r="AB71" s="1">
        <v>0.42110691114349841</v>
      </c>
      <c r="AC71" s="1">
        <v>0.53419018893414538</v>
      </c>
      <c r="AD71" s="1">
        <v>3.9706044041741807E-2</v>
      </c>
      <c r="AE71" s="1">
        <v>8.6014984071602907</v>
      </c>
      <c r="AF71" s="1">
        <v>8.7374177031265052</v>
      </c>
      <c r="AG71" s="1">
        <v>0.64944714320502928</v>
      </c>
      <c r="AH71" s="1">
        <v>-2.3195421694911732E-3</v>
      </c>
      <c r="AI71" s="1">
        <v>-1.8565366346877245E-3</v>
      </c>
      <c r="AJ71" s="1">
        <v>-1.7525460883139011E-3</v>
      </c>
      <c r="AK71" s="1">
        <v>-1.9762082974975996E-3</v>
      </c>
      <c r="AL71" s="1">
        <v>-0.86511371440314333</v>
      </c>
      <c r="AM71" s="1">
        <v>-1.0792166436521911E-2</v>
      </c>
      <c r="AN71" s="1">
        <v>-0.13180141275218249</v>
      </c>
      <c r="AO71" s="1">
        <v>1.0551588058364421</v>
      </c>
      <c r="AP71" s="1">
        <v>0.94002274151301557</v>
      </c>
      <c r="AQ71" s="1">
        <v>-0.64757257008641012</v>
      </c>
      <c r="AR71" s="1">
        <v>0.25673084176820338</v>
      </c>
      <c r="AS71" s="1">
        <v>0.24950448384562662</v>
      </c>
      <c r="AT71" s="1">
        <v>108</v>
      </c>
      <c r="AU71" s="1">
        <v>4.8230841768203386E-2</v>
      </c>
      <c r="AV71" s="1">
        <v>4.1004483845626633E-2</v>
      </c>
    </row>
    <row r="72" spans="1:48" x14ac:dyDescent="0.25">
      <c r="A72" s="2" t="s">
        <v>304</v>
      </c>
      <c r="B72" s="2" t="s">
        <v>61</v>
      </c>
      <c r="C72" s="97">
        <v>44496</v>
      </c>
      <c r="D72" s="1">
        <v>-10.449739270299684</v>
      </c>
      <c r="E72" s="1">
        <v>8.4014392056525385E-3</v>
      </c>
      <c r="F72" s="1">
        <v>8.8071013259265944E-4</v>
      </c>
      <c r="G72" s="1">
        <v>-19.44551018589323</v>
      </c>
      <c r="H72" s="1">
        <v>1.6055995888853623E-2</v>
      </c>
      <c r="I72" s="1">
        <v>1.6831257028754711E-3</v>
      </c>
      <c r="J72" s="1">
        <v>6.975348658694533</v>
      </c>
      <c r="K72" s="1">
        <v>8.4014392056525385E-3</v>
      </c>
      <c r="L72" s="1">
        <v>8.8071013259265944E-4</v>
      </c>
      <c r="M72" s="1">
        <v>-2.5670739798267923</v>
      </c>
      <c r="N72" s="1">
        <v>1.6055995888853623E-2</v>
      </c>
      <c r="O72" s="1">
        <v>1.6831257028754711E-3</v>
      </c>
      <c r="P72" s="1">
        <v>3.9938740327980669</v>
      </c>
      <c r="Q72" s="1">
        <v>0.12061649865742333</v>
      </c>
      <c r="R72" s="1">
        <v>1.2714095305069969E-2</v>
      </c>
      <c r="S72" s="1">
        <v>-4.6404728360774978</v>
      </c>
      <c r="T72" s="1">
        <v>0.5125981496763099</v>
      </c>
      <c r="U72" s="1">
        <v>5.4032589245501396E-2</v>
      </c>
      <c r="V72" s="1">
        <v>10.507245834725488</v>
      </c>
      <c r="W72" s="1">
        <v>9.0008547565526058</v>
      </c>
      <c r="X72" s="1">
        <v>0.9487733973022201</v>
      </c>
      <c r="Y72" s="1">
        <v>-0.65980117117869774</v>
      </c>
      <c r="Z72" s="1">
        <v>0.11994453521919954</v>
      </c>
      <c r="AA72" s="1">
        <v>1.2573603751794497E-2</v>
      </c>
      <c r="AB72" s="1">
        <v>0.48966007473638662</v>
      </c>
      <c r="AC72" s="1">
        <v>0.50974242745823595</v>
      </c>
      <c r="AD72" s="1">
        <v>5.343552573382912E-2</v>
      </c>
      <c r="AE72" s="1">
        <v>8.1245179588340655</v>
      </c>
      <c r="AF72" s="1">
        <v>8.9507103287463927</v>
      </c>
      <c r="AG72" s="1">
        <v>0.93828939155151003</v>
      </c>
      <c r="AH72" s="1">
        <v>-2.0519084585551304E-3</v>
      </c>
      <c r="AI72" s="1">
        <v>-1.9423922363589103E-3</v>
      </c>
      <c r="AJ72" s="1">
        <v>-1.8561593146497898E-3</v>
      </c>
      <c r="AK72" s="1">
        <v>-1.9501533365212768E-3</v>
      </c>
      <c r="AL72" s="1">
        <v>-0.87007759007649166</v>
      </c>
      <c r="AM72" s="1">
        <v>-5.9923828233117262E-3</v>
      </c>
      <c r="AN72" s="1">
        <v>-0.12996958629156558</v>
      </c>
      <c r="AO72" s="1">
        <v>1.0439994448098469</v>
      </c>
      <c r="AP72" s="1">
        <v>0.93569391375084421</v>
      </c>
      <c r="AQ72" s="1">
        <v>-0.65201250440799086</v>
      </c>
      <c r="AR72" s="1">
        <v>0.25499322113982392</v>
      </c>
      <c r="AS72" s="1">
        <v>0.24077769548456185</v>
      </c>
      <c r="AT72" s="1">
        <v>118</v>
      </c>
      <c r="AU72" s="1">
        <v>4.6493221139823931E-2</v>
      </c>
      <c r="AV72" s="1">
        <v>3.2277695484561858E-2</v>
      </c>
    </row>
    <row r="73" spans="1:48" x14ac:dyDescent="0.25">
      <c r="A73" s="2" t="s">
        <v>70</v>
      </c>
      <c r="B73" s="2" t="s">
        <v>61</v>
      </c>
      <c r="C73" s="97">
        <v>44509</v>
      </c>
      <c r="D73" s="1">
        <v>-10.053546118798828</v>
      </c>
      <c r="E73" s="1">
        <v>8.3015865543824129E-3</v>
      </c>
      <c r="F73" s="1">
        <v>8.7024273056936403E-4</v>
      </c>
      <c r="G73" s="1">
        <v>-18.450863090577961</v>
      </c>
      <c r="H73" s="1">
        <v>1.3540232795646976E-2</v>
      </c>
      <c r="I73" s="1">
        <v>1.4194020725361554E-3</v>
      </c>
      <c r="J73" s="1">
        <v>7.3871626627250153</v>
      </c>
      <c r="K73" s="1">
        <v>8.3015865543824129E-3</v>
      </c>
      <c r="L73" s="1">
        <v>8.7024273056936403E-4</v>
      </c>
      <c r="M73" s="1">
        <v>-1.5635968400717053</v>
      </c>
      <c r="N73" s="1">
        <v>1.3540232795646976E-2</v>
      </c>
      <c r="O73" s="1">
        <v>1.4194020725361554E-3</v>
      </c>
      <c r="P73" s="1">
        <v>5.3472694389279303</v>
      </c>
      <c r="Q73" s="1">
        <v>0.10860788739979241</v>
      </c>
      <c r="R73" s="1">
        <v>1.1448276534748211E-2</v>
      </c>
      <c r="S73" s="1">
        <v>-3.9166218681184648</v>
      </c>
      <c r="T73" s="1">
        <v>0.49609488529367535</v>
      </c>
      <c r="U73" s="1">
        <v>5.2292992436266138E-2</v>
      </c>
      <c r="V73" s="1">
        <v>-11.778722505319299</v>
      </c>
      <c r="W73" s="1">
        <v>8.0645779729489639</v>
      </c>
      <c r="X73" s="1">
        <v>0.85008115875141665</v>
      </c>
      <c r="Y73" s="1">
        <v>-0.72309641456225204</v>
      </c>
      <c r="Z73" s="1">
        <v>0.10800282482338099</v>
      </c>
      <c r="AA73" s="1">
        <v>1.1321772358548388E-2</v>
      </c>
      <c r="AB73" s="1">
        <v>-0.79428736870179595</v>
      </c>
      <c r="AC73" s="1">
        <v>0.49333110398251628</v>
      </c>
      <c r="AD73" s="1">
        <v>5.171515157881558E-2</v>
      </c>
      <c r="AE73" s="1">
        <v>-16.483722810553768</v>
      </c>
      <c r="AF73" s="1">
        <v>8.019649612377675</v>
      </c>
      <c r="AG73" s="1">
        <v>0.84068770844783269</v>
      </c>
      <c r="AH73" s="1">
        <v>-2.0519084585551304E-3</v>
      </c>
      <c r="AI73" s="1">
        <v>-1.9423922363589103E-3</v>
      </c>
      <c r="AJ73" s="1">
        <v>-1.8561593146497898E-3</v>
      </c>
      <c r="AK73" s="1">
        <v>-1.9501533365212768E-3</v>
      </c>
      <c r="AL73" s="1">
        <v>-0.87007759007649166</v>
      </c>
      <c r="AM73" s="1">
        <v>-5.9923828233117262E-3</v>
      </c>
      <c r="AN73" s="1">
        <v>-0.12996958629156558</v>
      </c>
      <c r="AO73" s="1">
        <v>1.0439994448098469</v>
      </c>
      <c r="AP73" s="1">
        <v>0.93569391375084421</v>
      </c>
      <c r="AQ73" s="1">
        <v>-0.71266841922464852</v>
      </c>
      <c r="AR73" s="1">
        <v>0.19166847974680001</v>
      </c>
      <c r="AS73" s="1">
        <v>0.17158773300029495</v>
      </c>
      <c r="AT73" s="1">
        <v>131</v>
      </c>
      <c r="AU73" s="1">
        <v>-1.6831520253199977E-2</v>
      </c>
      <c r="AV73" s="1">
        <v>-3.691226699970504E-2</v>
      </c>
    </row>
    <row r="74" spans="1:48" x14ac:dyDescent="0.25">
      <c r="A74" s="2" t="s">
        <v>305</v>
      </c>
      <c r="B74" s="2" t="s">
        <v>61</v>
      </c>
      <c r="C74" s="97">
        <v>44551</v>
      </c>
      <c r="D74" s="1">
        <v>-10.074320525005787</v>
      </c>
      <c r="E74" s="1">
        <v>9.5976573407563232E-3</v>
      </c>
      <c r="F74" s="1">
        <v>1.2288541005754951E-3</v>
      </c>
      <c r="G74" s="1">
        <v>-17.976032826863541</v>
      </c>
      <c r="H74" s="1">
        <v>2.6869159383380116E-2</v>
      </c>
      <c r="I74" s="1">
        <v>3.4402433338676852E-3</v>
      </c>
      <c r="J74" s="1">
        <v>7.3841645860027869</v>
      </c>
      <c r="K74" s="1">
        <v>9.5976573407563232E-3</v>
      </c>
      <c r="L74" s="1">
        <v>1.2288541005754951E-3</v>
      </c>
      <c r="M74" s="1">
        <v>-1.0849956780642045</v>
      </c>
      <c r="N74" s="1">
        <v>2.6869159383380116E-2</v>
      </c>
      <c r="O74" s="1">
        <v>3.4402433338676852E-3</v>
      </c>
      <c r="P74" s="1">
        <v>5.902518067926759</v>
      </c>
      <c r="Q74" s="1">
        <v>0.13045608272977374</v>
      </c>
      <c r="R74" s="1">
        <v>1.506377089629179E-2</v>
      </c>
      <c r="S74" s="1">
        <v>-1.9369214554740029</v>
      </c>
      <c r="T74" s="1">
        <v>0.50605470887880866</v>
      </c>
      <c r="U74" s="1">
        <v>5.8434164479171567E-2</v>
      </c>
      <c r="V74" s="1">
        <v>8.7946591180741152</v>
      </c>
      <c r="W74" s="1">
        <v>10.105455083306921</v>
      </c>
      <c r="X74" s="1">
        <v>1.1668774425261845</v>
      </c>
      <c r="Y74" s="1">
        <v>-0.64927678146486922</v>
      </c>
      <c r="Z74" s="1">
        <v>0.1346364722149174</v>
      </c>
      <c r="AA74" s="1">
        <v>1.7238433827570065E-2</v>
      </c>
      <c r="AB74" s="1">
        <v>0.27738885500538935</v>
      </c>
      <c r="AC74" s="1">
        <v>0.49973242209974678</v>
      </c>
      <c r="AD74" s="1">
        <v>6.3984180126960569E-2</v>
      </c>
      <c r="AE74" s="1">
        <v>4.5886246436552813</v>
      </c>
      <c r="AF74" s="1">
        <v>10.459394890281125</v>
      </c>
      <c r="AG74" s="1">
        <v>1.3391882877376702</v>
      </c>
      <c r="AH74" s="1">
        <v>-9.9641259289139951E-4</v>
      </c>
      <c r="AI74" s="1">
        <v>-1.194907479790414E-3</v>
      </c>
      <c r="AJ74" s="1">
        <v>-7.3393994128273814E-4</v>
      </c>
      <c r="AK74" s="1">
        <v>-9.7508667132151737E-4</v>
      </c>
      <c r="AL74" s="1">
        <v>-0.85393466253255279</v>
      </c>
      <c r="AM74" s="1">
        <v>3.9516644988176874E-5</v>
      </c>
      <c r="AN74" s="1">
        <v>-0.109807751435511</v>
      </c>
      <c r="AO74" s="1">
        <v>1.0499457245162476</v>
      </c>
      <c r="AP74" s="1">
        <v>0.92287091224942797</v>
      </c>
      <c r="AQ74" s="1">
        <v>-0.6435213147695994</v>
      </c>
      <c r="AR74" s="1">
        <v>0.24720845917201273</v>
      </c>
      <c r="AS74" s="1">
        <v>0.21246575149586755</v>
      </c>
      <c r="AT74" s="1">
        <v>173</v>
      </c>
      <c r="AU74" s="1">
        <v>3.8708459172012738E-2</v>
      </c>
      <c r="AV74" s="1">
        <v>3.9657514958675588E-3</v>
      </c>
    </row>
    <row r="75" spans="1:48" x14ac:dyDescent="0.25">
      <c r="A75" s="2" t="s">
        <v>72</v>
      </c>
      <c r="B75" s="2" t="s">
        <v>61</v>
      </c>
      <c r="C75" s="97">
        <v>44559</v>
      </c>
      <c r="D75" s="1">
        <v>-9.9922731551236321</v>
      </c>
      <c r="E75" s="1">
        <v>9.0415596364821979E-3</v>
      </c>
      <c r="F75" s="1">
        <v>9.4781298672412279E-4</v>
      </c>
      <c r="G75" s="1">
        <v>-17.774993083035305</v>
      </c>
      <c r="H75" s="1">
        <v>2.1854991265499325E-2</v>
      </c>
      <c r="I75" s="1">
        <v>2.2910255950312911E-3</v>
      </c>
      <c r="J75" s="1">
        <v>7.4692688305407682</v>
      </c>
      <c r="K75" s="1">
        <v>9.0415596364821979E-3</v>
      </c>
      <c r="L75" s="1">
        <v>9.4781298672412279E-4</v>
      </c>
      <c r="M75" s="1">
        <v>-0.88216699020202072</v>
      </c>
      <c r="N75" s="1">
        <v>2.1854991265499325E-2</v>
      </c>
      <c r="O75" s="1">
        <v>2.2910255950312911E-3</v>
      </c>
      <c r="P75" s="1">
        <v>6.1739651453947078</v>
      </c>
      <c r="Q75" s="1">
        <v>0.12879740820656693</v>
      </c>
      <c r="R75" s="1">
        <v>1.357643888864047E-2</v>
      </c>
      <c r="S75" s="1">
        <v>-1.1837671731372035</v>
      </c>
      <c r="T75" s="1">
        <v>0.66913710973964369</v>
      </c>
      <c r="U75" s="1">
        <v>7.0533244457310421E-2</v>
      </c>
      <c r="V75" s="1">
        <v>27.39081506940774</v>
      </c>
      <c r="W75" s="1">
        <v>15.048339910295629</v>
      </c>
      <c r="X75" s="1">
        <v>1.5862343040316034</v>
      </c>
      <c r="Y75" s="1">
        <v>-0.65602213572568679</v>
      </c>
      <c r="Z75" s="1">
        <v>0.12807986831595375</v>
      </c>
      <c r="AA75" s="1">
        <v>1.3426418384495438E-2</v>
      </c>
      <c r="AB75" s="1">
        <v>0.58088136346867714</v>
      </c>
      <c r="AC75" s="1">
        <v>0.66540929739300292</v>
      </c>
      <c r="AD75" s="1">
        <v>6.9753847667087046E-2</v>
      </c>
      <c r="AE75" s="1">
        <v>21.04073667035744</v>
      </c>
      <c r="AF75" s="1">
        <v>14.964504495255065</v>
      </c>
      <c r="AG75" s="1">
        <v>1.568706315143287</v>
      </c>
      <c r="AH75" s="1">
        <v>-6.3086166628173045E-4</v>
      </c>
      <c r="AI75" s="1">
        <v>-8.2065232085599667E-4</v>
      </c>
      <c r="AJ75" s="1">
        <v>-5.9028941175316902E-4</v>
      </c>
      <c r="AK75" s="1">
        <v>-6.8060113296363205E-4</v>
      </c>
      <c r="AL75" s="1">
        <v>-0.8452931156867296</v>
      </c>
      <c r="AM75" s="1">
        <v>-9.6131751716117342E-4</v>
      </c>
      <c r="AN75" s="1">
        <v>-0.11053290500963324</v>
      </c>
      <c r="AO75" s="1">
        <v>1.0624486133747528</v>
      </c>
      <c r="AP75" s="1">
        <v>0.92443812692649319</v>
      </c>
      <c r="AQ75" s="1">
        <v>-0.65182012805285316</v>
      </c>
      <c r="AR75" s="1">
        <v>0.23191273570698556</v>
      </c>
      <c r="AS75" s="1">
        <v>0.19493840582887978</v>
      </c>
      <c r="AT75" s="1">
        <v>181</v>
      </c>
      <c r="AU75" s="1">
        <v>2.3412735706985571E-2</v>
      </c>
      <c r="AV75" s="1">
        <v>-1.3561594171120211E-2</v>
      </c>
    </row>
    <row r="76" spans="1:48" x14ac:dyDescent="0.25">
      <c r="A76" s="2" t="s">
        <v>73</v>
      </c>
      <c r="B76" s="2" t="s">
        <v>61</v>
      </c>
      <c r="C76" s="97">
        <v>44563</v>
      </c>
      <c r="D76" s="1">
        <v>-9.9888668958946205</v>
      </c>
      <c r="E76" s="1">
        <v>7.5841049009865531E-3</v>
      </c>
      <c r="F76" s="1">
        <v>7.9503021678125891E-4</v>
      </c>
      <c r="G76" s="1">
        <v>-18.272357841499929</v>
      </c>
      <c r="H76" s="1">
        <v>1.648288248700366E-2</v>
      </c>
      <c r="I76" s="1">
        <v>1.7278755776595199E-3</v>
      </c>
      <c r="J76" s="1">
        <v>7.4549595111763249</v>
      </c>
      <c r="K76" s="1">
        <v>7.5841049009865531E-3</v>
      </c>
      <c r="L76" s="1">
        <v>7.9503021678125891E-4</v>
      </c>
      <c r="M76" s="1">
        <v>-1.3835204633850917</v>
      </c>
      <c r="N76" s="1">
        <v>1.648288248700366E-2</v>
      </c>
      <c r="O76" s="1">
        <v>1.7278755776595199E-3</v>
      </c>
      <c r="P76" s="1">
        <v>5.6501488361587446</v>
      </c>
      <c r="Q76" s="1">
        <v>0.11450349491377863</v>
      </c>
      <c r="R76" s="1">
        <v>1.2069728132568194E-2</v>
      </c>
      <c r="S76" s="1">
        <v>-2.6352358947934373</v>
      </c>
      <c r="T76" s="1">
        <v>0.53225400659337541</v>
      </c>
      <c r="U76" s="1">
        <v>5.6104498486178142E-2</v>
      </c>
      <c r="V76" s="1">
        <v>13.12065871474517</v>
      </c>
      <c r="W76" s="1">
        <v>14.173720391172557</v>
      </c>
      <c r="X76" s="1">
        <v>1.4940413118159332</v>
      </c>
      <c r="Y76" s="1">
        <v>-0.6686439344626427</v>
      </c>
      <c r="Z76" s="1">
        <v>0.11386558747170113</v>
      </c>
      <c r="AA76" s="1">
        <v>1.1936356877101753E-2</v>
      </c>
      <c r="AB76" s="1">
        <v>0.13031951526620844</v>
      </c>
      <c r="AC76" s="1">
        <v>0.52928878014210434</v>
      </c>
      <c r="AD76" s="1">
        <v>5.5484540247000919E-2</v>
      </c>
      <c r="AE76" s="1">
        <v>7.8675659782667662</v>
      </c>
      <c r="AF76" s="1">
        <v>14.094757546184601</v>
      </c>
      <c r="AG76" s="1">
        <v>1.4775320612937151</v>
      </c>
      <c r="AH76" s="1">
        <v>-6.4186995490649577E-4</v>
      </c>
      <c r="AI76" s="1">
        <v>-6.8634457149116329E-4</v>
      </c>
      <c r="AJ76" s="1">
        <v>-5.2657007089140827E-4</v>
      </c>
      <c r="AK76" s="1">
        <v>-6.1826153242968915E-4</v>
      </c>
      <c r="AL76" s="1">
        <v>-0.8528175079022362</v>
      </c>
      <c r="AM76" s="1">
        <v>5.6179193782776669E-4</v>
      </c>
      <c r="AN76" s="1">
        <v>-0.11069573454267148</v>
      </c>
      <c r="AO76" s="1">
        <v>1.0514498358358868</v>
      </c>
      <c r="AP76" s="1">
        <v>0.92309071485119942</v>
      </c>
      <c r="AQ76" s="1">
        <v>-0.66515066478474338</v>
      </c>
      <c r="AR76" s="1">
        <v>0.22371815755714997</v>
      </c>
      <c r="AS76" s="1">
        <v>0.21922064781630246</v>
      </c>
      <c r="AT76" s="1">
        <v>185</v>
      </c>
      <c r="AU76" s="1">
        <v>1.5218157557149975E-2</v>
      </c>
      <c r="AV76" s="1">
        <v>1.072064781630247E-2</v>
      </c>
    </row>
    <row r="77" spans="1:48" x14ac:dyDescent="0.25">
      <c r="A77" s="2" t="s">
        <v>74</v>
      </c>
      <c r="B77" s="2" t="s">
        <v>61</v>
      </c>
      <c r="C77" s="97">
        <v>44589</v>
      </c>
      <c r="D77" s="1">
        <v>-10.088387588901071</v>
      </c>
      <c r="E77" s="1">
        <v>9.8813989472100877E-3</v>
      </c>
      <c r="F77" s="1">
        <v>1.0358520681960262E-3</v>
      </c>
      <c r="G77" s="1">
        <v>-18.595321108797567</v>
      </c>
      <c r="H77" s="1">
        <v>1.5739433155154407E-2</v>
      </c>
      <c r="I77" s="1">
        <v>1.6499409115146586E-3</v>
      </c>
      <c r="J77" s="1">
        <v>7.3489369759168106</v>
      </c>
      <c r="K77" s="1">
        <v>9.8813989472100877E-3</v>
      </c>
      <c r="L77" s="1">
        <v>1.0358520681960262E-3</v>
      </c>
      <c r="M77" s="1">
        <v>-1.7092892567995563</v>
      </c>
      <c r="N77" s="1">
        <v>1.5739433155154407E-2</v>
      </c>
      <c r="O77" s="1">
        <v>1.6499409115146586E-3</v>
      </c>
      <c r="P77" s="1">
        <v>5.2103086322116967</v>
      </c>
      <c r="Q77" s="1">
        <v>0.10944106727011584</v>
      </c>
      <c r="R77" s="1">
        <v>1.1536101404442403E-2</v>
      </c>
      <c r="S77" s="1">
        <v>-3.018299926772936</v>
      </c>
      <c r="T77" s="1">
        <v>0.54301135598696582</v>
      </c>
      <c r="U77" s="1">
        <v>5.7238422675177369E-2</v>
      </c>
      <c r="V77" s="1">
        <v>24.820449337231668</v>
      </c>
      <c r="W77" s="1">
        <v>15.500806551171358</v>
      </c>
      <c r="X77" s="1">
        <v>1.6339284757120283</v>
      </c>
      <c r="Y77" s="1">
        <v>-0.67675086282581454</v>
      </c>
      <c r="Z77" s="1">
        <v>0.10883136298700133</v>
      </c>
      <c r="AA77" s="1">
        <v>1.1408626757905252E-2</v>
      </c>
      <c r="AB77" s="1">
        <v>0.39878638770440844</v>
      </c>
      <c r="AC77" s="1">
        <v>0.53998619954629579</v>
      </c>
      <c r="AD77" s="1">
        <v>5.6605934502347792E-2</v>
      </c>
      <c r="AE77" s="1">
        <v>20.274976149249778</v>
      </c>
      <c r="AF77" s="1">
        <v>15.414450410997292</v>
      </c>
      <c r="AG77" s="1">
        <v>1.6158734632250402</v>
      </c>
      <c r="AH77" s="1">
        <v>-6.4186995490649577E-4</v>
      </c>
      <c r="AI77" s="1">
        <v>-6.8634457149116329E-4</v>
      </c>
      <c r="AJ77" s="1">
        <v>-5.2657007089140827E-4</v>
      </c>
      <c r="AK77" s="1">
        <v>-6.1826153242968915E-4</v>
      </c>
      <c r="AL77" s="1">
        <v>-0.8528175079022362</v>
      </c>
      <c r="AM77" s="1">
        <v>5.6179193782776669E-4</v>
      </c>
      <c r="AN77" s="1">
        <v>-0.11069573454267148</v>
      </c>
      <c r="AO77" s="1">
        <v>1.0514498358358868</v>
      </c>
      <c r="AP77" s="1">
        <v>0.92309071485119942</v>
      </c>
      <c r="AQ77" s="1">
        <v>-0.67352952942643174</v>
      </c>
      <c r="AR77" s="1">
        <v>0.21490820170515568</v>
      </c>
      <c r="AS77" s="1">
        <v>0.20999194347556027</v>
      </c>
      <c r="AT77" s="1">
        <v>211</v>
      </c>
      <c r="AU77" s="1">
        <v>6.4082017051556861E-3</v>
      </c>
      <c r="AV77" s="1">
        <v>1.4919434755602812E-3</v>
      </c>
    </row>
    <row r="78" spans="1:48" x14ac:dyDescent="0.25">
      <c r="A78" s="2" t="s">
        <v>75</v>
      </c>
      <c r="B78" s="2" t="s">
        <v>61</v>
      </c>
      <c r="C78" s="97">
        <v>44602</v>
      </c>
      <c r="D78" s="1">
        <v>-10.112356992463045</v>
      </c>
      <c r="E78" s="1">
        <v>1.0602078944231789E-2</v>
      </c>
      <c r="F78" s="1">
        <v>1.1113998594966909E-3</v>
      </c>
      <c r="G78" s="1">
        <v>-18.651296913242952</v>
      </c>
      <c r="H78" s="1">
        <v>1.7348631784869041E-2</v>
      </c>
      <c r="I78" s="1">
        <v>1.8186307637950126E-3</v>
      </c>
      <c r="J78" s="1">
        <v>7.3241710652498835</v>
      </c>
      <c r="K78" s="1">
        <v>1.0602078944231789E-2</v>
      </c>
      <c r="L78" s="1">
        <v>1.1113998594966909E-3</v>
      </c>
      <c r="M78" s="1">
        <v>-1.7657655397987473</v>
      </c>
      <c r="N78" s="1">
        <v>1.7348631784869041E-2</v>
      </c>
      <c r="O78" s="1">
        <v>1.8186307637950126E-3</v>
      </c>
      <c r="P78" s="1">
        <v>5.1158153374348769</v>
      </c>
      <c r="Q78" s="1">
        <v>0.13507084160227484</v>
      </c>
      <c r="R78" s="1">
        <v>1.4237716831300515E-2</v>
      </c>
      <c r="S78" s="1">
        <v>-2.7505424372906515</v>
      </c>
      <c r="T78" s="1">
        <v>0.75420825550101578</v>
      </c>
      <c r="U78" s="1">
        <v>7.9500530582847576E-2</v>
      </c>
      <c r="V78" s="1">
        <v>49.628498939031608</v>
      </c>
      <c r="W78" s="1">
        <v>32.150862720558699</v>
      </c>
      <c r="X78" s="1">
        <v>3.3889984978787711</v>
      </c>
      <c r="Y78" s="1">
        <v>-0.68976402769660439</v>
      </c>
      <c r="Z78" s="1">
        <v>0.13431835195005382</v>
      </c>
      <c r="AA78" s="1">
        <v>1.4080389164271933E-2</v>
      </c>
      <c r="AB78" s="1">
        <v>0.78069247969536626</v>
      </c>
      <c r="AC78" s="1">
        <v>0.7500065055070726</v>
      </c>
      <c r="AD78" s="1">
        <v>7.8622044716585821E-2</v>
      </c>
      <c r="AE78" s="1">
        <v>45.116553821215604</v>
      </c>
      <c r="AF78" s="1">
        <v>31.971747885556521</v>
      </c>
      <c r="AG78" s="1">
        <v>3.3515498511924955</v>
      </c>
      <c r="AH78" s="1">
        <v>-3.6694046175710012E-4</v>
      </c>
      <c r="AI78" s="1">
        <v>-6.8634457149116329E-4</v>
      </c>
      <c r="AJ78" s="1">
        <v>-5.4525490357441322E-4</v>
      </c>
      <c r="AK78" s="1">
        <v>-5.3284664560755886E-4</v>
      </c>
      <c r="AL78" s="1">
        <v>-0.85731534627583617</v>
      </c>
      <c r="AM78" s="1">
        <v>5.6179193782776669E-4</v>
      </c>
      <c r="AN78" s="1">
        <v>-0.11139404715267805</v>
      </c>
      <c r="AO78" s="1">
        <v>1.0459944198018503</v>
      </c>
      <c r="AP78" s="1">
        <v>0.92315132956793455</v>
      </c>
      <c r="AQ78" s="1">
        <v>-0.6870380826545045</v>
      </c>
      <c r="AR78" s="1">
        <v>0.20451332891996044</v>
      </c>
      <c r="AS78" s="1">
        <v>0.192680369439479</v>
      </c>
      <c r="AT78" s="1">
        <v>224</v>
      </c>
      <c r="AU78" s="1">
        <v>-3.9866710800395555E-3</v>
      </c>
      <c r="AV78" s="1">
        <v>-1.5519630560520997E-2</v>
      </c>
    </row>
    <row r="79" spans="1:48" x14ac:dyDescent="0.25">
      <c r="A79" s="2" t="s">
        <v>77</v>
      </c>
      <c r="B79" s="2" t="s">
        <v>61</v>
      </c>
      <c r="C79" s="97">
        <v>44608</v>
      </c>
      <c r="D79" s="1">
        <v>-10.026472500864747</v>
      </c>
      <c r="E79" s="1">
        <v>8.9384668940085763E-3</v>
      </c>
      <c r="F79" s="1">
        <v>9.3700593085300533E-4</v>
      </c>
      <c r="G79" s="1">
        <v>-18.676301632156932</v>
      </c>
      <c r="H79" s="1">
        <v>1.6379939283525758E-2</v>
      </c>
      <c r="I79" s="1">
        <v>1.7170841977345735E-3</v>
      </c>
      <c r="J79" s="1">
        <v>7.4049486193706144</v>
      </c>
      <c r="K79" s="1">
        <v>8.9384668940085763E-3</v>
      </c>
      <c r="L79" s="1">
        <v>9.3700593085300533E-4</v>
      </c>
      <c r="M79" s="1">
        <v>-1.7907893316348185</v>
      </c>
      <c r="N79" s="1">
        <v>1.6379939283525758E-2</v>
      </c>
      <c r="O79" s="1">
        <v>1.7170841977345735E-3</v>
      </c>
      <c r="P79" s="1">
        <v>5.2121977141096449</v>
      </c>
      <c r="Q79" s="1">
        <v>0.12897608396479351</v>
      </c>
      <c r="R79" s="1">
        <v>1.3595272967262255E-2</v>
      </c>
      <c r="S79" s="1">
        <v>-3.2547167181437797</v>
      </c>
      <c r="T79" s="1">
        <v>0.55437010328442804</v>
      </c>
      <c r="U79" s="1">
        <v>5.8435739769386132E-2</v>
      </c>
      <c r="V79" s="1">
        <v>30.285632058583793</v>
      </c>
      <c r="W79" s="1">
        <v>22.431364831652758</v>
      </c>
      <c r="X79" s="1">
        <v>2.3644734631407385</v>
      </c>
      <c r="Y79" s="1">
        <v>-0.65198778628206</v>
      </c>
      <c r="Z79" s="1">
        <v>0.12825754865831132</v>
      </c>
      <c r="AA79" s="1">
        <v>1.3445044345363137E-2</v>
      </c>
      <c r="AB79" s="1">
        <v>0.32488545154207848</v>
      </c>
      <c r="AC79" s="1">
        <v>0.5512816664221577</v>
      </c>
      <c r="AD79" s="1">
        <v>5.7790021167313861E-2</v>
      </c>
      <c r="AE79" s="1">
        <v>25.819691819356951</v>
      </c>
      <c r="AF79" s="1">
        <v>22.306398038518275</v>
      </c>
      <c r="AG79" s="1">
        <v>2.3383458825662249</v>
      </c>
      <c r="AH79" s="1">
        <v>-3.6694046175710012E-4</v>
      </c>
      <c r="AI79" s="1">
        <v>-4.661685375919957E-4</v>
      </c>
      <c r="AJ79" s="1">
        <v>-5.4525490357441322E-4</v>
      </c>
      <c r="AK79" s="1">
        <v>-4.5945463430783633E-4</v>
      </c>
      <c r="AL79" s="1">
        <v>-0.85731534627583617</v>
      </c>
      <c r="AM79" s="1">
        <v>3.8471216954542599E-3</v>
      </c>
      <c r="AN79" s="1">
        <v>-0.11139404715267805</v>
      </c>
      <c r="AO79" s="1">
        <v>1.0434465887755064</v>
      </c>
      <c r="AP79" s="1">
        <v>0.92118641535934909</v>
      </c>
      <c r="AQ79" s="1">
        <v>-0.64959301788738366</v>
      </c>
      <c r="AR79" s="1">
        <v>0.24337079675237205</v>
      </c>
      <c r="AS79" s="1">
        <v>0.21881718212050016</v>
      </c>
      <c r="AT79" s="1">
        <v>230</v>
      </c>
      <c r="AU79" s="1">
        <v>3.4870796752372063E-2</v>
      </c>
      <c r="AV79" s="1">
        <v>1.0317182120500173E-2</v>
      </c>
    </row>
    <row r="80" spans="1:48" x14ac:dyDescent="0.25">
      <c r="A80" s="2" t="s">
        <v>78</v>
      </c>
      <c r="B80" s="2" t="s">
        <v>61</v>
      </c>
      <c r="C80" s="97">
        <v>44617</v>
      </c>
      <c r="D80" s="1">
        <v>-9.4710538787229339</v>
      </c>
      <c r="E80" s="1">
        <v>9.9948515460920127E-3</v>
      </c>
      <c r="F80" s="1">
        <v>1.0477451321054879E-3</v>
      </c>
      <c r="G80" s="1">
        <v>-18.315196513857476</v>
      </c>
      <c r="H80" s="1">
        <v>1.3814351216397769E-2</v>
      </c>
      <c r="I80" s="1">
        <v>1.4481374909300769E-3</v>
      </c>
      <c r="J80" s="1">
        <v>7.9457909246621723</v>
      </c>
      <c r="K80" s="1">
        <v>9.9948515460920127E-3</v>
      </c>
      <c r="L80" s="1">
        <v>1.0477451321054879E-3</v>
      </c>
      <c r="M80" s="1">
        <v>-1.4256068491473097</v>
      </c>
      <c r="N80" s="1">
        <v>1.3814351216397769E-2</v>
      </c>
      <c r="O80" s="1">
        <v>1.4481374909300769E-3</v>
      </c>
      <c r="P80" s="1">
        <v>6.117021091190237</v>
      </c>
      <c r="Q80" s="1">
        <v>0.11839373690352389</v>
      </c>
      <c r="R80" s="1">
        <v>1.2479795643795541E-2</v>
      </c>
      <c r="S80" s="1">
        <v>-1.8769111001487697</v>
      </c>
      <c r="T80" s="1">
        <v>0.7967833824077778</v>
      </c>
      <c r="U80" s="1">
        <v>8.3988343006050487E-2</v>
      </c>
      <c r="V80" s="1">
        <v>48.951812706689516</v>
      </c>
      <c r="W80" s="1">
        <v>30.420922791424253</v>
      </c>
      <c r="X80" s="1">
        <v>3.2066468181676004</v>
      </c>
      <c r="Y80" s="1">
        <v>-0.66560175432739399</v>
      </c>
      <c r="Z80" s="1">
        <v>0.11773415663548933</v>
      </c>
      <c r="AA80" s="1">
        <v>1.234189311652267E-2</v>
      </c>
      <c r="AB80" s="1">
        <v>0.97512136542454719</v>
      </c>
      <c r="AC80" s="1">
        <v>0.79234444323177911</v>
      </c>
      <c r="AD80" s="1">
        <v>8.3060266530074478E-2</v>
      </c>
      <c r="AE80" s="1">
        <v>43.057718648784828</v>
      </c>
      <c r="AF80" s="1">
        <v>30.251445579762517</v>
      </c>
      <c r="AG80" s="1">
        <v>3.1712131690183347</v>
      </c>
      <c r="AH80" s="1">
        <v>-3.6694046175710012E-4</v>
      </c>
      <c r="AI80" s="1">
        <v>-4.661685375919957E-4</v>
      </c>
      <c r="AJ80" s="1">
        <v>-5.4525490357441322E-4</v>
      </c>
      <c r="AK80" s="1">
        <v>-4.5945463430783633E-4</v>
      </c>
      <c r="AL80" s="1">
        <v>-0.85731534627583617</v>
      </c>
      <c r="AM80" s="1">
        <v>3.8471216954542599E-3</v>
      </c>
      <c r="AN80" s="1">
        <v>-0.11139404715267805</v>
      </c>
      <c r="AO80" s="1">
        <v>1.0434465887755064</v>
      </c>
      <c r="AP80" s="1">
        <v>0.92118641535934909</v>
      </c>
      <c r="AQ80" s="1">
        <v>-0.66279126063888782</v>
      </c>
      <c r="AR80" s="1">
        <v>0.22959913537548404</v>
      </c>
      <c r="AS80" s="1">
        <v>0.20887070172953071</v>
      </c>
      <c r="AT80" s="1">
        <v>239</v>
      </c>
      <c r="AU80" s="1">
        <v>2.1099135375484052E-2</v>
      </c>
      <c r="AV80" s="1">
        <v>3.7070172953071467E-4</v>
      </c>
    </row>
    <row r="81" spans="1:48" x14ac:dyDescent="0.25">
      <c r="A81" s="2" t="s">
        <v>79</v>
      </c>
      <c r="B81" s="2" t="s">
        <v>61</v>
      </c>
      <c r="C81" s="97">
        <v>44623</v>
      </c>
      <c r="D81" s="1">
        <v>-9.9588499922131923</v>
      </c>
      <c r="E81" s="1">
        <v>9.7665524714830483E-3</v>
      </c>
      <c r="F81" s="1">
        <v>1.0238128862904655E-3</v>
      </c>
      <c r="G81" s="1">
        <v>-18.254157549135051</v>
      </c>
      <c r="H81" s="1">
        <v>1.4014329799048203E-2</v>
      </c>
      <c r="I81" s="1">
        <v>1.4691009425162359E-3</v>
      </c>
      <c r="J81" s="1">
        <v>7.4841421721456518</v>
      </c>
      <c r="K81" s="1">
        <v>9.7665524714830483E-3</v>
      </c>
      <c r="L81" s="1">
        <v>1.0238128862904655E-3</v>
      </c>
      <c r="M81" s="1">
        <v>-1.3651103810938801</v>
      </c>
      <c r="N81" s="1">
        <v>1.4014329799048203E-2</v>
      </c>
      <c r="O81" s="1">
        <v>1.4691009425162359E-3</v>
      </c>
      <c r="P81" s="1">
        <v>5.7219080497379622</v>
      </c>
      <c r="Q81" s="1">
        <v>0.13033530479617969</v>
      </c>
      <c r="R81" s="1">
        <v>1.3738547422939855E-2</v>
      </c>
      <c r="S81" s="1">
        <v>-1.9602135786685904</v>
      </c>
      <c r="T81" s="1">
        <v>0.72752826820092131</v>
      </c>
      <c r="U81" s="1">
        <v>7.6688212989092092E-2</v>
      </c>
      <c r="V81" s="1">
        <v>43.745404550043112</v>
      </c>
      <c r="W81" s="1">
        <v>26.97023082443091</v>
      </c>
      <c r="X81" s="1">
        <v>2.8429119475227491</v>
      </c>
      <c r="Y81" s="1">
        <v>-0.64531562960212785</v>
      </c>
      <c r="Z81" s="1">
        <v>0.12960919716987948</v>
      </c>
      <c r="AA81" s="1">
        <v>1.3586735609288603E-2</v>
      </c>
      <c r="AB81" s="1">
        <v>0.77031391953741313</v>
      </c>
      <c r="AC81" s="1">
        <v>0.72347515439023347</v>
      </c>
      <c r="AD81" s="1">
        <v>7.5840803409233049E-2</v>
      </c>
      <c r="AE81" s="1">
        <v>38.263851607564845</v>
      </c>
      <c r="AF81" s="1">
        <v>26.819977673027907</v>
      </c>
      <c r="AG81" s="1">
        <v>2.8114975915855553</v>
      </c>
      <c r="AH81" s="1">
        <v>-3.6694046175710012E-4</v>
      </c>
      <c r="AI81" s="1">
        <v>-4.661685375919957E-4</v>
      </c>
      <c r="AJ81" s="1">
        <v>-5.4525490357441322E-4</v>
      </c>
      <c r="AK81" s="1">
        <v>-4.5945463430783633E-4</v>
      </c>
      <c r="AL81" s="1">
        <v>-0.85731534627583617</v>
      </c>
      <c r="AM81" s="1">
        <v>3.8471216954542599E-3</v>
      </c>
      <c r="AN81" s="1">
        <v>-0.11139404715267805</v>
      </c>
      <c r="AO81" s="1">
        <v>1.0434465887755064</v>
      </c>
      <c r="AP81" s="1">
        <v>0.92118641535934909</v>
      </c>
      <c r="AQ81" s="1">
        <v>-0.64268667243159239</v>
      </c>
      <c r="AR81" s="1">
        <v>0.2505771993591227</v>
      </c>
      <c r="AS81" s="1">
        <v>0.22723292918932736</v>
      </c>
      <c r="AT81" s="1">
        <v>245</v>
      </c>
      <c r="AU81" s="1">
        <v>4.2077199359122713E-2</v>
      </c>
      <c r="AV81" s="1">
        <v>1.8732929189327369E-2</v>
      </c>
    </row>
    <row r="82" spans="1:48" x14ac:dyDescent="0.25">
      <c r="A82" s="2" t="s">
        <v>80</v>
      </c>
      <c r="B82" s="2" t="s">
        <v>61</v>
      </c>
      <c r="C82" s="97">
        <v>44628</v>
      </c>
      <c r="D82" s="1">
        <v>-10.161189108985781</v>
      </c>
      <c r="E82" s="1">
        <v>6.8151538336697817E-3</v>
      </c>
      <c r="F82" s="1">
        <v>7.1442224237632825E-4</v>
      </c>
      <c r="G82" s="1">
        <v>-18.702700508838142</v>
      </c>
      <c r="H82" s="1">
        <v>1.4617827882828517E-2</v>
      </c>
      <c r="I82" s="1">
        <v>1.5323647315379997E-3</v>
      </c>
      <c r="J82" s="1">
        <v>7.2759266949722603</v>
      </c>
      <c r="K82" s="1">
        <v>6.8151538336697817E-3</v>
      </c>
      <c r="L82" s="1">
        <v>7.1442224237632825E-4</v>
      </c>
      <c r="M82" s="1">
        <v>-1.8176855134587928</v>
      </c>
      <c r="N82" s="1">
        <v>1.4617827882828517E-2</v>
      </c>
      <c r="O82" s="1">
        <v>1.5323647315379997E-3</v>
      </c>
      <c r="P82" s="1">
        <v>5.0614273068931315</v>
      </c>
      <c r="Q82" s="1">
        <v>0.11734316286617984</v>
      </c>
      <c r="R82" s="1">
        <v>1.2369055416840673E-2</v>
      </c>
      <c r="S82" s="1">
        <v>-3.2656337710402794</v>
      </c>
      <c r="T82" s="1">
        <v>0.65540972752085513</v>
      </c>
      <c r="U82" s="1">
        <v>6.9086251319874822E-2</v>
      </c>
      <c r="V82" s="1">
        <v>24.240581095963137</v>
      </c>
      <c r="W82" s="1">
        <v>19.207574331518074</v>
      </c>
      <c r="X82" s="1">
        <v>2.0246561071527731</v>
      </c>
      <c r="Y82" s="1">
        <v>-0.6433574718814894</v>
      </c>
      <c r="Z82" s="1">
        <v>0.11668943542383746</v>
      </c>
      <c r="AA82" s="1">
        <v>1.2232376576045029E-2</v>
      </c>
      <c r="AB82" s="1">
        <v>0.3678359776309037</v>
      </c>
      <c r="AC82" s="1">
        <v>0.65175839143621961</v>
      </c>
      <c r="AD82" s="1">
        <v>6.8322843894885757E-2</v>
      </c>
      <c r="AE82" s="1">
        <v>19.994075118308309</v>
      </c>
      <c r="AF82" s="1">
        <v>19.10056751378244</v>
      </c>
      <c r="AG82" s="1">
        <v>2.0022835297481403</v>
      </c>
      <c r="AH82" s="1">
        <v>-3.6694046175710012E-4</v>
      </c>
      <c r="AI82" s="1">
        <v>-4.661685375919957E-4</v>
      </c>
      <c r="AJ82" s="1">
        <v>-5.4525490357441322E-4</v>
      </c>
      <c r="AK82" s="1">
        <v>-4.5945463430783633E-4</v>
      </c>
      <c r="AL82" s="1">
        <v>-0.85731534627583617</v>
      </c>
      <c r="AM82" s="1">
        <v>3.8471216954542599E-3</v>
      </c>
      <c r="AN82" s="1">
        <v>-0.11139404715267805</v>
      </c>
      <c r="AO82" s="1">
        <v>1.0434465887755064</v>
      </c>
      <c r="AP82" s="1">
        <v>0.92118641535934909</v>
      </c>
      <c r="AQ82" s="1">
        <v>-0.64103197564912506</v>
      </c>
      <c r="AR82" s="1">
        <v>0.25230378707224599</v>
      </c>
      <c r="AS82" s="1">
        <v>0.22509713045066837</v>
      </c>
      <c r="AT82" s="1">
        <v>250</v>
      </c>
      <c r="AU82" s="1">
        <v>4.3803787072245998E-2</v>
      </c>
      <c r="AV82" s="1">
        <v>1.6597130450668379E-2</v>
      </c>
    </row>
    <row r="83" spans="1:48" x14ac:dyDescent="0.25">
      <c r="A83" s="2" t="s">
        <v>81</v>
      </c>
      <c r="B83" s="2" t="s">
        <v>61</v>
      </c>
      <c r="C83" s="97">
        <v>44637</v>
      </c>
      <c r="D83" s="1">
        <v>-9.9398497389174842</v>
      </c>
      <c r="E83" s="1">
        <v>9.4781117038699233E-3</v>
      </c>
      <c r="F83" s="1">
        <v>9.9357607799233864E-4</v>
      </c>
      <c r="G83" s="1">
        <v>-17.998615847320863</v>
      </c>
      <c r="H83" s="1">
        <v>1.4855521470810099E-2</v>
      </c>
      <c r="I83" s="1">
        <v>1.5572817899447116E-3</v>
      </c>
      <c r="J83" s="1">
        <v>7.5112243175152429</v>
      </c>
      <c r="K83" s="1">
        <v>9.4781117038699233E-3</v>
      </c>
      <c r="L83" s="1">
        <v>9.9357607799233864E-4</v>
      </c>
      <c r="M83" s="1">
        <v>-1.1074753429487716</v>
      </c>
      <c r="N83" s="1">
        <v>1.4855521470810099E-2</v>
      </c>
      <c r="O83" s="1">
        <v>1.5572817899447116E-3</v>
      </c>
      <c r="P83" s="1">
        <v>5.9870501644901246</v>
      </c>
      <c r="Q83" s="1">
        <v>0.14517080356625958</v>
      </c>
      <c r="R83" s="1">
        <v>1.5302346300875826E-2</v>
      </c>
      <c r="S83" s="1">
        <v>-1.5133870889547612</v>
      </c>
      <c r="T83" s="1">
        <v>0.68794842281771207</v>
      </c>
      <c r="U83" s="1">
        <v>7.2516130960817382E-2</v>
      </c>
      <c r="V83" s="1">
        <v>110.07544019364502</v>
      </c>
      <c r="W83" s="1">
        <v>55.30134284471869</v>
      </c>
      <c r="X83" s="1">
        <v>5.8292733685055458</v>
      </c>
      <c r="Y83" s="1">
        <v>-0.66304083867829711</v>
      </c>
      <c r="Z83" s="1">
        <v>0.1443620462786587</v>
      </c>
      <c r="AA83" s="1">
        <v>1.5133254411206576E-2</v>
      </c>
      <c r="AB83" s="1">
        <v>0.7019598211410738</v>
      </c>
      <c r="AC83" s="1">
        <v>0.68411581125409593</v>
      </c>
      <c r="AD83" s="1">
        <v>7.1714823149938267E-2</v>
      </c>
      <c r="AE83" s="1">
        <v>103.65433723191497</v>
      </c>
      <c r="AF83" s="1">
        <v>54.993254972081345</v>
      </c>
      <c r="AG83" s="1">
        <v>5.7648595309215116</v>
      </c>
      <c r="AH83" s="1">
        <v>4.9091097611634136E-5</v>
      </c>
      <c r="AI83" s="1">
        <v>2.5159235071506476E-4</v>
      </c>
      <c r="AJ83" s="1">
        <v>-2.8978949444281004E-5</v>
      </c>
      <c r="AK83" s="1">
        <v>9.0568166294139298E-5</v>
      </c>
      <c r="AL83" s="1">
        <v>-0.85443774831650399</v>
      </c>
      <c r="AM83" s="1">
        <v>7.3110316514988852E-3</v>
      </c>
      <c r="AN83" s="1">
        <v>-0.11656299478512884</v>
      </c>
      <c r="AO83" s="1">
        <v>1.0469418771426133</v>
      </c>
      <c r="AP83" s="1">
        <v>0.92190137182954224</v>
      </c>
      <c r="AQ83" s="1">
        <v>-0.663583074833206</v>
      </c>
      <c r="AR83" s="1">
        <v>0.22716846182359829</v>
      </c>
      <c r="AS83" s="1">
        <v>0.2062006550229355</v>
      </c>
      <c r="AT83" s="1">
        <v>259</v>
      </c>
      <c r="AU83" s="1">
        <v>1.8668461823598298E-2</v>
      </c>
      <c r="AV83" s="1">
        <v>-2.2993449770644936E-3</v>
      </c>
    </row>
    <row r="84" spans="1:48" x14ac:dyDescent="0.25">
      <c r="A84" s="2" t="s">
        <v>83</v>
      </c>
      <c r="B84" s="2" t="s">
        <v>61</v>
      </c>
      <c r="C84" s="97">
        <v>44655</v>
      </c>
      <c r="D84" s="1">
        <v>-10.096883803625612</v>
      </c>
      <c r="E84" s="1">
        <v>1.6284813577167892E-2</v>
      </c>
      <c r="F84" s="1">
        <v>1.7071123141788323E-3</v>
      </c>
      <c r="G84" s="1">
        <v>-18.789835059176184</v>
      </c>
      <c r="H84" s="1">
        <v>2.1274402451125687E-2</v>
      </c>
      <c r="I84" s="1">
        <v>2.230163349983467E-3</v>
      </c>
      <c r="J84" s="1">
        <v>7.3339936347530825</v>
      </c>
      <c r="K84" s="1">
        <v>1.6284813577167892E-2</v>
      </c>
      <c r="L84" s="1">
        <v>1.7071123141788323E-3</v>
      </c>
      <c r="M84" s="1">
        <v>-1.9053840051800248</v>
      </c>
      <c r="N84" s="1">
        <v>2.1274402451125687E-2</v>
      </c>
      <c r="O84" s="1">
        <v>2.230163349983467E-3</v>
      </c>
      <c r="P84" s="1">
        <v>5.0258990530024894</v>
      </c>
      <c r="Q84" s="1">
        <v>0.13146368602094707</v>
      </c>
      <c r="R84" s="1">
        <v>1.3857489247581033E-2</v>
      </c>
      <c r="S84" s="1">
        <v>-0.47765466135252743</v>
      </c>
      <c r="T84" s="1">
        <v>2.0848764085285127</v>
      </c>
      <c r="U84" s="1">
        <v>0.21976526969672663</v>
      </c>
      <c r="V84" s="1">
        <v>323.25039543021273</v>
      </c>
      <c r="W84" s="1">
        <v>163.72679413334021</v>
      </c>
      <c r="X84" s="1">
        <v>17.258319448628299</v>
      </c>
      <c r="Y84" s="1">
        <v>-0.65179679534022039</v>
      </c>
      <c r="Z84" s="1">
        <v>0.13073129209935672</v>
      </c>
      <c r="AA84" s="1">
        <v>1.3704363119281956E-2</v>
      </c>
      <c r="AB84" s="1">
        <v>3.3422748013673953</v>
      </c>
      <c r="AC84" s="1">
        <v>2.07326140780025</v>
      </c>
      <c r="AD84" s="1">
        <v>0.21733684963577396</v>
      </c>
      <c r="AE84" s="1">
        <v>317.9107472062538</v>
      </c>
      <c r="AF84" s="1">
        <v>162.8146600493649</v>
      </c>
      <c r="AG84" s="1">
        <v>17.067613932578311</v>
      </c>
      <c r="AH84" s="1">
        <v>4.9091097611634136E-5</v>
      </c>
      <c r="AI84" s="1">
        <v>2.5159235071506476E-4</v>
      </c>
      <c r="AJ84" s="1">
        <v>-2.8978949444281004E-5</v>
      </c>
      <c r="AK84" s="1">
        <v>9.0568166294139298E-5</v>
      </c>
      <c r="AL84" s="1">
        <v>-0.85443774831650399</v>
      </c>
      <c r="AM84" s="1">
        <v>7.3110316514988852E-3</v>
      </c>
      <c r="AN84" s="1">
        <v>-0.11656299478512884</v>
      </c>
      <c r="AO84" s="1">
        <v>1.0469418771426133</v>
      </c>
      <c r="AP84" s="1">
        <v>0.92190137182954224</v>
      </c>
      <c r="AQ84" s="1">
        <v>-0.65225198180143029</v>
      </c>
      <c r="AR84" s="1">
        <v>0.23903145763236311</v>
      </c>
      <c r="AS84" s="1">
        <v>0.21300211680323422</v>
      </c>
      <c r="AT84" s="1">
        <v>277</v>
      </c>
      <c r="AU84" s="1">
        <v>3.0531457632363118E-2</v>
      </c>
      <c r="AV84" s="1">
        <v>4.5021168032342296E-3</v>
      </c>
    </row>
    <row r="85" spans="1:48" x14ac:dyDescent="0.25">
      <c r="A85" s="2" t="s">
        <v>82</v>
      </c>
      <c r="B85" s="2" t="s">
        <v>61</v>
      </c>
      <c r="C85" s="97">
        <v>44650</v>
      </c>
      <c r="D85" s="1">
        <v>-9.9893690408966442</v>
      </c>
      <c r="E85" s="1">
        <v>1.0194363753701309E-2</v>
      </c>
      <c r="F85" s="1">
        <v>1.068659694303262E-3</v>
      </c>
      <c r="G85" s="1">
        <v>-18.21380131685045</v>
      </c>
      <c r="H85" s="1">
        <v>1.5346458536797654E-2</v>
      </c>
      <c r="I85" s="1">
        <v>1.6087459781506618E-3</v>
      </c>
      <c r="J85" s="1">
        <v>7.4565482740471101</v>
      </c>
      <c r="K85" s="1">
        <v>1.0194363753701309E-2</v>
      </c>
      <c r="L85" s="1">
        <v>1.068659694303262E-3</v>
      </c>
      <c r="M85" s="1">
        <v>-1.3244945402425898</v>
      </c>
      <c r="N85" s="1">
        <v>1.5346458536797654E-2</v>
      </c>
      <c r="O85" s="1">
        <v>1.6087459781506618E-3</v>
      </c>
      <c r="P85" s="1">
        <v>5.7238489732556044</v>
      </c>
      <c r="Q85" s="1">
        <v>0.12933525155783923</v>
      </c>
      <c r="R85" s="1">
        <v>1.3633132555787086E-2</v>
      </c>
      <c r="S85" s="1">
        <v>-1.8527330642067392</v>
      </c>
      <c r="T85" s="1">
        <v>0.71386293458929995</v>
      </c>
      <c r="U85" s="1">
        <v>7.5247760349132803E-2</v>
      </c>
      <c r="V85" s="1">
        <v>161.00290205432111</v>
      </c>
      <c r="W85" s="1">
        <v>78.672257519596243</v>
      </c>
      <c r="X85" s="1">
        <v>8.2927840809744335</v>
      </c>
      <c r="Y85" s="1">
        <v>-0.65510539228141873</v>
      </c>
      <c r="Z85" s="1">
        <v>0.12861471530212198</v>
      </c>
      <c r="AA85" s="1">
        <v>1.3482485583052095E-2</v>
      </c>
      <c r="AB85" s="1">
        <v>0.79667904136915269</v>
      </c>
      <c r="AC85" s="1">
        <v>0.70988595136323607</v>
      </c>
      <c r="AD85" s="1">
        <v>7.4416267861599356E-2</v>
      </c>
      <c r="AE85" s="1">
        <v>154.84695431258811</v>
      </c>
      <c r="AF85" s="1">
        <v>78.233968552131969</v>
      </c>
      <c r="AG85" s="1">
        <v>8.2011482949779353</v>
      </c>
      <c r="AH85" s="1">
        <v>4.9091097611634136E-5</v>
      </c>
      <c r="AI85" s="1">
        <v>2.5159235071506476E-4</v>
      </c>
      <c r="AJ85" s="1">
        <v>-2.8978949444281004E-5</v>
      </c>
      <c r="AK85" s="1">
        <v>9.0568166294139298E-5</v>
      </c>
      <c r="AL85" s="1">
        <v>-0.85443774831650399</v>
      </c>
      <c r="AM85" s="1">
        <v>7.3110316514988852E-3</v>
      </c>
      <c r="AN85" s="1">
        <v>-0.11656299478512884</v>
      </c>
      <c r="AO85" s="1">
        <v>1.0469418771426133</v>
      </c>
      <c r="AP85" s="1">
        <v>0.92190137182954224</v>
      </c>
      <c r="AQ85" s="1">
        <v>-0.65562379078707111</v>
      </c>
      <c r="AR85" s="1">
        <v>0.23550136960357004</v>
      </c>
      <c r="AS85" s="1">
        <v>0.21165833914046772</v>
      </c>
      <c r="AT85" s="1">
        <v>272</v>
      </c>
      <c r="AU85" s="1">
        <v>2.7001369603570052E-2</v>
      </c>
      <c r="AV85" s="1">
        <v>3.1583391404677308E-3</v>
      </c>
    </row>
    <row r="86" spans="1:48" x14ac:dyDescent="0.25">
      <c r="A86" s="2" t="s">
        <v>84</v>
      </c>
      <c r="B86" s="2" t="s">
        <v>61</v>
      </c>
      <c r="C86" s="97">
        <v>44656</v>
      </c>
      <c r="D86" s="1">
        <v>-10.34532843738134</v>
      </c>
      <c r="E86" s="1">
        <v>9.9949280016241541E-3</v>
      </c>
      <c r="F86" s="1">
        <v>1.0477531468229906E-3</v>
      </c>
      <c r="G86" s="1">
        <v>-19.353491662618005</v>
      </c>
      <c r="H86" s="1">
        <v>1.573518320425461E-2</v>
      </c>
      <c r="I86" s="1">
        <v>1.6494953956061515E-3</v>
      </c>
      <c r="J86" s="1">
        <v>7.0778725056365071</v>
      </c>
      <c r="K86" s="1">
        <v>9.9949280016241541E-3</v>
      </c>
      <c r="L86" s="1">
        <v>1.0477531468229906E-3</v>
      </c>
      <c r="M86" s="1">
        <v>-2.4740951745947388</v>
      </c>
      <c r="N86" s="1">
        <v>1.573518320425461E-2</v>
      </c>
      <c r="O86" s="1">
        <v>1.6494953956061515E-3</v>
      </c>
      <c r="P86" s="1">
        <v>4.172233729835968</v>
      </c>
      <c r="Q86" s="1">
        <v>0.12900433398091338</v>
      </c>
      <c r="R86" s="1">
        <v>1.3598250780424764E-2</v>
      </c>
      <c r="S86" s="1">
        <v>-3.643727326216772</v>
      </c>
      <c r="T86" s="1">
        <v>0.89063077264028634</v>
      </c>
      <c r="U86" s="1">
        <v>9.3880726525962688E-2</v>
      </c>
      <c r="V86" s="1">
        <v>202.94710458013583</v>
      </c>
      <c r="W86" s="1">
        <v>109.82771664877562</v>
      </c>
      <c r="X86" s="1">
        <v>11.576857827524197</v>
      </c>
      <c r="Y86" s="1">
        <v>-0.67883396403078944</v>
      </c>
      <c r="Z86" s="1">
        <v>0.12828564129150122</v>
      </c>
      <c r="AA86" s="1">
        <v>1.3447989253502794E-2</v>
      </c>
      <c r="AB86" s="1">
        <v>1.3048555996513223</v>
      </c>
      <c r="AC86" s="1">
        <v>0.88566900270970761</v>
      </c>
      <c r="AD86" s="1">
        <v>9.2843338589521013E-2</v>
      </c>
      <c r="AE86" s="1">
        <v>199.76061975377624</v>
      </c>
      <c r="AF86" s="1">
        <v>109.21585831336509</v>
      </c>
      <c r="AG86" s="1">
        <v>11.448932819947009</v>
      </c>
      <c r="AH86" s="1">
        <v>4.9091097611634136E-5</v>
      </c>
      <c r="AI86" s="1">
        <v>2.5159235071506476E-4</v>
      </c>
      <c r="AJ86" s="1">
        <v>-2.8978949444281004E-5</v>
      </c>
      <c r="AK86" s="1">
        <v>9.0568166294139298E-5</v>
      </c>
      <c r="AL86" s="1">
        <v>-0.85443774831650399</v>
      </c>
      <c r="AM86" s="1">
        <v>7.3110316514988852E-3</v>
      </c>
      <c r="AN86" s="1">
        <v>-0.11656299478512884</v>
      </c>
      <c r="AO86" s="1">
        <v>1.0469418771426133</v>
      </c>
      <c r="AP86" s="1">
        <v>0.92190137182954224</v>
      </c>
      <c r="AQ86" s="1">
        <v>-0.67921183558905129</v>
      </c>
      <c r="AR86" s="1">
        <v>0.21080605770046079</v>
      </c>
      <c r="AS86" s="1">
        <v>0.18622669121934732</v>
      </c>
      <c r="AT86" s="1">
        <v>278</v>
      </c>
      <c r="AU86" s="1">
        <v>2.3060577004608007E-3</v>
      </c>
      <c r="AV86" s="1">
        <v>-2.2273308780652673E-2</v>
      </c>
    </row>
    <row r="87" spans="1:48" x14ac:dyDescent="0.25">
      <c r="A87" s="2" t="s">
        <v>85</v>
      </c>
      <c r="B87" s="2" t="s">
        <v>61</v>
      </c>
      <c r="C87" s="97">
        <v>44663</v>
      </c>
      <c r="D87" s="1">
        <v>-9.9753007090942489</v>
      </c>
      <c r="E87" s="1">
        <v>1.6619512022265439E-2</v>
      </c>
      <c r="F87" s="1">
        <v>1.3524767074128148E-3</v>
      </c>
      <c r="G87" s="1">
        <v>-18.483393414550729</v>
      </c>
      <c r="H87" s="1">
        <v>2.6574962018203734E-2</v>
      </c>
      <c r="I87" s="1">
        <v>2.1626397382696117E-3</v>
      </c>
      <c r="J87" s="1">
        <v>7.460411391072582</v>
      </c>
      <c r="K87" s="1">
        <v>1.6619512022265439E-2</v>
      </c>
      <c r="L87" s="1">
        <v>1.3524767074128148E-3</v>
      </c>
      <c r="M87" s="1">
        <v>-1.5962228550372788</v>
      </c>
      <c r="N87" s="1">
        <v>2.6574962018203734E-2</v>
      </c>
      <c r="O87" s="1">
        <v>2.1626397382696117E-3</v>
      </c>
      <c r="P87" s="1">
        <v>5.4523568044913651</v>
      </c>
      <c r="Q87" s="1">
        <v>9.719615707881088E-2</v>
      </c>
      <c r="R87" s="1">
        <v>7.9360329934163275E-3</v>
      </c>
      <c r="S87" s="1">
        <v>-2.1442398251128947</v>
      </c>
      <c r="T87" s="1">
        <v>0.76566486350178387</v>
      </c>
      <c r="U87" s="1">
        <v>6.2516274318570056E-2</v>
      </c>
      <c r="V87" s="1">
        <v>193.42146303111085</v>
      </c>
      <c r="W87" s="1">
        <v>95.512501846103135</v>
      </c>
      <c r="X87" s="1">
        <v>7.798563119319633</v>
      </c>
      <c r="Y87" s="1">
        <v>-0.66150564749978269</v>
      </c>
      <c r="Z87" s="1">
        <v>9.6871628102434021E-2</v>
      </c>
      <c r="AA87" s="1">
        <v>7.8833012932132719E-3</v>
      </c>
      <c r="AB87" s="1">
        <v>1.0490727956784518</v>
      </c>
      <c r="AC87" s="1">
        <v>0.76310837935809261</v>
      </c>
      <c r="AD87" s="1">
        <v>6.2100879191317945E-2</v>
      </c>
      <c r="AE87" s="1">
        <v>187.72370956567042</v>
      </c>
      <c r="AF87" s="1">
        <v>95.193594438784842</v>
      </c>
      <c r="AG87" s="1">
        <v>7.7467448503225533</v>
      </c>
      <c r="AH87" s="1">
        <v>4.9091097611634136E-5</v>
      </c>
      <c r="AI87" s="1">
        <v>2.5159235071506476E-4</v>
      </c>
      <c r="AJ87" s="1">
        <v>-2.8978949444281004E-5</v>
      </c>
      <c r="AK87" s="1">
        <v>9.0568166294139298E-5</v>
      </c>
      <c r="AL87" s="1">
        <v>-0.85443774831650399</v>
      </c>
      <c r="AM87" s="1">
        <v>7.3110316514988852E-3</v>
      </c>
      <c r="AN87" s="1">
        <v>-0.11656299478512884</v>
      </c>
      <c r="AO87" s="1">
        <v>1.0469418771426133</v>
      </c>
      <c r="AP87" s="1">
        <v>0.92190137182954224</v>
      </c>
      <c r="AQ87" s="1">
        <v>-0.66199945745754685</v>
      </c>
      <c r="AR87" s="1">
        <v>0.2288264171715465</v>
      </c>
      <c r="AS87" s="1">
        <v>0.2195646619080166</v>
      </c>
      <c r="AT87" s="1">
        <v>285</v>
      </c>
      <c r="AU87" s="1">
        <v>2.0326417171546513E-2</v>
      </c>
      <c r="AV87" s="1">
        <v>1.106466190801661E-2</v>
      </c>
    </row>
    <row r="88" spans="1:48" x14ac:dyDescent="0.25">
      <c r="A88" s="2" t="s">
        <v>86</v>
      </c>
      <c r="B88" s="2" t="s">
        <v>61</v>
      </c>
      <c r="C88" s="97">
        <v>44664</v>
      </c>
      <c r="D88" s="1">
        <v>-9.9013531909256649</v>
      </c>
      <c r="E88" s="1">
        <v>1.8481825883586891E-2</v>
      </c>
      <c r="F88" s="1">
        <v>1.5040296601081099E-3</v>
      </c>
      <c r="G88" s="1">
        <v>-18.194426215745839</v>
      </c>
      <c r="H88" s="1">
        <v>2.8602529327721563E-2</v>
      </c>
      <c r="I88" s="1">
        <v>2.3276408258563418E-3</v>
      </c>
      <c r="J88" s="1">
        <v>7.5409184880187015</v>
      </c>
      <c r="K88" s="1">
        <v>1.8481825883586891E-2</v>
      </c>
      <c r="L88" s="1">
        <v>1.5040296601081099E-3</v>
      </c>
      <c r="M88" s="1">
        <v>-1.3047773885153382</v>
      </c>
      <c r="N88" s="1">
        <v>2.8602529327721563E-2</v>
      </c>
      <c r="O88" s="1">
        <v>2.3276408258563418E-3</v>
      </c>
      <c r="P88" s="1">
        <v>5.8200653192074832</v>
      </c>
      <c r="Q88" s="1">
        <v>8.9968481717203508E-2</v>
      </c>
      <c r="R88" s="1">
        <v>7.3458957713355292E-3</v>
      </c>
      <c r="S88" s="1">
        <v>-1.1406174820492159</v>
      </c>
      <c r="T88" s="1">
        <v>1.0746385852591294</v>
      </c>
      <c r="U88" s="1">
        <v>8.774387305970878E-2</v>
      </c>
      <c r="V88" s="1">
        <v>226.64210071819559</v>
      </c>
      <c r="W88" s="1">
        <v>120.99363675347206</v>
      </c>
      <c r="X88" s="1">
        <v>9.8790890723221185</v>
      </c>
      <c r="Y88" s="1">
        <v>-0.66524408452106609</v>
      </c>
      <c r="Z88" s="1">
        <v>8.9668085280190171E-2</v>
      </c>
      <c r="AA88" s="1">
        <v>7.2970852921126848E-3</v>
      </c>
      <c r="AB88" s="1">
        <v>1.4711404996388122</v>
      </c>
      <c r="AC88" s="1">
        <v>1.0710504664432139</v>
      </c>
      <c r="AD88" s="1">
        <v>8.7160850835295442E-2</v>
      </c>
      <c r="AE88" s="1">
        <v>219.9818856899789</v>
      </c>
      <c r="AF88" s="1">
        <v>120.58965019408753</v>
      </c>
      <c r="AG88" s="1">
        <v>9.8134465575199741</v>
      </c>
      <c r="AH88" s="1">
        <v>4.9091097611634136E-5</v>
      </c>
      <c r="AI88" s="1">
        <v>2.5159235071506476E-4</v>
      </c>
      <c r="AJ88" s="1">
        <v>-2.8978949444281004E-5</v>
      </c>
      <c r="AK88" s="1">
        <v>9.0568166294139298E-5</v>
      </c>
      <c r="AL88" s="1">
        <v>-0.85443774831650399</v>
      </c>
      <c r="AM88" s="1">
        <v>7.3110316514988852E-3</v>
      </c>
      <c r="AN88" s="1">
        <v>-0.11656299478512884</v>
      </c>
      <c r="AO88" s="1">
        <v>1.0469418771426133</v>
      </c>
      <c r="AP88" s="1">
        <v>0.92190137182954224</v>
      </c>
      <c r="AQ88" s="1">
        <v>-0.66577119716473887</v>
      </c>
      <c r="AR88" s="1">
        <v>0.22487762492240559</v>
      </c>
      <c r="AS88" s="1">
        <v>0.21556225218784286</v>
      </c>
      <c r="AT88" s="1">
        <v>286</v>
      </c>
      <c r="AU88" s="1">
        <v>1.6377624922405604E-2</v>
      </c>
      <c r="AV88" s="1">
        <v>7.0622521878428712E-3</v>
      </c>
    </row>
    <row r="89" spans="1:48" x14ac:dyDescent="0.25">
      <c r="A89" s="2" t="s">
        <v>88</v>
      </c>
      <c r="B89" s="2" t="s">
        <v>61</v>
      </c>
      <c r="C89" s="97">
        <v>44680</v>
      </c>
      <c r="D89" s="1">
        <v>-10.031734973016571</v>
      </c>
      <c r="E89" s="1">
        <v>1.314134234854117E-2</v>
      </c>
      <c r="F89" s="1">
        <v>1.2764000035534846E-3</v>
      </c>
      <c r="G89" s="1">
        <v>-18.474460155484806</v>
      </c>
      <c r="H89" s="1">
        <v>1.9517106357258781E-2</v>
      </c>
      <c r="I89" s="1">
        <v>1.8956689478928537E-3</v>
      </c>
      <c r="J89" s="1">
        <v>7.4070682444138027</v>
      </c>
      <c r="K89" s="1">
        <v>1.314134234854117E-2</v>
      </c>
      <c r="L89" s="1">
        <v>1.2764000035534846E-3</v>
      </c>
      <c r="M89" s="1">
        <v>-1.5873373112670663</v>
      </c>
      <c r="N89" s="1">
        <v>1.9517106357258781E-2</v>
      </c>
      <c r="O89" s="1">
        <v>1.8956689478928537E-3</v>
      </c>
      <c r="P89" s="1">
        <v>5.383504554567728</v>
      </c>
      <c r="Q89" s="1">
        <v>0.12727989845813489</v>
      </c>
      <c r="R89" s="1">
        <v>1.2421246219017574E-2</v>
      </c>
      <c r="S89" s="1">
        <v>-2.7470549346440341</v>
      </c>
      <c r="T89" s="1">
        <v>0.60200667356987247</v>
      </c>
      <c r="U89" s="1">
        <v>5.8749835665234236E-2</v>
      </c>
      <c r="V89" s="1">
        <v>128.81245895897047</v>
      </c>
      <c r="W89" s="1">
        <v>78.132267887067542</v>
      </c>
      <c r="X89" s="1">
        <v>7.6249285930623554</v>
      </c>
      <c r="Y89" s="1">
        <v>-0.68409170940009201</v>
      </c>
      <c r="Z89" s="1">
        <v>0.12667235370782243</v>
      </c>
      <c r="AA89" s="1">
        <v>1.2303506630792669E-2</v>
      </c>
      <c r="AB89" s="1">
        <v>0.42652090951467159</v>
      </c>
      <c r="AC89" s="1">
        <v>0.59913311695479865</v>
      </c>
      <c r="AD89" s="1">
        <v>5.8192952616823716E-2</v>
      </c>
      <c r="AE89" s="1">
        <v>123.46692413268357</v>
      </c>
      <c r="AF89" s="1">
        <v>77.759319371552991</v>
      </c>
      <c r="AG89" s="1">
        <v>7.552652757211276</v>
      </c>
      <c r="AH89" s="1">
        <v>-1.9418346271841467E-4</v>
      </c>
      <c r="AI89" s="1">
        <v>8.0687243468128536E-4</v>
      </c>
      <c r="AJ89" s="1">
        <v>-6.3966394984902803E-6</v>
      </c>
      <c r="AK89" s="1">
        <v>2.0209744415479347E-4</v>
      </c>
      <c r="AL89" s="1">
        <v>-0.85793193822136993</v>
      </c>
      <c r="AM89" s="1">
        <v>1.2617562278958131E-2</v>
      </c>
      <c r="AN89" s="1">
        <v>-0.1186092825865441</v>
      </c>
      <c r="AO89" s="1">
        <v>1.0391904693206813</v>
      </c>
      <c r="AP89" s="1">
        <v>0.9194924263653379</v>
      </c>
      <c r="AQ89" s="1">
        <v>-0.68517970191116584</v>
      </c>
      <c r="AR89" s="1">
        <v>0.20746021036726903</v>
      </c>
      <c r="AS89" s="1">
        <v>0.20000892170725026</v>
      </c>
      <c r="AT89" s="1">
        <v>302</v>
      </c>
      <c r="AU89" s="1">
        <v>-1.0397896327309641E-3</v>
      </c>
      <c r="AV89" s="1">
        <v>-8.4910782927497264E-3</v>
      </c>
    </row>
    <row r="90" spans="1:48" x14ac:dyDescent="0.25">
      <c r="A90" s="2" t="s">
        <v>87</v>
      </c>
      <c r="B90" s="2" t="s">
        <v>61</v>
      </c>
      <c r="C90" s="97" t="s">
        <v>306</v>
      </c>
      <c r="D90" s="1">
        <v>-9.8227684107480293</v>
      </c>
      <c r="E90" s="1">
        <v>2.2145370357460257E-2</v>
      </c>
      <c r="F90" s="1">
        <v>2.1509485144866778E-3</v>
      </c>
      <c r="G90" s="1">
        <v>-18.167899384475927</v>
      </c>
      <c r="H90" s="1">
        <v>3.2439473207949182E-2</v>
      </c>
      <c r="I90" s="1">
        <v>3.1508001709198287E-3</v>
      </c>
      <c r="J90" s="1">
        <v>7.616573862731995</v>
      </c>
      <c r="K90" s="1">
        <v>2.2145370357460257E-2</v>
      </c>
      <c r="L90" s="1">
        <v>2.1509485144866778E-3</v>
      </c>
      <c r="M90" s="1">
        <v>-1.2778710143645531</v>
      </c>
      <c r="N90" s="1">
        <v>3.2439473207949182E-2</v>
      </c>
      <c r="O90" s="1">
        <v>3.1508001709198287E-3</v>
      </c>
      <c r="P90" s="1">
        <v>5.9108877979246257</v>
      </c>
      <c r="Q90" s="1">
        <v>0.14114682796427466</v>
      </c>
      <c r="R90" s="1">
        <v>1.3774519970678972E-2</v>
      </c>
      <c r="S90" s="1">
        <v>1.3264144643635529</v>
      </c>
      <c r="T90" s="1">
        <v>2.0198464852710885</v>
      </c>
      <c r="U90" s="1">
        <v>0.19711683323208937</v>
      </c>
      <c r="V90" s="1">
        <v>704.38386299773049</v>
      </c>
      <c r="W90" s="1">
        <v>254.5543034196007</v>
      </c>
      <c r="X90" s="1">
        <v>24.841956327655137</v>
      </c>
      <c r="Y90" s="1">
        <v>-0.67889746989147071</v>
      </c>
      <c r="Z90" s="1">
        <v>0.14047309224173118</v>
      </c>
      <c r="AA90" s="1">
        <v>1.3643952853600138E-2</v>
      </c>
      <c r="AB90" s="1">
        <v>3.8905303681691095</v>
      </c>
      <c r="AC90" s="1">
        <v>2.0102051582160763</v>
      </c>
      <c r="AD90" s="1">
        <v>0.19524838506129222</v>
      </c>
      <c r="AE90" s="1">
        <v>694.9043003773462</v>
      </c>
      <c r="AF90" s="1">
        <v>253.33924014106645</v>
      </c>
      <c r="AG90" s="1">
        <v>24.606482232934976</v>
      </c>
      <c r="AH90" s="1">
        <v>-1.9418346271841467E-4</v>
      </c>
      <c r="AI90" s="1">
        <v>8.0687243468128536E-4</v>
      </c>
      <c r="AJ90" s="1">
        <v>-6.3966394984902803E-6</v>
      </c>
      <c r="AK90" s="1">
        <v>2.0209744415479347E-4</v>
      </c>
      <c r="AL90" s="1">
        <v>-0.85793193822136993</v>
      </c>
      <c r="AM90" s="1">
        <v>1.2617562278958131E-2</v>
      </c>
      <c r="AN90" s="1">
        <v>-0.1186092825865441</v>
      </c>
      <c r="AO90" s="1">
        <v>1.0391904693206813</v>
      </c>
      <c r="AP90" s="1">
        <v>0.9194924263653379</v>
      </c>
      <c r="AQ90" s="1">
        <v>-0.68009204520811706</v>
      </c>
      <c r="AR90" s="1">
        <v>0.21274725472425271</v>
      </c>
      <c r="AS90" s="1">
        <v>0.19755504375863797</v>
      </c>
      <c r="AT90" s="1">
        <v>308</v>
      </c>
      <c r="AU90" s="1">
        <v>4.2472547242527192E-3</v>
      </c>
      <c r="AV90" s="1">
        <v>-1.0944956241362019E-2</v>
      </c>
    </row>
    <row r="91" spans="1:48" x14ac:dyDescent="0.25">
      <c r="A91" s="2" t="s">
        <v>89</v>
      </c>
      <c r="B91" s="2" t="s">
        <v>61</v>
      </c>
      <c r="C91" s="97">
        <v>44692</v>
      </c>
      <c r="D91" s="1">
        <v>-9.5145206258745461</v>
      </c>
      <c r="E91" s="1">
        <v>1.837149976682026E-2</v>
      </c>
      <c r="F91" s="1">
        <v>1.2220539863266272E-3</v>
      </c>
      <c r="G91" s="1">
        <v>-18.038032159945914</v>
      </c>
      <c r="H91" s="1">
        <v>3.1661464446100948E-2</v>
      </c>
      <c r="I91" s="1">
        <v>2.1060892866882831E-3</v>
      </c>
      <c r="J91" s="1">
        <v>7.914241833187087</v>
      </c>
      <c r="K91" s="1">
        <v>1.837149976682026E-2</v>
      </c>
      <c r="L91" s="1">
        <v>1.2220539863266272E-3</v>
      </c>
      <c r="M91" s="1">
        <v>-1.1463075701563659</v>
      </c>
      <c r="N91" s="1">
        <v>3.1661464446100948E-2</v>
      </c>
      <c r="O91" s="1">
        <v>2.1060892866882831E-3</v>
      </c>
      <c r="P91" s="1">
        <v>6.3796106246403586</v>
      </c>
      <c r="Q91" s="1">
        <v>0.12311572041859242</v>
      </c>
      <c r="R91" s="1">
        <v>8.2077146945728277E-3</v>
      </c>
      <c r="S91" s="1">
        <v>-0.68657788247272744</v>
      </c>
      <c r="T91" s="1">
        <v>1.1525721184962465</v>
      </c>
      <c r="U91" s="1">
        <v>7.6838141233083107E-2</v>
      </c>
      <c r="V91" s="1">
        <v>185.25573780467994</v>
      </c>
      <c r="W91" s="1">
        <v>98.394866509255849</v>
      </c>
      <c r="X91" s="1">
        <v>6.5596577672837233</v>
      </c>
      <c r="Y91" s="1">
        <v>-0.64730454433870044</v>
      </c>
      <c r="Z91" s="1">
        <v>0.12284182526192579</v>
      </c>
      <c r="AA91" s="1">
        <v>8.1713166673576393E-3</v>
      </c>
      <c r="AB91" s="1">
        <v>1.6084812972303464</v>
      </c>
      <c r="AC91" s="1">
        <v>1.1500079949229787</v>
      </c>
      <c r="AD91" s="1">
        <v>7.6497393916705778E-2</v>
      </c>
      <c r="AE91" s="1">
        <v>177.98754543176887</v>
      </c>
      <c r="AF91" s="1">
        <v>98.17596775866474</v>
      </c>
      <c r="AG91" s="1">
        <v>6.5305682325203103</v>
      </c>
      <c r="AH91" s="1">
        <v>-1.9418346271841467E-4</v>
      </c>
      <c r="AI91" s="1">
        <v>8.0687243468128536E-4</v>
      </c>
      <c r="AJ91" s="1">
        <v>-6.3966394984902803E-6</v>
      </c>
      <c r="AK91" s="1">
        <v>2.0209744415479347E-4</v>
      </c>
      <c r="AL91" s="1">
        <v>-0.85793193822136993</v>
      </c>
      <c r="AM91" s="1">
        <v>1.2617562278958131E-2</v>
      </c>
      <c r="AN91" s="1">
        <v>-0.1186092825865441</v>
      </c>
      <c r="AO91" s="1">
        <v>1.0391904693206813</v>
      </c>
      <c r="AP91" s="1">
        <v>0.9194924263653379</v>
      </c>
      <c r="AQ91" s="1">
        <v>-0.64859384734064307</v>
      </c>
      <c r="AR91" s="1">
        <v>0.24547988174890878</v>
      </c>
      <c r="AS91" s="1">
        <v>0.2341492313858462</v>
      </c>
      <c r="AT91" s="1">
        <v>314</v>
      </c>
      <c r="AU91" s="1">
        <v>3.6979881748908788E-2</v>
      </c>
      <c r="AV91" s="1">
        <v>2.5649231385846211E-2</v>
      </c>
    </row>
    <row r="92" spans="1:48" x14ac:dyDescent="0.25">
      <c r="A92" s="2" t="s">
        <v>90</v>
      </c>
      <c r="B92" s="2" t="s">
        <v>61</v>
      </c>
      <c r="C92" s="97">
        <v>44694</v>
      </c>
      <c r="D92" s="1">
        <v>-9.9582971185721014</v>
      </c>
      <c r="E92" s="1">
        <v>5.2546912514187583E-2</v>
      </c>
      <c r="F92" s="1">
        <v>3.4953686265230717E-3</v>
      </c>
      <c r="G92" s="1">
        <v>-18.397030114237644</v>
      </c>
      <c r="H92" s="1">
        <v>9.2226682360444193E-2</v>
      </c>
      <c r="I92" s="1">
        <v>6.1348276545071427E-3</v>
      </c>
      <c r="J92" s="1">
        <v>7.4796262929073736</v>
      </c>
      <c r="K92" s="1">
        <v>5.2546912514187583E-2</v>
      </c>
      <c r="L92" s="1">
        <v>3.4953686265230717E-3</v>
      </c>
      <c r="M92" s="1">
        <v>-1.5091296705147126</v>
      </c>
      <c r="N92" s="1">
        <v>9.2226682360444193E-2</v>
      </c>
      <c r="O92" s="1">
        <v>6.1348276545071427E-3</v>
      </c>
      <c r="P92" s="1">
        <v>5.5874284598871515</v>
      </c>
      <c r="Q92" s="1">
        <v>0.15698498603938016</v>
      </c>
      <c r="R92" s="1">
        <v>1.0465665735958677E-2</v>
      </c>
      <c r="S92" s="1">
        <v>-0.94850014447420694</v>
      </c>
      <c r="T92" s="1">
        <v>1.5483442204287778</v>
      </c>
      <c r="U92" s="1">
        <v>0.10322294802858518</v>
      </c>
      <c r="V92" s="1">
        <v>260.66625708818987</v>
      </c>
      <c r="W92" s="1">
        <v>181.83993017549037</v>
      </c>
      <c r="X92" s="1">
        <v>12.122662011699358</v>
      </c>
      <c r="Y92" s="1">
        <v>-0.63262898943672319</v>
      </c>
      <c r="Z92" s="1">
        <v>0.15663574203382688</v>
      </c>
      <c r="AA92" s="1">
        <v>1.0419254572747269E-2</v>
      </c>
      <c r="AB92" s="1">
        <v>2.0738049200386133</v>
      </c>
      <c r="AC92" s="1">
        <v>1.544899623902952</v>
      </c>
      <c r="AD92" s="1">
        <v>0.10276519434057485</v>
      </c>
      <c r="AE92" s="1">
        <v>254.40692307068025</v>
      </c>
      <c r="AF92" s="1">
        <v>181.43539145375547</v>
      </c>
      <c r="AG92" s="1">
        <v>12.068902713497403</v>
      </c>
      <c r="AH92" s="1">
        <v>-1.9418346271841467E-4</v>
      </c>
      <c r="AI92" s="1">
        <v>8.0687243468128536E-4</v>
      </c>
      <c r="AJ92" s="1">
        <v>-6.3966394984902803E-6</v>
      </c>
      <c r="AK92" s="1">
        <v>2.0209744415479347E-4</v>
      </c>
      <c r="AL92" s="1">
        <v>-0.85793193822136993</v>
      </c>
      <c r="AM92" s="1">
        <v>1.2617562278958131E-2</v>
      </c>
      <c r="AN92" s="1">
        <v>-0.1186092825865441</v>
      </c>
      <c r="AO92" s="1">
        <v>1.0391904693206813</v>
      </c>
      <c r="AP92" s="1">
        <v>0.9194924263653379</v>
      </c>
      <c r="AQ92" s="1">
        <v>-0.63375819444786419</v>
      </c>
      <c r="AR92" s="1">
        <v>0.26089695084123432</v>
      </c>
      <c r="AS92" s="1">
        <v>0.24908920833704529</v>
      </c>
      <c r="AT92" s="1">
        <v>316</v>
      </c>
      <c r="AU92" s="1">
        <v>5.239695084123433E-2</v>
      </c>
      <c r="AV92" s="1">
        <v>4.0589208337045296E-2</v>
      </c>
    </row>
    <row r="93" spans="1:48" x14ac:dyDescent="0.25">
      <c r="A93" s="2" t="s">
        <v>91</v>
      </c>
      <c r="B93" s="2" t="s">
        <v>61</v>
      </c>
      <c r="C93" s="97">
        <v>44697</v>
      </c>
      <c r="D93" s="1">
        <v>-10.033483690375821</v>
      </c>
      <c r="E93" s="1">
        <v>1.7863323800347271E-2</v>
      </c>
      <c r="F93" s="1">
        <v>1.1882506238648815E-3</v>
      </c>
      <c r="G93" s="1">
        <v>-18.703008795043704</v>
      </c>
      <c r="H93" s="1">
        <v>3.2509387382878931E-2</v>
      </c>
      <c r="I93" s="1">
        <v>2.1624922814431672E-3</v>
      </c>
      <c r="J93" s="1">
        <v>7.3973397113850741</v>
      </c>
      <c r="K93" s="1">
        <v>1.7863323800347271E-2</v>
      </c>
      <c r="L93" s="1">
        <v>1.1882506238648815E-3</v>
      </c>
      <c r="M93" s="1">
        <v>-1.8177259167078832</v>
      </c>
      <c r="N93" s="1">
        <v>3.2509387382878931E-2</v>
      </c>
      <c r="O93" s="1">
        <v>2.1624922814431672E-3</v>
      </c>
      <c r="P93" s="1">
        <v>5.1295153199386885</v>
      </c>
      <c r="Q93" s="1">
        <v>9.5148535647031129E-2</v>
      </c>
      <c r="R93" s="1">
        <v>6.3432357098020756E-3</v>
      </c>
      <c r="S93" s="1">
        <v>-2.6334895695295013</v>
      </c>
      <c r="T93" s="1">
        <v>0.84747168468877754</v>
      </c>
      <c r="U93" s="1">
        <v>5.6498112312585169E-2</v>
      </c>
      <c r="V93" s="1">
        <v>145.03897503158379</v>
      </c>
      <c r="W93" s="1">
        <v>78.887376884446141</v>
      </c>
      <c r="X93" s="1">
        <v>5.2591584589630758</v>
      </c>
      <c r="Y93" s="1">
        <v>-0.69988968943945906</v>
      </c>
      <c r="Z93" s="1">
        <v>9.4936858998516727E-2</v>
      </c>
      <c r="AA93" s="1">
        <v>6.3151059228163759E-3</v>
      </c>
      <c r="AB93" s="1">
        <v>1.0023667322320851</v>
      </c>
      <c r="AC93" s="1">
        <v>0.8455863170926754</v>
      </c>
      <c r="AD93" s="1">
        <v>5.6247565125446916E-2</v>
      </c>
      <c r="AE93" s="1">
        <v>140.14525168213288</v>
      </c>
      <c r="AF93" s="1">
        <v>78.711876384775294</v>
      </c>
      <c r="AG93" s="1">
        <v>5.2358361335848604</v>
      </c>
      <c r="AH93" s="1">
        <v>-1.9418346271841467E-4</v>
      </c>
      <c r="AI93" s="1">
        <v>8.0687243468128536E-4</v>
      </c>
      <c r="AJ93" s="1">
        <v>-6.3966394984902803E-6</v>
      </c>
      <c r="AK93" s="1">
        <v>2.0209744415479347E-4</v>
      </c>
      <c r="AL93" s="1">
        <v>-0.85793193822136993</v>
      </c>
      <c r="AM93" s="1">
        <v>1.2617562278958131E-2</v>
      </c>
      <c r="AN93" s="1">
        <v>-0.1186092825865441</v>
      </c>
      <c r="AO93" s="1">
        <v>1.0391904693206813</v>
      </c>
      <c r="AP93" s="1">
        <v>0.9194924263653379</v>
      </c>
      <c r="AQ93" s="1">
        <v>-0.70092635137537151</v>
      </c>
      <c r="AR93" s="1">
        <v>0.19109644232033285</v>
      </c>
      <c r="AS93" s="1">
        <v>0.18144872607421703</v>
      </c>
      <c r="AT93" s="1">
        <v>319</v>
      </c>
      <c r="AU93" s="1">
        <v>-1.7403557679667142E-2</v>
      </c>
      <c r="AV93" s="1">
        <v>-2.7051273925782965E-2</v>
      </c>
    </row>
    <row r="94" spans="1:48" x14ac:dyDescent="0.25">
      <c r="A94" s="2" t="s">
        <v>307</v>
      </c>
      <c r="B94" s="2" t="s">
        <v>61</v>
      </c>
      <c r="C94" s="97">
        <v>44713</v>
      </c>
      <c r="D94" s="1">
        <v>-10.219224986396934</v>
      </c>
      <c r="E94" s="1">
        <v>2.3259734705278298E-2</v>
      </c>
      <c r="F94" s="1">
        <v>2.6680745535229973E-3</v>
      </c>
      <c r="G94" s="1">
        <v>-19.00906235537235</v>
      </c>
      <c r="H94" s="1">
        <v>3.5951142606595661E-2</v>
      </c>
      <c r="I94" s="1">
        <v>4.1238788822886814E-3</v>
      </c>
      <c r="J94" s="1">
        <v>7.2099321063278774</v>
      </c>
      <c r="K94" s="1">
        <v>2.3259734705278298E-2</v>
      </c>
      <c r="L94" s="1">
        <v>2.6680745535229973E-3</v>
      </c>
      <c r="M94" s="1">
        <v>-2.1266316544035573</v>
      </c>
      <c r="N94" s="1">
        <v>3.5951142606595661E-2</v>
      </c>
      <c r="O94" s="1">
        <v>4.1238788822886814E-3</v>
      </c>
      <c r="P94" s="1">
        <v>4.6126900833614046</v>
      </c>
      <c r="Q94" s="1">
        <v>0.12977235542118798</v>
      </c>
      <c r="R94" s="1">
        <v>1.4984820867158933E-2</v>
      </c>
      <c r="S94" s="1">
        <v>-4.4041596658877342</v>
      </c>
      <c r="T94" s="1">
        <v>0.42826803389653728</v>
      </c>
      <c r="U94" s="1">
        <v>4.9452132931095509E-2</v>
      </c>
      <c r="V94" s="1">
        <v>30.086565802582729</v>
      </c>
      <c r="W94" s="1">
        <v>44.797740348060756</v>
      </c>
      <c r="X94" s="1">
        <v>5.1727974898079667</v>
      </c>
      <c r="Y94" s="1">
        <v>-0.71794989979856449</v>
      </c>
      <c r="Z94" s="1">
        <v>0.12890430316766893</v>
      </c>
      <c r="AA94" s="1">
        <v>1.4786337655142073E-2</v>
      </c>
      <c r="AB94" s="1">
        <v>-0.15601568834999746</v>
      </c>
      <c r="AC94" s="1">
        <v>0.42540333262231372</v>
      </c>
      <c r="AD94" s="1">
        <v>4.8797108872265391E-2</v>
      </c>
      <c r="AE94" s="1">
        <v>26.511677332927139</v>
      </c>
      <c r="AF94" s="1">
        <v>44.498086547869761</v>
      </c>
      <c r="AG94" s="1">
        <v>5.1042805906076563</v>
      </c>
      <c r="AH94" s="1">
        <v>-1.3211609737894992E-4</v>
      </c>
      <c r="AI94" s="1">
        <v>5.4687561780987341E-4</v>
      </c>
      <c r="AJ94" s="1">
        <v>9.4791519401780233E-5</v>
      </c>
      <c r="AK94" s="1">
        <v>1.6985034661090126E-4</v>
      </c>
      <c r="AL94" s="1">
        <v>-0.86940488555670925</v>
      </c>
      <c r="AM94" s="1">
        <v>1.7523667979307125E-2</v>
      </c>
      <c r="AN94" s="1">
        <v>-0.10994423649646377</v>
      </c>
      <c r="AO94" s="1">
        <v>1.0172076820716056</v>
      </c>
      <c r="AP94" s="1">
        <v>0.91171774689864893</v>
      </c>
      <c r="AQ94" s="1">
        <v>-0.71873336680803213</v>
      </c>
      <c r="AR94" s="1">
        <v>0.18061664482032946</v>
      </c>
      <c r="AS94" s="1">
        <v>0.16960636564351728</v>
      </c>
      <c r="AT94" s="1">
        <v>335</v>
      </c>
      <c r="AU94" s="1">
        <v>-2.7883355179670527E-2</v>
      </c>
      <c r="AV94" s="1">
        <v>-3.8893634356482715E-2</v>
      </c>
    </row>
    <row r="95" spans="1:48" x14ac:dyDescent="0.25">
      <c r="A95" s="2" t="s">
        <v>92</v>
      </c>
      <c r="B95" s="2" t="s">
        <v>61</v>
      </c>
      <c r="C95" s="97">
        <v>44714</v>
      </c>
      <c r="D95" s="1">
        <v>-9.8442272402762256</v>
      </c>
      <c r="E95" s="1">
        <v>2.2830490659317172E-2</v>
      </c>
      <c r="F95" s="1">
        <v>2.3932857173083583E-3</v>
      </c>
      <c r="G95" s="1">
        <v>-18.657471446909199</v>
      </c>
      <c r="H95" s="1">
        <v>4.1473202429014602E-2</v>
      </c>
      <c r="I95" s="1">
        <v>4.3475729236634635E-3</v>
      </c>
      <c r="J95" s="1">
        <v>7.5788942456843387</v>
      </c>
      <c r="K95" s="1">
        <v>2.2830490659317172E-2</v>
      </c>
      <c r="L95" s="1">
        <v>2.3932857173083583E-3</v>
      </c>
      <c r="M95" s="1">
        <v>-1.7714220219632419</v>
      </c>
      <c r="N95" s="1">
        <v>4.1473202429014602E-2</v>
      </c>
      <c r="O95" s="1">
        <v>4.3475729236634635E-3</v>
      </c>
      <c r="P95" s="1">
        <v>5.3467828731595137</v>
      </c>
      <c r="Q95" s="1">
        <v>0.13815048010188113</v>
      </c>
      <c r="R95" s="1">
        <v>1.4562339232257164E-2</v>
      </c>
      <c r="S95" s="1">
        <v>-3.5917407936995422</v>
      </c>
      <c r="T95" s="1">
        <v>0.42425370963275305</v>
      </c>
      <c r="U95" s="1">
        <v>4.4720267607173909E-2</v>
      </c>
      <c r="V95" s="1">
        <v>73.689104811182219</v>
      </c>
      <c r="W95" s="1">
        <v>105.15061505666398</v>
      </c>
      <c r="X95" s="1">
        <v>11.405185532077699</v>
      </c>
      <c r="Y95" s="1">
        <v>-0.7152699047534572</v>
      </c>
      <c r="Z95" s="1">
        <v>0.13738083355572175</v>
      </c>
      <c r="AA95" s="1">
        <v>1.4401424467268081E-2</v>
      </c>
      <c r="AB95" s="1">
        <v>-5.2149845236826309E-2</v>
      </c>
      <c r="AC95" s="1">
        <v>0.42189016082661218</v>
      </c>
      <c r="AD95" s="1">
        <v>4.4226105835670902E-2</v>
      </c>
      <c r="AE95" s="1">
        <v>54.96522747059096</v>
      </c>
      <c r="AF95" s="1">
        <v>281.78748649395618</v>
      </c>
      <c r="AG95" s="1">
        <v>29.53935492695966</v>
      </c>
      <c r="AH95" s="1">
        <v>-3.8875394319269678E-4</v>
      </c>
      <c r="AI95" s="1">
        <v>-2.3035945326799158E-4</v>
      </c>
      <c r="AJ95" s="1">
        <v>9.4791519401780233E-5</v>
      </c>
      <c r="AK95" s="1">
        <v>-1.7477395901963606E-4</v>
      </c>
      <c r="AL95" s="1">
        <v>-0.86028286707861201</v>
      </c>
      <c r="AM95" s="1">
        <v>-2.7342376634247019E-3</v>
      </c>
      <c r="AN95" s="1">
        <v>-0.10994423649646377</v>
      </c>
      <c r="AO95" s="1">
        <v>1.0439607967656317</v>
      </c>
      <c r="AP95" s="1">
        <v>0.92417016567383437</v>
      </c>
      <c r="AQ95" s="1">
        <v>-0.71433542634269676</v>
      </c>
      <c r="AR95" s="1">
        <v>0.17843198483119549</v>
      </c>
      <c r="AS95" s="1">
        <v>0.17414440122932084</v>
      </c>
      <c r="AT95" s="1">
        <v>336</v>
      </c>
      <c r="AU95" s="1">
        <v>-3.0068015168804502E-2</v>
      </c>
      <c r="AV95" s="1">
        <v>-3.4355598770679147E-2</v>
      </c>
    </row>
    <row r="96" spans="1:48" x14ac:dyDescent="0.25">
      <c r="A96" s="2" t="s">
        <v>93</v>
      </c>
      <c r="B96" s="2" t="s">
        <v>61</v>
      </c>
      <c r="C96" s="97">
        <v>44719</v>
      </c>
      <c r="D96" s="1">
        <v>-10.135646161274824</v>
      </c>
      <c r="E96" s="1">
        <v>1.9075102180347216E-2</v>
      </c>
      <c r="F96" s="1">
        <v>1.6356765176891665E-3</v>
      </c>
      <c r="G96" s="1">
        <v>-18.81447966689441</v>
      </c>
      <c r="H96" s="1">
        <v>3.4333153585786112E-2</v>
      </c>
      <c r="I96" s="1">
        <v>2.9440436317213861E-3</v>
      </c>
      <c r="J96" s="1">
        <v>7.2962680695930882</v>
      </c>
      <c r="K96" s="1">
        <v>1.9075102180347216E-2</v>
      </c>
      <c r="L96" s="1">
        <v>1.6356765176891665E-3</v>
      </c>
      <c r="M96" s="1">
        <v>-1.9303086771655333</v>
      </c>
      <c r="N96" s="1">
        <v>3.4333153585786112E-2</v>
      </c>
      <c r="O96" s="1">
        <v>2.9440436317213861E-3</v>
      </c>
      <c r="P96" s="1">
        <v>4.9389997836199759</v>
      </c>
      <c r="Q96" s="1">
        <v>0.13078038690308699</v>
      </c>
      <c r="R96" s="1">
        <v>1.1255783566360412E-2</v>
      </c>
      <c r="S96" s="1">
        <v>-3.9763458340988977</v>
      </c>
      <c r="T96" s="1">
        <v>0.48663205186141434</v>
      </c>
      <c r="U96" s="1">
        <v>4.1882618502000042E-2</v>
      </c>
      <c r="V96" s="1">
        <v>35.30192081841485</v>
      </c>
      <c r="W96" s="1">
        <v>50.90725904961139</v>
      </c>
      <c r="X96" s="1">
        <v>4.381399255560261</v>
      </c>
      <c r="Y96" s="1">
        <v>-0.67505863949857137</v>
      </c>
      <c r="Z96" s="1">
        <v>0.13029511477729461</v>
      </c>
      <c r="AA96" s="1">
        <v>1.117271391764341E-2</v>
      </c>
      <c r="AB96" s="1">
        <v>-0.11984995327130044</v>
      </c>
      <c r="AC96" s="1">
        <v>0.4848263608409456</v>
      </c>
      <c r="AD96" s="1">
        <v>4.1573517462006812E-2</v>
      </c>
      <c r="AE96" s="1">
        <v>31.215979379141778</v>
      </c>
      <c r="AF96" s="1">
        <v>50.718363188372095</v>
      </c>
      <c r="AG96" s="1">
        <v>4.3490637637748586</v>
      </c>
      <c r="AH96" s="1">
        <v>-3.8875394319269678E-4</v>
      </c>
      <c r="AI96" s="1">
        <v>-2.3035945326799158E-4</v>
      </c>
      <c r="AJ96" s="1">
        <v>9.4791519401780233E-5</v>
      </c>
      <c r="AK96" s="1">
        <v>-1.7477395901963606E-4</v>
      </c>
      <c r="AL96" s="1">
        <v>-0.86028286707861201</v>
      </c>
      <c r="AM96" s="1">
        <v>-2.7342376634247019E-3</v>
      </c>
      <c r="AN96" s="1">
        <v>-0.10994423649646377</v>
      </c>
      <c r="AO96" s="1">
        <v>1.0439607967656317</v>
      </c>
      <c r="AP96" s="1">
        <v>0.92417016567383437</v>
      </c>
      <c r="AQ96" s="1">
        <v>-0.674195430952791</v>
      </c>
      <c r="AR96" s="1">
        <v>0.22033656640061028</v>
      </c>
      <c r="AS96" s="1">
        <v>0.21556304455320086</v>
      </c>
      <c r="AT96" s="1">
        <v>341</v>
      </c>
      <c r="AU96" s="1">
        <v>1.1836566400610288E-2</v>
      </c>
      <c r="AV96" s="1">
        <v>7.0630445532008646E-3</v>
      </c>
    </row>
    <row r="97" spans="1:48" x14ac:dyDescent="0.25">
      <c r="A97" s="2" t="s">
        <v>94</v>
      </c>
      <c r="B97" s="2" t="s">
        <v>61</v>
      </c>
      <c r="C97" s="97">
        <v>44723</v>
      </c>
      <c r="D97" s="1">
        <v>-10.04587747341823</v>
      </c>
      <c r="E97" s="1">
        <v>1.8030689351784746E-2</v>
      </c>
      <c r="F97" s="1">
        <v>1.7512953655944186E-3</v>
      </c>
      <c r="G97" s="1">
        <v>-18.688675444223801</v>
      </c>
      <c r="H97" s="1">
        <v>3.3696742270277906E-2</v>
      </c>
      <c r="I97" s="1">
        <v>3.2729169374617348E-3</v>
      </c>
      <c r="J97" s="1">
        <v>7.3860614203662971</v>
      </c>
      <c r="K97" s="1">
        <v>1.8030689351784746E-2</v>
      </c>
      <c r="L97" s="1">
        <v>1.7512953655944186E-3</v>
      </c>
      <c r="M97" s="1">
        <v>-1.8033036430037801</v>
      </c>
      <c r="N97" s="1">
        <v>3.3696742270277906E-2</v>
      </c>
      <c r="O97" s="1">
        <v>3.2729169374617348E-3</v>
      </c>
      <c r="P97" s="1">
        <v>5.1553382185008525</v>
      </c>
      <c r="Q97" s="1">
        <v>0.11575715219199904</v>
      </c>
      <c r="R97" s="1">
        <v>1.1296741326848632E-2</v>
      </c>
      <c r="S97" s="1">
        <v>-4.1293436599460165</v>
      </c>
      <c r="T97" s="1">
        <v>0.48525146563084615</v>
      </c>
      <c r="U97" s="1">
        <v>4.735569407075254E-2</v>
      </c>
      <c r="V97" s="1">
        <v>29.329120376651112</v>
      </c>
      <c r="W97" s="1">
        <v>41.053024623597473</v>
      </c>
      <c r="X97" s="1">
        <v>4.0063649724926709</v>
      </c>
      <c r="Y97" s="1">
        <v>-0.67686877154304881</v>
      </c>
      <c r="Z97" s="1">
        <v>0.11520460893122245</v>
      </c>
      <c r="AA97" s="1">
        <v>1.1189660793329377E-2</v>
      </c>
      <c r="AB97" s="1">
        <v>-0.52782256724448473</v>
      </c>
      <c r="AC97" s="1">
        <v>0.48293521629300767</v>
      </c>
      <c r="AD97" s="1">
        <v>4.6906814801984581E-2</v>
      </c>
      <c r="AE97" s="1">
        <v>24.913054646106822</v>
      </c>
      <c r="AF97" s="1">
        <v>40.857066346629473</v>
      </c>
      <c r="AG97" s="1">
        <v>3.9683890919873965</v>
      </c>
      <c r="AH97" s="1">
        <v>-3.8875394319269678E-4</v>
      </c>
      <c r="AI97" s="1">
        <v>-2.3035945326799158E-4</v>
      </c>
      <c r="AJ97" s="1">
        <v>9.4791519401780233E-5</v>
      </c>
      <c r="AK97" s="1">
        <v>-1.7477395901963606E-4</v>
      </c>
      <c r="AL97" s="1">
        <v>-0.86028286707861201</v>
      </c>
      <c r="AM97" s="1">
        <v>-2.7342376634247019E-3</v>
      </c>
      <c r="AN97" s="1">
        <v>-0.10994423649646377</v>
      </c>
      <c r="AO97" s="1">
        <v>1.0439607967656317</v>
      </c>
      <c r="AP97" s="1">
        <v>0.92417016567383437</v>
      </c>
      <c r="AQ97" s="1">
        <v>-0.67596775267251619</v>
      </c>
      <c r="AR97" s="1">
        <v>0.2184863320059609</v>
      </c>
      <c r="AS97" s="1">
        <v>0.21373426603812096</v>
      </c>
      <c r="AT97" s="1">
        <v>345</v>
      </c>
      <c r="AU97" s="1">
        <v>9.9863320059609129E-3</v>
      </c>
      <c r="AV97" s="1">
        <v>5.234266038120966E-3</v>
      </c>
    </row>
    <row r="98" spans="1:48" x14ac:dyDescent="0.25">
      <c r="A98" s="2" t="s">
        <v>95</v>
      </c>
      <c r="B98" s="2" t="s">
        <v>61</v>
      </c>
      <c r="C98" s="97">
        <v>44736</v>
      </c>
      <c r="D98" s="1">
        <v>-10.106541616046517</v>
      </c>
      <c r="E98" s="1">
        <v>2.4717455752522623E-2</v>
      </c>
      <c r="F98" s="1">
        <v>2.4007715325866457E-3</v>
      </c>
      <c r="G98" s="1">
        <v>-18.918164711043669</v>
      </c>
      <c r="H98" s="1">
        <v>3.9087964985417126E-2</v>
      </c>
      <c r="I98" s="1">
        <v>3.7965587778651419E-3</v>
      </c>
      <c r="J98" s="1">
        <v>7.3202813440056094</v>
      </c>
      <c r="K98" s="1">
        <v>2.4717455752522623E-2</v>
      </c>
      <c r="L98" s="1">
        <v>2.4007715325866457E-3</v>
      </c>
      <c r="M98" s="1">
        <v>-2.0347651683037205</v>
      </c>
      <c r="N98" s="1">
        <v>3.9087964985417126E-2</v>
      </c>
      <c r="O98" s="1">
        <v>3.7965587778651419E-3</v>
      </c>
      <c r="P98" s="1">
        <v>4.8031709876987598</v>
      </c>
      <c r="Q98" s="1">
        <v>0.13346580020078461</v>
      </c>
      <c r="R98" s="1">
        <v>1.3024928415208005E-2</v>
      </c>
      <c r="S98" s="1">
        <v>-4.553462873449396</v>
      </c>
      <c r="T98" s="1">
        <v>0.43153528482637477</v>
      </c>
      <c r="U98" s="1">
        <v>4.2113531594192517E-2</v>
      </c>
      <c r="V98" s="1">
        <v>-96.373390217502745</v>
      </c>
      <c r="W98" s="1">
        <v>1707.1035281142265</v>
      </c>
      <c r="X98" s="1">
        <v>166.59624576173721</v>
      </c>
      <c r="Y98" s="1">
        <v>-0.73188570469151504</v>
      </c>
      <c r="Z98" s="1">
        <v>0.13282872830458953</v>
      </c>
      <c r="AA98" s="1">
        <v>1.2901466591714197E-2</v>
      </c>
      <c r="AB98" s="1">
        <v>-0.48999776280866936</v>
      </c>
      <c r="AC98" s="1">
        <v>0.42947543877018779</v>
      </c>
      <c r="AD98" s="1">
        <v>4.1714342190716625E-2</v>
      </c>
      <c r="AE98" s="1">
        <v>-99.777402974873027</v>
      </c>
      <c r="AF98" s="1">
        <v>1698.9550160607946</v>
      </c>
      <c r="AG98" s="1">
        <v>165.01709878808083</v>
      </c>
      <c r="AH98" s="1">
        <v>-3.8875394319269678E-4</v>
      </c>
      <c r="AI98" s="1">
        <v>-2.3035945326799158E-4</v>
      </c>
      <c r="AJ98" s="1">
        <v>9.4791519401780233E-5</v>
      </c>
      <c r="AK98" s="1">
        <v>-1.7477395901963606E-4</v>
      </c>
      <c r="AL98" s="1">
        <v>-0.86028286707861201</v>
      </c>
      <c r="AM98" s="1">
        <v>-2.7342376634247019E-3</v>
      </c>
      <c r="AN98" s="1">
        <v>-0.10994423649646377</v>
      </c>
      <c r="AO98" s="1">
        <v>1.0439607967656317</v>
      </c>
      <c r="AP98" s="1">
        <v>0.92417016567383437</v>
      </c>
      <c r="AQ98" s="1">
        <v>-0.73104623548214664</v>
      </c>
      <c r="AR98" s="1">
        <v>0.16098655520737692</v>
      </c>
      <c r="AS98" s="1">
        <v>0.16992883220195754</v>
      </c>
      <c r="AT98" s="1">
        <v>358</v>
      </c>
      <c r="AU98" s="1">
        <v>-4.7513444792623066E-2</v>
      </c>
      <c r="AV98" s="1">
        <v>-3.8571167798042455E-2</v>
      </c>
    </row>
    <row r="99" spans="1:48" x14ac:dyDescent="0.25">
      <c r="A99" s="2" t="s">
        <v>96</v>
      </c>
      <c r="B99" s="2" t="s">
        <v>61</v>
      </c>
      <c r="C99" s="97">
        <v>44740</v>
      </c>
      <c r="D99" s="1">
        <v>-10.125966206155578</v>
      </c>
      <c r="E99" s="1">
        <v>2.7000746608718859E-2</v>
      </c>
      <c r="F99" s="1">
        <v>2.8304473250090737E-3</v>
      </c>
      <c r="G99" s="1">
        <v>-18.909864315351786</v>
      </c>
      <c r="H99" s="1">
        <v>4.2717493499492054E-2</v>
      </c>
      <c r="I99" s="1">
        <v>4.4780100698284635E-3</v>
      </c>
      <c r="J99" s="1">
        <v>7.3021051817831362</v>
      </c>
      <c r="K99" s="1">
        <v>2.7000746608718859E-2</v>
      </c>
      <c r="L99" s="1">
        <v>2.8304473250090737E-3</v>
      </c>
      <c r="M99" s="1">
        <v>-2.0264392011763976</v>
      </c>
      <c r="N99" s="1">
        <v>4.2717493499492054E-2</v>
      </c>
      <c r="O99" s="1">
        <v>4.4780100698284635E-3</v>
      </c>
      <c r="P99" s="1">
        <v>4.8364345699219244</v>
      </c>
      <c r="Q99" s="1">
        <v>0.11458168178556603</v>
      </c>
      <c r="R99" s="1">
        <v>1.2077969752500585E-2</v>
      </c>
      <c r="S99" s="1">
        <v>-4.143231815389198</v>
      </c>
      <c r="T99" s="1">
        <v>0.45326646966594042</v>
      </c>
      <c r="U99" s="1">
        <v>4.7778481037599727E-2</v>
      </c>
      <c r="V99" s="1">
        <v>257.53041053817992</v>
      </c>
      <c r="W99" s="1">
        <v>2670.2782213358068</v>
      </c>
      <c r="X99" s="1">
        <v>281.47203885881254</v>
      </c>
      <c r="Y99" s="1">
        <v>-0.68839809699416943</v>
      </c>
      <c r="Z99" s="1">
        <v>0.11394333875864089</v>
      </c>
      <c r="AA99" s="1">
        <v>1.194450742661521E-2</v>
      </c>
      <c r="AB99" s="1">
        <v>-9.4776663479345657E-2</v>
      </c>
      <c r="AC99" s="1">
        <v>0.45074128862702884</v>
      </c>
      <c r="AD99" s="1">
        <v>4.7250525815221198E-2</v>
      </c>
      <c r="AE99" s="1">
        <v>252.79677785012834</v>
      </c>
      <c r="AF99" s="1">
        <v>2655.4019037955409</v>
      </c>
      <c r="AG99" s="1">
        <v>278.36175511513795</v>
      </c>
      <c r="AH99" s="1">
        <v>-3.8875394319269678E-4</v>
      </c>
      <c r="AI99" s="1">
        <v>-2.3035945326799158E-4</v>
      </c>
      <c r="AJ99" s="1">
        <v>9.4791519401780233E-5</v>
      </c>
      <c r="AK99" s="1">
        <v>-1.7477395901963606E-4</v>
      </c>
      <c r="AL99" s="1">
        <v>-0.86028286707861201</v>
      </c>
      <c r="AM99" s="1">
        <v>-2.7342376634247019E-3</v>
      </c>
      <c r="AN99" s="1">
        <v>-0.10994423649646377</v>
      </c>
      <c r="AO99" s="1">
        <v>1.0439607967656317</v>
      </c>
      <c r="AP99" s="1">
        <v>0.92417016567383437</v>
      </c>
      <c r="AQ99" s="1">
        <v>-0.68755281417684477</v>
      </c>
      <c r="AR99" s="1">
        <v>0.20639198196732322</v>
      </c>
      <c r="AS99" s="1">
        <v>0.21262852351446138</v>
      </c>
      <c r="AT99" s="1">
        <v>362</v>
      </c>
      <c r="AU99" s="1">
        <v>-2.1080180326767672E-3</v>
      </c>
      <c r="AV99" s="1">
        <v>4.1285235144613852E-3</v>
      </c>
    </row>
    <row r="100" spans="1:48" x14ac:dyDescent="0.25">
      <c r="A100" s="2" t="s">
        <v>97</v>
      </c>
      <c r="B100" s="2" t="s">
        <v>61</v>
      </c>
      <c r="C100" s="97">
        <v>44744</v>
      </c>
      <c r="D100" s="1">
        <v>-9.9230364217522968</v>
      </c>
      <c r="E100" s="1">
        <v>3.6270678850180753E-2</v>
      </c>
      <c r="F100" s="1">
        <v>3.5229197585281194E-3</v>
      </c>
      <c r="G100" s="1">
        <v>-18.509002609394241</v>
      </c>
      <c r="H100" s="1">
        <v>6.094574783007646E-2</v>
      </c>
      <c r="I100" s="1">
        <v>5.9195743238144175E-3</v>
      </c>
      <c r="J100" s="1">
        <v>7.5092011763654414</v>
      </c>
      <c r="K100" s="1">
        <v>3.6270678850180753E-2</v>
      </c>
      <c r="L100" s="1">
        <v>3.5229197585281194E-3</v>
      </c>
      <c r="M100" s="1">
        <v>-1.6219271481657198</v>
      </c>
      <c r="N100" s="1">
        <v>6.094574783007646E-2</v>
      </c>
      <c r="O100" s="1">
        <v>5.9195743238144175E-3</v>
      </c>
      <c r="P100" s="1">
        <v>5.460148796194022</v>
      </c>
      <c r="Q100" s="1">
        <v>0.1385057886177091</v>
      </c>
      <c r="R100" s="1">
        <v>1.3516780921581643E-2</v>
      </c>
      <c r="S100" s="1">
        <v>-3.0599532467170092</v>
      </c>
      <c r="T100" s="1">
        <v>0.49121933588380418</v>
      </c>
      <c r="U100" s="1">
        <v>4.7938098572273456E-2</v>
      </c>
      <c r="V100" s="1">
        <v>18.142184518644083</v>
      </c>
      <c r="W100" s="1">
        <v>16.947160786072967</v>
      </c>
      <c r="X100" s="1">
        <v>1.6538735447399131</v>
      </c>
      <c r="Y100" s="1">
        <v>-0.67839688593707148</v>
      </c>
      <c r="Z100" s="1">
        <v>0.13784465936020693</v>
      </c>
      <c r="AA100" s="1">
        <v>1.338865688380219E-2</v>
      </c>
      <c r="AB100" s="1">
        <v>0.18192886807644193</v>
      </c>
      <c r="AC100" s="1">
        <v>0.48887460012911077</v>
      </c>
      <c r="AD100" s="1">
        <v>4.7483698757096605E-2</v>
      </c>
      <c r="AE100" s="1">
        <v>13.280228306488784</v>
      </c>
      <c r="AF100" s="1">
        <v>16.866266955287369</v>
      </c>
      <c r="AG100" s="1">
        <v>1.6381966644414119</v>
      </c>
      <c r="AH100" s="1">
        <v>-3.8875394319269678E-4</v>
      </c>
      <c r="AI100" s="1">
        <v>-2.3035945326799158E-4</v>
      </c>
      <c r="AJ100" s="1">
        <v>9.4791519401780233E-5</v>
      </c>
      <c r="AK100" s="1">
        <v>-1.7477395901963606E-4</v>
      </c>
      <c r="AL100" s="1">
        <v>-0.86028286707861201</v>
      </c>
      <c r="AM100" s="1">
        <v>-2.7342376634247019E-3</v>
      </c>
      <c r="AN100" s="1">
        <v>-0.10994423649646377</v>
      </c>
      <c r="AO100" s="1">
        <v>1.0439607967656317</v>
      </c>
      <c r="AP100" s="1">
        <v>0.92417016567383437</v>
      </c>
      <c r="AQ100" s="1">
        <v>-0.67744259411512431</v>
      </c>
      <c r="AR100" s="1">
        <v>0.21694665535843272</v>
      </c>
      <c r="AS100" s="1">
        <v>0.23838129750568116</v>
      </c>
      <c r="AT100" s="1">
        <v>366</v>
      </c>
      <c r="AU100" s="1">
        <v>8.4466553584327253E-3</v>
      </c>
      <c r="AV100" s="1">
        <v>2.9881297505681165E-2</v>
      </c>
    </row>
    <row r="101" spans="1:48" x14ac:dyDescent="0.25">
      <c r="A101" s="2" t="s">
        <v>98</v>
      </c>
      <c r="B101" s="2" t="s">
        <v>61</v>
      </c>
      <c r="C101" s="97">
        <v>44754</v>
      </c>
      <c r="D101" s="1">
        <v>-9.944033847310795</v>
      </c>
      <c r="E101" s="1">
        <v>4.8021352599492591E-2</v>
      </c>
      <c r="F101" s="1">
        <v>4.365577509044781E-3</v>
      </c>
      <c r="G101" s="1">
        <v>-18.449224015664942</v>
      </c>
      <c r="H101" s="1">
        <v>8.7906561633591951E-2</v>
      </c>
      <c r="I101" s="1">
        <v>7.9915056030538129E-3</v>
      </c>
      <c r="J101" s="1">
        <v>7.4913461311849598</v>
      </c>
      <c r="K101" s="1">
        <v>4.8021352599492591E-2</v>
      </c>
      <c r="L101" s="1">
        <v>4.365577509044781E-3</v>
      </c>
      <c r="M101" s="1">
        <v>-1.5617127209589583</v>
      </c>
      <c r="N101" s="1">
        <v>8.7906561633591951E-2</v>
      </c>
      <c r="O101" s="1">
        <v>7.9915056030538129E-3</v>
      </c>
      <c r="P101" s="1">
        <v>5.5291500256740127</v>
      </c>
      <c r="Q101" s="1">
        <v>0.17256195017356163</v>
      </c>
      <c r="R101" s="1">
        <v>1.5752678779523702E-2</v>
      </c>
      <c r="S101" s="1">
        <v>-2.9671646290007634</v>
      </c>
      <c r="T101" s="1">
        <v>0.52668143926112221</v>
      </c>
      <c r="U101" s="1">
        <v>4.8079217483767277E-2</v>
      </c>
      <c r="V101" s="1">
        <v>25.085515597625012</v>
      </c>
      <c r="W101" s="1">
        <v>17.404055681086984</v>
      </c>
      <c r="X101" s="1">
        <v>1.5887656481012131</v>
      </c>
      <c r="Y101" s="1">
        <v>-0.65079987451788224</v>
      </c>
      <c r="Z101" s="1">
        <v>0.17184143784015515</v>
      </c>
      <c r="AA101" s="1">
        <v>1.562194889455956E-2</v>
      </c>
      <c r="AB101" s="1">
        <v>0.15437228071979447</v>
      </c>
      <c r="AC101" s="1">
        <v>0.52448234222736989</v>
      </c>
      <c r="AD101" s="1">
        <v>4.76802129297609E-2</v>
      </c>
      <c r="AE101" s="1">
        <v>20.088775098196951</v>
      </c>
      <c r="AF101" s="1">
        <v>17.331387072758773</v>
      </c>
      <c r="AG101" s="1">
        <v>1.5755806429780703</v>
      </c>
      <c r="AH101" s="1">
        <v>-6.8088762932615307E-4</v>
      </c>
      <c r="AI101" s="1">
        <v>-9.0343261657594483E-4</v>
      </c>
      <c r="AJ101" s="1">
        <v>-2.1365124194087828E-4</v>
      </c>
      <c r="AK101" s="1">
        <v>-5.993238292809921E-4</v>
      </c>
      <c r="AL101" s="1">
        <v>-0.86621719394950314</v>
      </c>
      <c r="AM101" s="1">
        <v>-8.1931263650002438E-3</v>
      </c>
      <c r="AN101" s="1">
        <v>-0.12026163820312934</v>
      </c>
      <c r="AO101" s="1">
        <v>1.0458631523105721</v>
      </c>
      <c r="AP101" s="1">
        <v>0.93235591668339413</v>
      </c>
      <c r="AQ101" s="1">
        <v>-0.64748612315182619</v>
      </c>
      <c r="AR101" s="1">
        <v>0.25517403884647383</v>
      </c>
      <c r="AS101" s="1">
        <v>0.23723376464492774</v>
      </c>
      <c r="AT101" s="1">
        <v>376</v>
      </c>
      <c r="AU101" s="1">
        <v>4.6674038846473836E-2</v>
      </c>
      <c r="AV101" s="1">
        <v>2.8733764644927745E-2</v>
      </c>
    </row>
    <row r="102" spans="1:48" x14ac:dyDescent="0.25">
      <c r="A102" s="2" t="s">
        <v>99</v>
      </c>
      <c r="B102" s="2" t="s">
        <v>61</v>
      </c>
      <c r="C102" s="97">
        <v>44762</v>
      </c>
      <c r="D102" s="1">
        <v>-10.00689842733915</v>
      </c>
      <c r="E102" s="1">
        <v>4.152244066431672E-2</v>
      </c>
      <c r="F102" s="1">
        <v>3.774767333119702E-3</v>
      </c>
      <c r="G102" s="1">
        <v>-18.628380059684023</v>
      </c>
      <c r="H102" s="1">
        <v>7.652583705352943E-2</v>
      </c>
      <c r="I102" s="1">
        <v>6.9568942775935843E-3</v>
      </c>
      <c r="J102" s="1">
        <v>7.4252511682698659</v>
      </c>
      <c r="K102" s="1">
        <v>4.152244066431672E-2</v>
      </c>
      <c r="L102" s="1">
        <v>3.774767333119702E-3</v>
      </c>
      <c r="M102" s="1">
        <v>-1.7424412924336175</v>
      </c>
      <c r="N102" s="1">
        <v>7.652583705352943E-2</v>
      </c>
      <c r="O102" s="1">
        <v>6.9568942775935843E-3</v>
      </c>
      <c r="P102" s="1">
        <v>5.2532417077900426</v>
      </c>
      <c r="Q102" s="1">
        <v>0.17426715837184054</v>
      </c>
      <c r="R102" s="1">
        <v>1.5908342278763719E-2</v>
      </c>
      <c r="S102" s="1">
        <v>-3.1316064128928454</v>
      </c>
      <c r="T102" s="1">
        <v>0.55558668013891355</v>
      </c>
      <c r="U102" s="1">
        <v>5.0717892893581737E-2</v>
      </c>
      <c r="V102" s="1">
        <v>24.897337107646699</v>
      </c>
      <c r="W102" s="1">
        <v>17.290108178501704</v>
      </c>
      <c r="X102" s="1">
        <v>1.5783637118449905</v>
      </c>
      <c r="Y102" s="1">
        <v>-0.67954825109783901</v>
      </c>
      <c r="Z102" s="1">
        <v>0.1735395261401213</v>
      </c>
      <c r="AA102" s="1">
        <v>1.5776320558192846E-2</v>
      </c>
      <c r="AB102" s="1">
        <v>0.35153210424110348</v>
      </c>
      <c r="AC102" s="1">
        <v>0.55326689263701201</v>
      </c>
      <c r="AD102" s="1">
        <v>5.0296990239728362E-2</v>
      </c>
      <c r="AE102" s="1">
        <v>20.335722047438274</v>
      </c>
      <c r="AF102" s="1">
        <v>17.217915344704849</v>
      </c>
      <c r="AG102" s="1">
        <v>1.5652650313368044</v>
      </c>
      <c r="AH102" s="1">
        <v>-6.8088762932615307E-4</v>
      </c>
      <c r="AI102" s="1">
        <v>-9.0343261657594483E-4</v>
      </c>
      <c r="AJ102" s="1">
        <v>-2.1365124194087828E-4</v>
      </c>
      <c r="AK102" s="1">
        <v>-5.993238292809921E-4</v>
      </c>
      <c r="AL102" s="1">
        <v>-0.86621719394950314</v>
      </c>
      <c r="AM102" s="1">
        <v>-8.1931263650002438E-3</v>
      </c>
      <c r="AN102" s="1">
        <v>-0.12026163820312934</v>
      </c>
      <c r="AO102" s="1">
        <v>1.0458631523105721</v>
      </c>
      <c r="AP102" s="1">
        <v>0.93235591668339413</v>
      </c>
      <c r="AQ102" s="1">
        <v>-0.6763998581613877</v>
      </c>
      <c r="AR102" s="1">
        <v>0.22493422880430136</v>
      </c>
      <c r="AS102" s="1">
        <v>0.22332061217532961</v>
      </c>
      <c r="AT102" s="1">
        <v>384</v>
      </c>
      <c r="AU102" s="1">
        <v>1.6434228804301371E-2</v>
      </c>
      <c r="AV102" s="1">
        <v>1.4820612175329623E-2</v>
      </c>
    </row>
    <row r="103" spans="1:48" x14ac:dyDescent="0.25">
      <c r="A103" s="2" t="s">
        <v>100</v>
      </c>
      <c r="B103" s="2" t="s">
        <v>61</v>
      </c>
      <c r="C103" s="97">
        <v>44772</v>
      </c>
      <c r="D103" s="1">
        <v>-9.9662124893430395</v>
      </c>
      <c r="E103" s="1">
        <v>3.2582687490789172E-2</v>
      </c>
      <c r="F103" s="1">
        <v>2.9620624991626519E-3</v>
      </c>
      <c r="G103" s="1">
        <v>-18.618823024374773</v>
      </c>
      <c r="H103" s="1">
        <v>5.3788959254194246E-2</v>
      </c>
      <c r="I103" s="1">
        <v>4.8899053867449312E-3</v>
      </c>
      <c r="J103" s="1">
        <v>7.4642731510432681</v>
      </c>
      <c r="K103" s="1">
        <v>3.2582687490789172E-2</v>
      </c>
      <c r="L103" s="1">
        <v>2.9620624991626519E-3</v>
      </c>
      <c r="M103" s="1">
        <v>-1.7327213327284952</v>
      </c>
      <c r="N103" s="1">
        <v>5.3788959254194246E-2</v>
      </c>
      <c r="O103" s="1">
        <v>4.8899053867449312E-3</v>
      </c>
      <c r="P103" s="1">
        <v>5.2423837355547018</v>
      </c>
      <c r="Q103" s="1">
        <v>0.13769510586496941</v>
      </c>
      <c r="R103" s="1">
        <v>1.2569785923384274E-2</v>
      </c>
      <c r="S103" s="1">
        <v>-3.4409771213106413</v>
      </c>
      <c r="T103" s="1">
        <v>0.54337974083208385</v>
      </c>
      <c r="U103" s="1">
        <v>4.9603556890840547E-2</v>
      </c>
      <c r="V103" s="1">
        <v>13.504432555714432</v>
      </c>
      <c r="W103" s="1">
        <v>15.235550401883424</v>
      </c>
      <c r="X103" s="1">
        <v>1.3908091051864084</v>
      </c>
      <c r="Y103" s="1">
        <v>-0.73984182361075401</v>
      </c>
      <c r="Z103" s="1">
        <v>0.13712017598079951</v>
      </c>
      <c r="AA103" s="1">
        <v>1.2465470543709046E-2</v>
      </c>
      <c r="AB103" s="1">
        <v>2.1606418360020641E-2</v>
      </c>
      <c r="AC103" s="1">
        <v>0.54111092198413469</v>
      </c>
      <c r="AD103" s="1">
        <v>4.9191901998557698E-2</v>
      </c>
      <c r="AE103" s="1">
        <v>8.9325669035178468</v>
      </c>
      <c r="AF103" s="1">
        <v>15.171936134892642</v>
      </c>
      <c r="AG103" s="1">
        <v>1.3792669213538764</v>
      </c>
      <c r="AH103" s="1">
        <v>-6.8088762932615307E-4</v>
      </c>
      <c r="AI103" s="1">
        <v>-9.0343261657594483E-4</v>
      </c>
      <c r="AJ103" s="1">
        <v>-2.1365124194087828E-4</v>
      </c>
      <c r="AK103" s="1">
        <v>-5.993238292809921E-4</v>
      </c>
      <c r="AL103" s="1">
        <v>-0.86621719394950314</v>
      </c>
      <c r="AM103" s="1">
        <v>-8.1931263650002438E-3</v>
      </c>
      <c r="AN103" s="1">
        <v>-0.12026163820312934</v>
      </c>
      <c r="AO103" s="1">
        <v>1.0458631523105721</v>
      </c>
      <c r="AP103" s="1">
        <v>0.93235591668339413</v>
      </c>
      <c r="AQ103" s="1">
        <v>-0.73669993811580092</v>
      </c>
      <c r="AR103" s="1">
        <v>0.16186859709859913</v>
      </c>
      <c r="AS103" s="1">
        <v>0.19217290035695667</v>
      </c>
      <c r="AT103" s="1">
        <v>394</v>
      </c>
      <c r="AU103" s="1">
        <v>-4.6631402901400859E-2</v>
      </c>
      <c r="AV103" s="1">
        <v>-1.6327099643043325E-2</v>
      </c>
    </row>
    <row r="104" spans="1:48" x14ac:dyDescent="0.25">
      <c r="A104" s="2" t="s">
        <v>101</v>
      </c>
      <c r="B104" s="2" t="s">
        <v>61</v>
      </c>
      <c r="C104" s="97">
        <v>44784</v>
      </c>
      <c r="D104" s="1">
        <v>-9.8992413906002774</v>
      </c>
      <c r="E104" s="1">
        <v>2.5345157854255465E-2</v>
      </c>
      <c r="F104" s="1">
        <v>2.3041052594777694E-3</v>
      </c>
      <c r="G104" s="1">
        <v>-18.392817758518742</v>
      </c>
      <c r="H104" s="1">
        <v>5.3461486466099044E-2</v>
      </c>
      <c r="I104" s="1">
        <v>4.8601351332817309E-3</v>
      </c>
      <c r="J104" s="1">
        <v>7.535925858700141</v>
      </c>
      <c r="K104" s="1">
        <v>2.5345157854255465E-2</v>
      </c>
      <c r="L104" s="1">
        <v>2.3041052594777694E-3</v>
      </c>
      <c r="M104" s="1">
        <v>-1.5047584257693747</v>
      </c>
      <c r="N104" s="1">
        <v>5.3461486466099044E-2</v>
      </c>
      <c r="O104" s="1">
        <v>4.8601351332817309E-3</v>
      </c>
      <c r="P104" s="1">
        <v>5.6174006303196053</v>
      </c>
      <c r="Q104" s="1">
        <v>0.11481610347592827</v>
      </c>
      <c r="R104" s="1">
        <v>1.0481228306435537E-2</v>
      </c>
      <c r="S104" s="1">
        <v>-3.2809662739272238</v>
      </c>
      <c r="T104" s="1">
        <v>0.28301207445740051</v>
      </c>
      <c r="U104" s="1">
        <v>2.5835349537774985E-2</v>
      </c>
      <c r="V104" s="1">
        <v>-3.4872889213743932</v>
      </c>
      <c r="W104" s="1">
        <v>7.7398549613765066</v>
      </c>
      <c r="X104" s="1">
        <v>0.70654885902736486</v>
      </c>
      <c r="Y104" s="1">
        <v>-0.66475990136305452</v>
      </c>
      <c r="Z104" s="1">
        <v>0.11433670220267612</v>
      </c>
      <c r="AA104" s="1">
        <v>1.0394245654788739E-2</v>
      </c>
      <c r="AB104" s="1">
        <v>-0.27447012965531314</v>
      </c>
      <c r="AC104" s="1">
        <v>0.28183039048857417</v>
      </c>
      <c r="AD104" s="1">
        <v>2.5620944589870378E-2</v>
      </c>
      <c r="AE104" s="1">
        <v>-8.5026585139170727</v>
      </c>
      <c r="AF104" s="1">
        <v>7.7075380980538561</v>
      </c>
      <c r="AG104" s="1">
        <v>0.70068528164125965</v>
      </c>
      <c r="AH104" s="1">
        <v>-4.1686796601071805E-4</v>
      </c>
      <c r="AI104" s="1">
        <v>-1.1208033846130075E-3</v>
      </c>
      <c r="AJ104" s="1">
        <v>-3.7024185931935205E-4</v>
      </c>
      <c r="AK104" s="1">
        <v>-6.359710699810259E-4</v>
      </c>
      <c r="AL104" s="1">
        <v>-0.85542860304948742</v>
      </c>
      <c r="AM104" s="1">
        <v>-1.1054896098691014E-2</v>
      </c>
      <c r="AN104" s="1">
        <v>-0.11906013404761362</v>
      </c>
      <c r="AO104" s="1">
        <v>1.0615599958649597</v>
      </c>
      <c r="AP104" s="1">
        <v>0.9343302317266875</v>
      </c>
      <c r="AQ104" s="1">
        <v>-0.66118739707367802</v>
      </c>
      <c r="AR104" s="1">
        <v>0.23244014122319034</v>
      </c>
      <c r="AS104" s="1">
        <v>0.25988978424457587</v>
      </c>
      <c r="AT104" s="1">
        <v>406</v>
      </c>
      <c r="AU104" s="1">
        <v>2.3940141223190353E-2</v>
      </c>
      <c r="AV104" s="1">
        <v>5.1389784244575881E-2</v>
      </c>
    </row>
    <row r="105" spans="1:48" x14ac:dyDescent="0.25">
      <c r="A105" s="2" t="s">
        <v>308</v>
      </c>
      <c r="B105" s="2" t="s">
        <v>61</v>
      </c>
      <c r="C105" s="97">
        <v>44790</v>
      </c>
      <c r="D105" s="1">
        <v>-9.9226365797495664</v>
      </c>
      <c r="E105" s="1">
        <v>1.9144866795477604E-2</v>
      </c>
      <c r="F105" s="1">
        <v>1.7404424359525094E-3</v>
      </c>
      <c r="G105" s="1">
        <v>-18.53049192100119</v>
      </c>
      <c r="H105" s="1">
        <v>4.5484587453329159E-2</v>
      </c>
      <c r="I105" s="1">
        <v>4.1349624957571964E-3</v>
      </c>
      <c r="J105" s="1">
        <v>7.5088229854076873</v>
      </c>
      <c r="K105" s="1">
        <v>1.9144866795477604E-2</v>
      </c>
      <c r="L105" s="1">
        <v>1.7404424359525094E-3</v>
      </c>
      <c r="M105" s="1">
        <v>-1.6435882699630224</v>
      </c>
      <c r="N105" s="1">
        <v>4.5484587453329159E-2</v>
      </c>
      <c r="O105" s="1">
        <v>4.1349624957571964E-3</v>
      </c>
      <c r="P105" s="1">
        <v>5.3889424904791774</v>
      </c>
      <c r="Q105" s="1">
        <v>0.10789475732142412</v>
      </c>
      <c r="R105" s="1">
        <v>9.8493987369149445E-3</v>
      </c>
      <c r="S105" s="1">
        <v>-3.4147761887101971</v>
      </c>
      <c r="T105" s="1">
        <v>0.30154365331947869</v>
      </c>
      <c r="U105" s="1">
        <v>2.7527043499266008E-2</v>
      </c>
      <c r="V105" s="1">
        <v>3.8493697956445905</v>
      </c>
      <c r="W105" s="1">
        <v>8.5740405297122493</v>
      </c>
      <c r="X105" s="1">
        <v>0.78269923451449042</v>
      </c>
      <c r="Y105" s="1">
        <v>-0.72746661111822153</v>
      </c>
      <c r="Z105" s="1">
        <v>0.10744425532326175</v>
      </c>
      <c r="AA105" s="1">
        <v>9.7676595748419776E-3</v>
      </c>
      <c r="AB105" s="1">
        <v>-0.13066141344808546</v>
      </c>
      <c r="AC105" s="1">
        <v>0.30028459290054738</v>
      </c>
      <c r="AD105" s="1">
        <v>2.7298599354595218E-2</v>
      </c>
      <c r="AE105" s="1">
        <v>-0.90133944514170228</v>
      </c>
      <c r="AF105" s="1">
        <v>8.5382406216643201</v>
      </c>
      <c r="AG105" s="1">
        <v>0.7762036928785746</v>
      </c>
      <c r="AH105" s="1">
        <v>-4.1686796601071805E-4</v>
      </c>
      <c r="AI105" s="1">
        <v>-1.1208033846130075E-3</v>
      </c>
      <c r="AJ105" s="1">
        <v>-3.7024185931935205E-4</v>
      </c>
      <c r="AK105" s="1">
        <v>-6.359710699810259E-4</v>
      </c>
      <c r="AL105" s="1">
        <v>-0.85542860304948742</v>
      </c>
      <c r="AM105" s="1">
        <v>-1.1054896098691014E-2</v>
      </c>
      <c r="AN105" s="1">
        <v>-0.11906013404761362</v>
      </c>
      <c r="AO105" s="1">
        <v>1.0615599958649597</v>
      </c>
      <c r="AP105" s="1">
        <v>0.9343302317266875</v>
      </c>
      <c r="AQ105" s="1">
        <v>-0.72403939959648522</v>
      </c>
      <c r="AR105" s="1">
        <v>0.16571896968497468</v>
      </c>
      <c r="AS105" s="1">
        <v>0.17882590076469562</v>
      </c>
      <c r="AT105" s="1">
        <v>412</v>
      </c>
      <c r="AU105" s="1">
        <v>-4.2781030315025309E-2</v>
      </c>
      <c r="AV105" s="1">
        <v>-2.9674099235304369E-2</v>
      </c>
    </row>
    <row r="106" spans="1:48" x14ac:dyDescent="0.25">
      <c r="A106" s="2" t="s">
        <v>103</v>
      </c>
      <c r="B106" s="2" t="s">
        <v>61</v>
      </c>
      <c r="C106" s="97">
        <v>44799</v>
      </c>
      <c r="D106" s="1">
        <v>-9.9818202918957599</v>
      </c>
      <c r="E106" s="1">
        <v>1.0150237827134371E-2</v>
      </c>
      <c r="F106" s="1">
        <v>9.2274889337585185E-4</v>
      </c>
      <c r="G106" s="1">
        <v>-18.538208231115949</v>
      </c>
      <c r="H106" s="1">
        <v>2.5131832226038219E-2</v>
      </c>
      <c r="I106" s="1">
        <v>2.2847120205489288E-3</v>
      </c>
      <c r="J106" s="1">
        <v>7.4522780640885236</v>
      </c>
      <c r="K106" s="1">
        <v>1.0150237827134371E-2</v>
      </c>
      <c r="L106" s="1">
        <v>9.2274889337585185E-4</v>
      </c>
      <c r="M106" s="1">
        <v>-1.6514918835530479</v>
      </c>
      <c r="N106" s="1">
        <v>2.5131832226038219E-2</v>
      </c>
      <c r="O106" s="1">
        <v>2.2847120205489288E-3</v>
      </c>
      <c r="P106" s="1">
        <v>5.3428785047750944</v>
      </c>
      <c r="Q106" s="1">
        <v>9.7963780287114929E-2</v>
      </c>
      <c r="R106" s="1">
        <v>8.9428287136221283E-3</v>
      </c>
      <c r="S106" s="1">
        <v>-3.2992114084856174</v>
      </c>
      <c r="T106" s="1">
        <v>0.35181575361263195</v>
      </c>
      <c r="U106" s="1">
        <v>3.2116237389886358E-2</v>
      </c>
      <c r="V106" s="1">
        <v>10.812242321589872</v>
      </c>
      <c r="W106" s="1">
        <v>10.754679797736584</v>
      </c>
      <c r="X106" s="1">
        <v>0.98176345399423737</v>
      </c>
      <c r="Y106" s="1">
        <v>-0.70761019036580386</v>
      </c>
      <c r="Z106" s="1">
        <v>9.7554743927401821E-2</v>
      </c>
      <c r="AA106" s="1">
        <v>8.8686130843092566E-3</v>
      </c>
      <c r="AB106" s="1">
        <v>1.1168836335784249E-3</v>
      </c>
      <c r="AC106" s="1">
        <v>0.35034678789156015</v>
      </c>
      <c r="AD106" s="1">
        <v>3.1849707990141835E-2</v>
      </c>
      <c r="AE106" s="1">
        <v>6.104414966609184</v>
      </c>
      <c r="AF106" s="1">
        <v>10.709774884293541</v>
      </c>
      <c r="AG106" s="1">
        <v>0.97361589857214004</v>
      </c>
      <c r="AH106" s="1">
        <v>-4.1686796601071805E-4</v>
      </c>
      <c r="AI106" s="1">
        <v>-1.1208033846130075E-3</v>
      </c>
      <c r="AJ106" s="1">
        <v>-3.7024185931935205E-4</v>
      </c>
      <c r="AK106" s="1">
        <v>-6.359710699810259E-4</v>
      </c>
      <c r="AL106" s="1">
        <v>-0.85542860304948742</v>
      </c>
      <c r="AM106" s="1">
        <v>-1.1054896098691014E-2</v>
      </c>
      <c r="AN106" s="1">
        <v>-0.11906013404761362</v>
      </c>
      <c r="AO106" s="1">
        <v>1.0615599958649597</v>
      </c>
      <c r="AP106" s="1">
        <v>0.9343302317266875</v>
      </c>
      <c r="AQ106" s="1">
        <v>-0.70421227420634347</v>
      </c>
      <c r="AR106" s="1">
        <v>0.18676665283214766</v>
      </c>
      <c r="AS106" s="1">
        <v>0.20367229484431892</v>
      </c>
      <c r="AT106" s="1">
        <v>421</v>
      </c>
      <c r="AU106" s="1">
        <v>-2.1733347167852329E-2</v>
      </c>
      <c r="AV106" s="1">
        <v>-4.8277051556810668E-3</v>
      </c>
    </row>
    <row r="107" spans="1:48" x14ac:dyDescent="0.25">
      <c r="A107" s="2" t="s">
        <v>104</v>
      </c>
      <c r="B107" s="2" t="s">
        <v>61</v>
      </c>
      <c r="C107" s="97">
        <v>44803</v>
      </c>
      <c r="D107" s="1">
        <v>-10.078162589040041</v>
      </c>
      <c r="E107" s="1">
        <v>9.1042275667193757E-3</v>
      </c>
      <c r="F107" s="1">
        <v>8.8428075232378051E-4</v>
      </c>
      <c r="G107" s="1">
        <v>-18.723414530552471</v>
      </c>
      <c r="H107" s="1">
        <v>1.6238328232857323E-2</v>
      </c>
      <c r="I107" s="1">
        <v>1.5772058640891133E-3</v>
      </c>
      <c r="J107" s="1">
        <v>7.3541382676813276</v>
      </c>
      <c r="K107" s="1">
        <v>9.1042275667193757E-3</v>
      </c>
      <c r="L107" s="1">
        <v>8.8428075232378051E-4</v>
      </c>
      <c r="M107" s="1">
        <v>-1.8383901893005707</v>
      </c>
      <c r="N107" s="1">
        <v>1.6238328232857323E-2</v>
      </c>
      <c r="O107" s="1">
        <v>1.5772058640891133E-3</v>
      </c>
      <c r="P107" s="1">
        <v>5.0570443837283836</v>
      </c>
      <c r="Q107" s="1">
        <v>9.9479852830337709E-2</v>
      </c>
      <c r="R107" s="1">
        <v>9.7082395634035916E-3</v>
      </c>
      <c r="S107" s="1">
        <v>-3.5912437751454318</v>
      </c>
      <c r="T107" s="1">
        <v>0.3348165813753563</v>
      </c>
      <c r="U107" s="1">
        <v>3.2674752618858875E-2</v>
      </c>
      <c r="V107" s="1">
        <v>20.38144834631046</v>
      </c>
      <c r="W107" s="1">
        <v>13.978074148794306</v>
      </c>
      <c r="X107" s="1">
        <v>1.364120358148837</v>
      </c>
      <c r="Y107" s="1">
        <v>-0.70738945667059294</v>
      </c>
      <c r="Z107" s="1">
        <v>9.9005005952856828E-2</v>
      </c>
      <c r="AA107" s="1">
        <v>9.6162162584606612E-3</v>
      </c>
      <c r="AB107" s="1">
        <v>8.2527478381111408E-2</v>
      </c>
      <c r="AC107" s="1">
        <v>0.33321840241075662</v>
      </c>
      <c r="AD107" s="1">
        <v>3.2365032333884158E-2</v>
      </c>
      <c r="AE107" s="1">
        <v>16.108268439020797</v>
      </c>
      <c r="AF107" s="1">
        <v>13.911352650180202</v>
      </c>
      <c r="AG107" s="1">
        <v>1.3511900155386289</v>
      </c>
      <c r="AH107" s="1">
        <v>-4.1686796601071805E-4</v>
      </c>
      <c r="AI107" s="1">
        <v>-1.1208033846130075E-3</v>
      </c>
      <c r="AJ107" s="1">
        <v>-3.7024185931935205E-4</v>
      </c>
      <c r="AK107" s="1">
        <v>-6.359710699810259E-4</v>
      </c>
      <c r="AL107" s="1">
        <v>-0.85542860304948742</v>
      </c>
      <c r="AM107" s="1">
        <v>-1.1054896098691014E-2</v>
      </c>
      <c r="AN107" s="1">
        <v>-0.11906013404761362</v>
      </c>
      <c r="AO107" s="1">
        <v>1.0615599958649597</v>
      </c>
      <c r="AP107" s="1">
        <v>0.9343302317266875</v>
      </c>
      <c r="AQ107" s="1">
        <v>-0.70417332274293165</v>
      </c>
      <c r="AR107" s="1">
        <v>0.18680800214748605</v>
      </c>
      <c r="AS107" s="1">
        <v>0.19444990645163596</v>
      </c>
      <c r="AT107" s="1">
        <v>425</v>
      </c>
      <c r="AU107" s="1">
        <v>-2.1691997852513939E-2</v>
      </c>
      <c r="AV107" s="1">
        <v>-1.4050093548364034E-2</v>
      </c>
    </row>
    <row r="108" spans="1:48" x14ac:dyDescent="0.25">
      <c r="A108" s="2" t="s">
        <v>105</v>
      </c>
      <c r="B108" s="2" t="s">
        <v>61</v>
      </c>
      <c r="C108" s="97">
        <v>44810</v>
      </c>
      <c r="D108" s="1">
        <v>-10.07082624388811</v>
      </c>
      <c r="E108" s="1">
        <v>8.5615296246366948E-3</v>
      </c>
      <c r="F108" s="1">
        <v>6.3637348529141542E-4</v>
      </c>
      <c r="G108" s="1">
        <v>-18.743642477772703</v>
      </c>
      <c r="H108" s="1">
        <v>1.5044007029362472E-2</v>
      </c>
      <c r="I108" s="1">
        <v>1.1182122361026348E-3</v>
      </c>
      <c r="J108" s="1">
        <v>7.3603998312032681</v>
      </c>
      <c r="K108" s="1">
        <v>8.5615296246366948E-3</v>
      </c>
      <c r="L108" s="1">
        <v>6.3637348529141542E-4</v>
      </c>
      <c r="M108" s="1">
        <v>-1.8587651264114511</v>
      </c>
      <c r="N108" s="1">
        <v>1.5044007029362472E-2</v>
      </c>
      <c r="O108" s="1">
        <v>1.1182122361026348E-3</v>
      </c>
      <c r="P108" s="1">
        <v>5.0408162483748518</v>
      </c>
      <c r="Q108" s="1">
        <v>8.7767749489869554E-2</v>
      </c>
      <c r="R108" s="1">
        <v>6.5418218030506934E-3</v>
      </c>
      <c r="S108" s="1">
        <v>-3.4988804956239696</v>
      </c>
      <c r="T108" s="1">
        <v>0.43463887852665073</v>
      </c>
      <c r="U108" s="1">
        <v>3.2396069268328824E-2</v>
      </c>
      <c r="V108" s="1">
        <v>25.603836307202776</v>
      </c>
      <c r="W108" s="1">
        <v>17.097468761712875</v>
      </c>
      <c r="X108" s="1">
        <v>1.2743700798123048</v>
      </c>
      <c r="Y108" s="1">
        <v>-0.70987897196694849</v>
      </c>
      <c r="Z108" s="1">
        <v>8.752361063172398E-2</v>
      </c>
      <c r="AA108" s="1">
        <v>6.5055787440976686E-3</v>
      </c>
      <c r="AB108" s="1">
        <v>0.21606469591994859</v>
      </c>
      <c r="AC108" s="1">
        <v>0.43342986678684697</v>
      </c>
      <c r="AD108" s="1">
        <v>3.2216588279135247E-2</v>
      </c>
      <c r="AE108" s="1">
        <v>21.342985964683756</v>
      </c>
      <c r="AF108" s="1">
        <v>17.049909646605922</v>
      </c>
      <c r="AG108" s="1">
        <v>1.2673098034365275</v>
      </c>
      <c r="AH108" s="1">
        <v>-4.1686796601071805E-4</v>
      </c>
      <c r="AI108" s="1">
        <v>-1.1208033846130075E-3</v>
      </c>
      <c r="AJ108" s="1">
        <v>-3.7024185931935205E-4</v>
      </c>
      <c r="AK108" s="1">
        <v>-6.359710699810259E-4</v>
      </c>
      <c r="AL108" s="1">
        <v>-0.85542860304948742</v>
      </c>
      <c r="AM108" s="1">
        <v>-1.1054896098691014E-2</v>
      </c>
      <c r="AN108" s="1">
        <v>-0.11906013404761362</v>
      </c>
      <c r="AO108" s="1">
        <v>1.0615599958649597</v>
      </c>
      <c r="AP108" s="1">
        <v>0.9343302317266875</v>
      </c>
      <c r="AQ108" s="1">
        <v>-0.7066731586638918</v>
      </c>
      <c r="AR108" s="1">
        <v>0.18415427633756842</v>
      </c>
      <c r="AS108" s="1">
        <v>0.17914876948154435</v>
      </c>
      <c r="AT108" s="1">
        <v>432</v>
      </c>
      <c r="AU108" s="1">
        <v>-2.4345723662431568E-2</v>
      </c>
      <c r="AV108" s="1">
        <v>-2.9351230518455645E-2</v>
      </c>
    </row>
    <row r="109" spans="1:48" x14ac:dyDescent="0.25">
      <c r="A109" s="2" t="s">
        <v>106</v>
      </c>
      <c r="B109" s="2" t="s">
        <v>61</v>
      </c>
      <c r="C109" s="97">
        <v>44826</v>
      </c>
      <c r="D109" s="1">
        <v>-10.060542473892319</v>
      </c>
      <c r="E109" s="1">
        <v>1.0716134720151042E-2</v>
      </c>
      <c r="F109" s="1">
        <v>7.1282667822390635E-4</v>
      </c>
      <c r="G109" s="1">
        <v>-18.650780493265948</v>
      </c>
      <c r="H109" s="1">
        <v>1.0915965373721876E-2</v>
      </c>
      <c r="I109" s="1">
        <v>7.2611921557175728E-4</v>
      </c>
      <c r="J109" s="1">
        <v>7.3734551783407287</v>
      </c>
      <c r="K109" s="1">
        <v>1.0716134720151042E-2</v>
      </c>
      <c r="L109" s="1">
        <v>7.1282667822390635E-4</v>
      </c>
      <c r="M109" s="1">
        <v>-1.7651352732738241</v>
      </c>
      <c r="N109" s="1">
        <v>1.0915965373721876E-2</v>
      </c>
      <c r="O109" s="1">
        <v>7.2611921557175728E-4</v>
      </c>
      <c r="P109" s="1">
        <v>5.1576240846302284</v>
      </c>
      <c r="Q109" s="1">
        <v>8.1645650019724916E-2</v>
      </c>
      <c r="R109" s="1">
        <v>5.443043334648328E-3</v>
      </c>
      <c r="S109" s="1">
        <v>-3.5791842653139612</v>
      </c>
      <c r="T109" s="1">
        <v>0.3164479956021039</v>
      </c>
      <c r="U109" s="1">
        <v>2.109653304014026E-2</v>
      </c>
      <c r="V109" s="1">
        <v>7.4936755020490438</v>
      </c>
      <c r="W109" s="1">
        <v>10.993810226381131</v>
      </c>
      <c r="X109" s="1">
        <v>0.73292068175874203</v>
      </c>
      <c r="Y109" s="1">
        <v>-0.69925994035791028</v>
      </c>
      <c r="Z109" s="1">
        <v>8.1464013198470325E-2</v>
      </c>
      <c r="AA109" s="1">
        <v>5.4189055512579064E-3</v>
      </c>
      <c r="AB109" s="1">
        <v>-5.2145792875712971E-2</v>
      </c>
      <c r="AC109" s="1">
        <v>0.31574399473984527</v>
      </c>
      <c r="AD109" s="1">
        <v>2.1002978108918189E-2</v>
      </c>
      <c r="AE109" s="1">
        <v>3.1092977158695412</v>
      </c>
      <c r="AF109" s="1">
        <v>10.969352331287967</v>
      </c>
      <c r="AG109" s="1">
        <v>0.72967046316392836</v>
      </c>
      <c r="AH109" s="1">
        <v>-5.533315934976201E-5</v>
      </c>
      <c r="AI109" s="1">
        <v>-3.8606591074323446E-4</v>
      </c>
      <c r="AJ109" s="1">
        <v>-9.5251193332453738E-5</v>
      </c>
      <c r="AK109" s="1">
        <v>-1.7888342114181675E-4</v>
      </c>
      <c r="AL109" s="1">
        <v>-0.84757737103744868</v>
      </c>
      <c r="AM109" s="1">
        <v>5.6637266978768058E-3</v>
      </c>
      <c r="AN109" s="1">
        <v>-0.11906013404761362</v>
      </c>
      <c r="AO109" s="1">
        <v>1.0583946295171103</v>
      </c>
      <c r="AP109" s="1">
        <v>0.92462216205058767</v>
      </c>
      <c r="AQ109" s="1">
        <v>-0.69833732691668815</v>
      </c>
      <c r="AR109" s="1">
        <v>0.18550568565063041</v>
      </c>
      <c r="AS109" s="1">
        <v>0.19833149498850033</v>
      </c>
      <c r="AT109" s="1">
        <v>448</v>
      </c>
      <c r="AU109" s="1">
        <v>-2.2994314349369577E-2</v>
      </c>
      <c r="AV109" s="1">
        <v>-1.0168505011499657E-2</v>
      </c>
    </row>
    <row r="110" spans="1:48" x14ac:dyDescent="0.25">
      <c r="A110" s="2" t="s">
        <v>107</v>
      </c>
      <c r="B110" s="2" t="s">
        <v>61</v>
      </c>
      <c r="C110" s="97">
        <v>44832</v>
      </c>
      <c r="D110" s="1">
        <v>-10.202291716057577</v>
      </c>
      <c r="E110" s="1">
        <v>1.3287767468309281E-2</v>
      </c>
      <c r="F110" s="1">
        <v>1.1394166602588492E-3</v>
      </c>
      <c r="G110" s="1">
        <v>-18.704950408755071</v>
      </c>
      <c r="H110" s="1">
        <v>2.689044005942005E-2</v>
      </c>
      <c r="I110" s="1">
        <v>2.3058362120249899E-3</v>
      </c>
      <c r="J110" s="1">
        <v>7.2367664192991921</v>
      </c>
      <c r="K110" s="1">
        <v>1.3287767468309281E-2</v>
      </c>
      <c r="L110" s="1">
        <v>1.1394166602588492E-3</v>
      </c>
      <c r="M110" s="1">
        <v>-1.8200405064369771</v>
      </c>
      <c r="N110" s="1">
        <v>2.689044005942005E-2</v>
      </c>
      <c r="O110" s="1">
        <v>2.3058362120249899E-3</v>
      </c>
      <c r="P110" s="1">
        <v>4.9434892713562055</v>
      </c>
      <c r="Q110" s="1">
        <v>0.12030543720399051</v>
      </c>
      <c r="R110" s="1">
        <v>1.0354243438872387E-2</v>
      </c>
      <c r="S110" s="1">
        <v>-3.7243992590624413</v>
      </c>
      <c r="T110" s="1">
        <v>0.44574698641735283</v>
      </c>
      <c r="U110" s="1">
        <v>3.8363792333701137E-2</v>
      </c>
      <c r="V110" s="1">
        <v>11.25364663405972</v>
      </c>
      <c r="W110" s="1">
        <v>12.876226707037979</v>
      </c>
      <c r="X110" s="1">
        <v>1.1082091466299837</v>
      </c>
      <c r="Y110" s="1">
        <v>-0.71822618428130092</v>
      </c>
      <c r="Z110" s="1">
        <v>0.11985903330017254</v>
      </c>
      <c r="AA110" s="1">
        <v>1.0277827313764221E-2</v>
      </c>
      <c r="AB110" s="1">
        <v>-8.7884098632029506E-2</v>
      </c>
      <c r="AC110" s="1">
        <v>0.4440930030274467</v>
      </c>
      <c r="AD110" s="1">
        <v>3.8080660845447499E-2</v>
      </c>
      <c r="AE110" s="1">
        <v>7.1073850656355742</v>
      </c>
      <c r="AF110" s="1">
        <v>12.828448335569025</v>
      </c>
      <c r="AG110" s="1">
        <v>1.10003036956193</v>
      </c>
      <c r="AH110" s="1">
        <v>-5.533315934976201E-5</v>
      </c>
      <c r="AI110" s="1">
        <v>-3.8606591074323446E-4</v>
      </c>
      <c r="AJ110" s="1">
        <v>-9.5251193332453738E-5</v>
      </c>
      <c r="AK110" s="1">
        <v>-1.7888342114181675E-4</v>
      </c>
      <c r="AL110" s="1">
        <v>-0.84757737103744868</v>
      </c>
      <c r="AM110" s="1">
        <v>5.6637266978768058E-3</v>
      </c>
      <c r="AN110" s="1">
        <v>-0.11906013404761362</v>
      </c>
      <c r="AO110" s="1">
        <v>1.0583946295171103</v>
      </c>
      <c r="AP110" s="1">
        <v>0.92462216205058767</v>
      </c>
      <c r="AQ110" s="1">
        <v>-0.71734187600806287</v>
      </c>
      <c r="AR110" s="1">
        <v>0.1653913729559251</v>
      </c>
      <c r="AS110" s="1">
        <v>0.18776396357076985</v>
      </c>
      <c r="AT110" s="1">
        <v>454</v>
      </c>
      <c r="AU110" s="1">
        <v>-4.3108627044074893E-2</v>
      </c>
      <c r="AV110" s="1">
        <v>-2.0736036429230137E-2</v>
      </c>
    </row>
    <row r="111" spans="1:48" x14ac:dyDescent="0.25">
      <c r="A111" s="2" t="s">
        <v>108</v>
      </c>
      <c r="B111" s="2" t="s">
        <v>61</v>
      </c>
      <c r="C111" s="97">
        <v>44840</v>
      </c>
      <c r="D111" s="1">
        <v>-10.116979499916301</v>
      </c>
      <c r="E111" s="1">
        <v>1.313114191575887E-2</v>
      </c>
      <c r="F111" s="1">
        <v>1.2754092499383473E-3</v>
      </c>
      <c r="G111" s="1">
        <v>-18.681193408620054</v>
      </c>
      <c r="H111" s="1">
        <v>2.4832532202502193E-2</v>
      </c>
      <c r="I111" s="1">
        <v>2.4119487454821874E-3</v>
      </c>
      <c r="J111" s="1">
        <v>7.3187207957563247</v>
      </c>
      <c r="K111" s="1">
        <v>1.313114191575887E-2</v>
      </c>
      <c r="L111" s="1">
        <v>1.2754092499383473E-3</v>
      </c>
      <c r="M111" s="1">
        <v>-1.7959120219611426</v>
      </c>
      <c r="N111" s="1">
        <v>2.4832532202502193E-2</v>
      </c>
      <c r="O111" s="1">
        <v>2.4119487454821874E-3</v>
      </c>
      <c r="P111" s="1">
        <v>5.0802934447638055</v>
      </c>
      <c r="Q111" s="1">
        <v>9.44910616267612E-2</v>
      </c>
      <c r="R111" s="1">
        <v>9.2213833934540607E-3</v>
      </c>
      <c r="S111" s="1">
        <v>-3.6046727016998212</v>
      </c>
      <c r="T111" s="1">
        <v>0.33689590658831575</v>
      </c>
      <c r="U111" s="1">
        <v>3.2877673981559954E-2</v>
      </c>
      <c r="V111" s="1">
        <v>12.430103148370975</v>
      </c>
      <c r="W111" s="1">
        <v>8.477544736337407</v>
      </c>
      <c r="X111" s="1">
        <v>0.8273236526616129</v>
      </c>
      <c r="Y111" s="1">
        <v>-0.68983253823851065</v>
      </c>
      <c r="Z111" s="1">
        <v>9.4040027731085399E-2</v>
      </c>
      <c r="AA111" s="1">
        <v>9.1339749430888323E-3</v>
      </c>
      <c r="AB111" s="1">
        <v>-1.6064546524585666E-2</v>
      </c>
      <c r="AC111" s="1">
        <v>0.33528780238703199</v>
      </c>
      <c r="AD111" s="1">
        <v>3.2566030227936034E-2</v>
      </c>
      <c r="AE111" s="1">
        <v>8.1436980129108161</v>
      </c>
      <c r="AF111" s="1">
        <v>8.4370788979568392</v>
      </c>
      <c r="AG111" s="1">
        <v>0.81948154531782846</v>
      </c>
      <c r="AH111" s="1">
        <v>-5.533315934976201E-5</v>
      </c>
      <c r="AI111" s="1">
        <v>-3.8606591074323446E-4</v>
      </c>
      <c r="AJ111" s="1">
        <v>-9.5251193332453738E-5</v>
      </c>
      <c r="AK111" s="1">
        <v>-1.7888342114181675E-4</v>
      </c>
      <c r="AL111" s="1">
        <v>-0.84757737103744868</v>
      </c>
      <c r="AM111" s="1">
        <v>5.6637266978768058E-3</v>
      </c>
      <c r="AN111" s="1">
        <v>-0.11906013404761362</v>
      </c>
      <c r="AO111" s="1">
        <v>1.0583946295171103</v>
      </c>
      <c r="AP111" s="1">
        <v>0.92462216205058767</v>
      </c>
      <c r="AQ111" s="1">
        <v>-0.68892375796670691</v>
      </c>
      <c r="AR111" s="1">
        <v>0.19546895647187956</v>
      </c>
      <c r="AS111" s="1">
        <v>0.21893597322585323</v>
      </c>
      <c r="AT111" s="1">
        <v>462</v>
      </c>
      <c r="AU111" s="1">
        <v>-1.3031043528120428E-2</v>
      </c>
      <c r="AV111" s="1">
        <v>1.043597322585324E-2</v>
      </c>
    </row>
    <row r="112" spans="1:48" x14ac:dyDescent="0.25">
      <c r="A112" s="2" t="s">
        <v>109</v>
      </c>
      <c r="B112" s="2" t="s">
        <v>61</v>
      </c>
      <c r="C112" s="97">
        <v>44852</v>
      </c>
      <c r="D112" s="1">
        <v>-10.035657408841159</v>
      </c>
      <c r="E112" s="1">
        <v>1.6661331776355232E-2</v>
      </c>
      <c r="F112" s="1">
        <v>1.3558799507355068E-3</v>
      </c>
      <c r="G112" s="1">
        <v>-18.800736017075867</v>
      </c>
      <c r="H112" s="1">
        <v>3.132575103276352E-2</v>
      </c>
      <c r="I112" s="1">
        <v>2.5492534652801681E-3</v>
      </c>
      <c r="J112" s="1">
        <v>7.3918237013785406</v>
      </c>
      <c r="K112" s="1">
        <v>1.6661331776355232E-2</v>
      </c>
      <c r="L112" s="1">
        <v>1.3558799507355068E-3</v>
      </c>
      <c r="M112" s="1">
        <v>-1.9162429336306177</v>
      </c>
      <c r="N112" s="1">
        <v>3.132575103276352E-2</v>
      </c>
      <c r="O112" s="1">
        <v>2.5492534652801681E-3</v>
      </c>
      <c r="P112" s="1">
        <v>5.0375828453655744</v>
      </c>
      <c r="Q112" s="1">
        <v>0.11048003904170675</v>
      </c>
      <c r="R112" s="1">
        <v>9.0206574138315242E-3</v>
      </c>
      <c r="S112" s="1">
        <v>-3.6725321373036151</v>
      </c>
      <c r="T112" s="1">
        <v>0.35277750085518828</v>
      </c>
      <c r="U112" s="1">
        <v>2.8804162327648916E-2</v>
      </c>
      <c r="V112" s="1">
        <v>19.553916443394549</v>
      </c>
      <c r="W112" s="1">
        <v>14.840649967218145</v>
      </c>
      <c r="X112" s="1">
        <v>1.2117339956978785</v>
      </c>
      <c r="Y112" s="1">
        <v>-0.68867916804737916</v>
      </c>
      <c r="Z112" s="1">
        <v>0.11011115641241506</v>
      </c>
      <c r="AA112" s="1">
        <v>8.9607188270369315E-3</v>
      </c>
      <c r="AB112" s="1">
        <v>0.15695043431107614</v>
      </c>
      <c r="AC112" s="1">
        <v>0.35159960941706803</v>
      </c>
      <c r="AD112" s="1">
        <v>2.8612770425205741E-2</v>
      </c>
      <c r="AE112" s="1">
        <v>15.399338061420798</v>
      </c>
      <c r="AF112" s="1">
        <v>14.791098409961386</v>
      </c>
      <c r="AG112" s="1">
        <v>1.2036825178575024</v>
      </c>
      <c r="AH112" s="1">
        <v>-5.533315934976201E-5</v>
      </c>
      <c r="AI112" s="1">
        <v>-3.8606591074323446E-4</v>
      </c>
      <c r="AJ112" s="1">
        <v>-9.5251193332453738E-5</v>
      </c>
      <c r="AK112" s="1">
        <v>-1.7888342114181675E-4</v>
      </c>
      <c r="AL112" s="1">
        <v>-0.84757737103744868</v>
      </c>
      <c r="AM112" s="1">
        <v>5.6637266978768058E-3</v>
      </c>
      <c r="AN112" s="1">
        <v>-0.11906013404761362</v>
      </c>
      <c r="AO112" s="1">
        <v>1.0583946295171103</v>
      </c>
      <c r="AP112" s="1">
        <v>0.92462216205058767</v>
      </c>
      <c r="AQ112" s="1">
        <v>-0.68777802799371479</v>
      </c>
      <c r="AR112" s="1">
        <v>0.19668159092217119</v>
      </c>
      <c r="AS112" s="1">
        <v>0.21634610583869118</v>
      </c>
      <c r="AT112" s="1">
        <v>474</v>
      </c>
      <c r="AU112" s="1">
        <v>-1.1818409077828801E-2</v>
      </c>
      <c r="AV112" s="1">
        <v>7.8461058386911919E-3</v>
      </c>
    </row>
    <row r="113" spans="1:50" x14ac:dyDescent="0.25">
      <c r="A113" s="2" t="s">
        <v>110</v>
      </c>
      <c r="B113" s="2" t="s">
        <v>61</v>
      </c>
      <c r="C113" s="97">
        <v>44859</v>
      </c>
      <c r="D113" s="1">
        <v>-10.103752294406188</v>
      </c>
      <c r="E113" s="1">
        <v>3.4930503980773943E-2</v>
      </c>
      <c r="F113" s="1">
        <v>3.1755003618885403E-3</v>
      </c>
      <c r="G113" s="1">
        <v>-18.813786907309268</v>
      </c>
      <c r="H113" s="1">
        <v>7.870602153564342E-2</v>
      </c>
      <c r="I113" s="1">
        <v>7.1550928668766747E-3</v>
      </c>
      <c r="J113" s="1">
        <v>7.326617605203392</v>
      </c>
      <c r="K113" s="1">
        <v>3.4930503980773943E-2</v>
      </c>
      <c r="L113" s="1">
        <v>3.1755003618885403E-3</v>
      </c>
      <c r="M113" s="1">
        <v>-1.9295428344437384</v>
      </c>
      <c r="N113" s="1">
        <v>7.870602153564342E-2</v>
      </c>
      <c r="O113" s="1">
        <v>7.1550928668766747E-3</v>
      </c>
      <c r="P113" s="1">
        <v>4.9460964381248358</v>
      </c>
      <c r="Q113" s="1">
        <v>0.19581578293024909</v>
      </c>
      <c r="R113" s="1">
        <v>1.7875453571072081E-2</v>
      </c>
      <c r="S113" s="1">
        <v>-3.5702664715504797</v>
      </c>
      <c r="T113" s="1">
        <v>0.52982698472773049</v>
      </c>
      <c r="U113" s="1">
        <v>4.8366365185053856E-2</v>
      </c>
      <c r="V113" s="1">
        <v>13.170278480897309</v>
      </c>
      <c r="W113" s="1">
        <v>8.9379090505647856</v>
      </c>
      <c r="X113" s="1">
        <v>0.8159157339873192</v>
      </c>
      <c r="Y113" s="1">
        <v>-0.6998193756085902</v>
      </c>
      <c r="Z113" s="1">
        <v>0.19499817692536225</v>
      </c>
      <c r="AA113" s="1">
        <v>1.7727106993214749E-2</v>
      </c>
      <c r="AB113" s="1">
        <v>0.2862668955738723</v>
      </c>
      <c r="AC113" s="1">
        <v>0.52761475383509293</v>
      </c>
      <c r="AD113" s="1">
        <v>4.7964977621372085E-2</v>
      </c>
      <c r="AE113" s="1">
        <v>9.1377537374235374</v>
      </c>
      <c r="AF113" s="1">
        <v>8.9005898518693485</v>
      </c>
      <c r="AG113" s="1">
        <v>0.80914453198812264</v>
      </c>
      <c r="AH113" s="1">
        <v>-5.533315934976201E-5</v>
      </c>
      <c r="AI113" s="1">
        <v>-3.8606591074323446E-4</v>
      </c>
      <c r="AJ113" s="1">
        <v>-9.5251193332453738E-5</v>
      </c>
      <c r="AK113" s="1">
        <v>-1.7888342114181675E-4</v>
      </c>
      <c r="AL113" s="1">
        <v>-0.84757737103744868</v>
      </c>
      <c r="AM113" s="1">
        <v>5.6637266978768058E-3</v>
      </c>
      <c r="AN113" s="1">
        <v>-0.11906013404761362</v>
      </c>
      <c r="AO113" s="1">
        <v>1.0583946295171103</v>
      </c>
      <c r="AP113" s="1">
        <v>0.92462216205058767</v>
      </c>
      <c r="AQ113" s="1">
        <v>-0.69893460095644111</v>
      </c>
      <c r="AR113" s="1">
        <v>0.18487353401460582</v>
      </c>
      <c r="AS113" s="1">
        <v>0.20248962767337653</v>
      </c>
      <c r="AT113" s="1">
        <v>481</v>
      </c>
      <c r="AU113" s="1">
        <v>-2.3626465985394168E-2</v>
      </c>
      <c r="AV113" s="1">
        <v>-6.0103723266234643E-3</v>
      </c>
    </row>
    <row r="114" spans="1:50" x14ac:dyDescent="0.3">
      <c r="A114" s="2" t="s">
        <v>102</v>
      </c>
      <c r="B114" s="2" t="s">
        <v>61</v>
      </c>
      <c r="C114" s="97">
        <v>44876</v>
      </c>
      <c r="D114" s="1">
        <v>-9.9773323130254443</v>
      </c>
      <c r="E114" s="1">
        <v>3.4194845297900602E-2</v>
      </c>
      <c r="F114" s="1">
        <v>3.1086222998091455E-3</v>
      </c>
      <c r="G114" s="1">
        <v>-18.504198720297058</v>
      </c>
      <c r="H114" s="1">
        <v>7.2897269233756626E-2</v>
      </c>
      <c r="I114" s="1">
        <v>6.6270244757960567E-3</v>
      </c>
      <c r="J114" s="1">
        <v>7.4577454990530425</v>
      </c>
      <c r="K114" s="1">
        <v>3.4194845297900602E-2</v>
      </c>
      <c r="L114" s="1">
        <v>3.1086222998091455E-3</v>
      </c>
      <c r="M114" s="1">
        <v>-1.6171996218327265</v>
      </c>
      <c r="N114" s="1">
        <v>7.2897269233756626E-2</v>
      </c>
      <c r="O114" s="1">
        <v>6.6270244757960567E-3</v>
      </c>
      <c r="P114" s="1">
        <v>5.4068233555187994</v>
      </c>
      <c r="Q114" s="1">
        <v>0.1516146246025237</v>
      </c>
      <c r="R114" s="1">
        <v>1.384045832374666E-2</v>
      </c>
      <c r="S114" s="1">
        <v>-3.2287719386951164</v>
      </c>
      <c r="T114" s="1">
        <v>0.39858506602907312</v>
      </c>
      <c r="U114" s="1">
        <v>3.6385671958134906E-2</v>
      </c>
      <c r="V114" s="1">
        <v>12.912927417085067</v>
      </c>
      <c r="W114" s="1">
        <v>11.061396319913761</v>
      </c>
      <c r="X114" s="1">
        <v>1.0097627136535663</v>
      </c>
      <c r="Y114" s="1">
        <v>-0.68339223959335005</v>
      </c>
      <c r="Z114" s="1">
        <v>0.1509815753883659</v>
      </c>
      <c r="AA114" s="1">
        <v>1.3725597762578718E-2</v>
      </c>
      <c r="AB114" s="1">
        <v>3.0902674859056845E-3</v>
      </c>
      <c r="AC114" s="1">
        <v>0.39692082048888006</v>
      </c>
      <c r="AD114" s="1">
        <v>3.6083710953534548E-2</v>
      </c>
      <c r="AE114" s="1">
        <v>8.1214393821551489</v>
      </c>
      <c r="AF114" s="1">
        <v>11.015210747340108</v>
      </c>
      <c r="AG114" s="1">
        <v>1.001382795212737</v>
      </c>
      <c r="AH114" s="1">
        <v>-1.0972446750793598E-4</v>
      </c>
      <c r="AI114" s="1">
        <v>-3.7475976322830711E-4</v>
      </c>
      <c r="AJ114" s="1">
        <v>-2.2084639519920547E-4</v>
      </c>
      <c r="AK114" s="1">
        <v>-2.3511020864514951E-4</v>
      </c>
      <c r="AL114" s="1">
        <v>-0.84912179432137302</v>
      </c>
      <c r="AM114" s="1">
        <v>1.6840285490395419E-2</v>
      </c>
      <c r="AN114" s="1">
        <v>-0.11179837956274404</v>
      </c>
      <c r="AO114" s="1">
        <v>1.0438128084583911</v>
      </c>
      <c r="AP114" s="1">
        <v>0.91407322657111179</v>
      </c>
      <c r="AQ114" s="1">
        <v>-0.68212104022612652</v>
      </c>
      <c r="AR114" s="1">
        <v>0.20206654786411948</v>
      </c>
      <c r="AS114" s="1">
        <v>0.21983986604329553</v>
      </c>
      <c r="AT114" s="1">
        <v>498</v>
      </c>
      <c r="AU114" s="1">
        <v>-6.4334521358805075E-3</v>
      </c>
      <c r="AV114" s="1">
        <v>1.1339866043295538E-2</v>
      </c>
      <c r="AX114" s="3"/>
    </row>
    <row r="115" spans="1:50" s="3" customFormat="1" x14ac:dyDescent="0.3">
      <c r="A115" s="3" t="s">
        <v>956</v>
      </c>
      <c r="B115" s="2" t="s">
        <v>61</v>
      </c>
      <c r="C115" s="97" t="s">
        <v>957</v>
      </c>
      <c r="D115" s="5">
        <v>-10.056456673128489</v>
      </c>
      <c r="E115" s="5">
        <v>7.5526820096130541E-3</v>
      </c>
      <c r="F115" s="5">
        <v>6.14628545219167E-4</v>
      </c>
      <c r="G115" s="5">
        <v>-18.59828768356374</v>
      </c>
      <c r="H115" s="5">
        <v>1.3940947306839382E-2</v>
      </c>
      <c r="I115" s="5">
        <v>1.1344982022642768E-3</v>
      </c>
      <c r="J115" s="5">
        <v>7.3791925915491854</v>
      </c>
      <c r="K115" s="5">
        <v>7.5526820096130541E-3</v>
      </c>
      <c r="L115" s="5">
        <v>6.14628545219167E-4</v>
      </c>
      <c r="M115" s="5">
        <v>-1.7122120628051387</v>
      </c>
      <c r="N115" s="5">
        <v>1.3940947306839382E-2</v>
      </c>
      <c r="O115" s="5">
        <v>1.1344982022642768E-3</v>
      </c>
      <c r="P115" s="5">
        <v>5.1936693112683887</v>
      </c>
      <c r="Q115" s="5">
        <v>0.12103382147170705</v>
      </c>
      <c r="R115" s="5">
        <v>9.8823701408265602E-3</v>
      </c>
      <c r="S115" s="5">
        <v>-3.4107984829813982</v>
      </c>
      <c r="T115" s="5">
        <v>0.4756377376072462</v>
      </c>
      <c r="U115" s="5">
        <v>3.883565865165154E-2</v>
      </c>
      <c r="V115" s="5">
        <v>4.967010648237455</v>
      </c>
      <c r="W115" s="5">
        <v>6.186460586385695</v>
      </c>
      <c r="X115" s="5">
        <v>0.50512239168280548</v>
      </c>
      <c r="Y115" s="5">
        <v>-0.72138182034975351</v>
      </c>
      <c r="Z115" s="5">
        <v>0.12062970073926552</v>
      </c>
      <c r="AA115" s="5">
        <v>9.8167058246633083E-3</v>
      </c>
      <c r="AB115" s="5">
        <v>1.079852389507252E-2</v>
      </c>
      <c r="AC115" s="5">
        <v>0.47404962720504557</v>
      </c>
      <c r="AD115" s="5">
        <v>3.857761155042367E-2</v>
      </c>
      <c r="AE115" s="5">
        <v>0.48332325530597853</v>
      </c>
      <c r="AF115" s="5">
        <v>6.1658045668285908</v>
      </c>
      <c r="AG115" s="5">
        <v>0.50176605955236153</v>
      </c>
      <c r="AH115" s="5">
        <v>-1.2388034889859911E-3</v>
      </c>
      <c r="AI115" s="5">
        <v>-7.2971628842868029E-4</v>
      </c>
      <c r="AJ115" s="5">
        <v>-7.7815675281519084E-4</v>
      </c>
      <c r="AK115" s="5">
        <v>-9.1555884340995409E-4</v>
      </c>
      <c r="AL115" s="5">
        <v>-0.88214372351816939</v>
      </c>
      <c r="AM115" s="5">
        <v>-5.8206142745298754E-3</v>
      </c>
      <c r="AN115" s="5">
        <v>-0.12268991981352434</v>
      </c>
      <c r="AO115" s="5">
        <v>1.0252003098341176</v>
      </c>
      <c r="AP115" s="5">
        <v>0.9309666860110235</v>
      </c>
      <c r="AQ115" s="5">
        <v>-0.71662671048207482</v>
      </c>
      <c r="AR115" s="5">
        <v>0.1962807603893959</v>
      </c>
      <c r="AS115" s="5">
        <v>0.17675595024505725</v>
      </c>
      <c r="AT115" s="5">
        <v>590</v>
      </c>
      <c r="AU115" s="5">
        <v>-1.2219239610604088E-2</v>
      </c>
      <c r="AV115" s="5">
        <v>-3.1744049754942744E-2</v>
      </c>
    </row>
    <row r="116" spans="1:50" s="3" customFormat="1" x14ac:dyDescent="0.3">
      <c r="A116" s="3" t="s">
        <v>958</v>
      </c>
      <c r="B116" s="2" t="s">
        <v>61</v>
      </c>
      <c r="C116" s="97" t="s">
        <v>959</v>
      </c>
      <c r="D116" s="5">
        <v>-9.9493805722796758</v>
      </c>
      <c r="E116" s="5">
        <v>6.5590715264210835E-3</v>
      </c>
      <c r="F116" s="5">
        <v>5.962792296746439E-4</v>
      </c>
      <c r="G116" s="5">
        <v>-18.53077666819901</v>
      </c>
      <c r="H116" s="5">
        <v>1.2936951411110963E-2</v>
      </c>
      <c r="I116" s="5">
        <v>1.1760864919191786E-3</v>
      </c>
      <c r="J116" s="5">
        <v>7.4833844165196393</v>
      </c>
      <c r="K116" s="5">
        <v>6.5590715264210835E-3</v>
      </c>
      <c r="L116" s="5">
        <v>5.962792296746439E-4</v>
      </c>
      <c r="M116" s="5">
        <v>-1.6439319287768599</v>
      </c>
      <c r="N116" s="5">
        <v>1.2936951411110963E-2</v>
      </c>
      <c r="O116" s="5">
        <v>1.1760864919191786E-3</v>
      </c>
      <c r="P116" s="5">
        <v>5.3781292919588424</v>
      </c>
      <c r="Q116" s="5">
        <v>0.12834157006725408</v>
      </c>
      <c r="R116" s="5">
        <v>1.1715928831910813E-2</v>
      </c>
      <c r="S116" s="5">
        <v>-3.6456750180616684</v>
      </c>
      <c r="T116" s="5">
        <v>0.48943703988089282</v>
      </c>
      <c r="U116" s="5">
        <v>4.4679284536886764E-2</v>
      </c>
      <c r="V116" s="5">
        <v>-4.1371403877948953</v>
      </c>
      <c r="W116" s="5">
        <v>6.4673000837682686</v>
      </c>
      <c r="X116" s="5">
        <v>0.59038102367248846</v>
      </c>
      <c r="Y116" s="5">
        <v>-0.71184440437821461</v>
      </c>
      <c r="Z116" s="5">
        <v>0.12780569478287532</v>
      </c>
      <c r="AA116" s="5">
        <v>1.1618699525715937E-2</v>
      </c>
      <c r="AB116" s="5">
        <v>-0.36163317271609152</v>
      </c>
      <c r="AC116" s="5">
        <v>0.48739345250079313</v>
      </c>
      <c r="AD116" s="5">
        <v>4.4308495681890284E-2</v>
      </c>
      <c r="AE116" s="5">
        <v>-8.8227093375577983</v>
      </c>
      <c r="AF116" s="5">
        <v>6.4402966251871092</v>
      </c>
      <c r="AG116" s="5">
        <v>0.5854815113806463</v>
      </c>
      <c r="AH116" s="5">
        <v>-1.1739262143831944E-3</v>
      </c>
      <c r="AI116" s="5">
        <v>-7.739611157259877E-4</v>
      </c>
      <c r="AJ116" s="5">
        <v>-8.0201707834000183E-4</v>
      </c>
      <c r="AK116" s="5">
        <v>-9.1663480281639457E-4</v>
      </c>
      <c r="AL116" s="5">
        <v>-0.88096871421457679</v>
      </c>
      <c r="AM116" s="5">
        <v>-5.2373846154099412E-3</v>
      </c>
      <c r="AN116" s="5">
        <v>-0.12193306506621875</v>
      </c>
      <c r="AO116" s="5">
        <v>1.0258470441892948</v>
      </c>
      <c r="AP116" s="5">
        <v>0.93032452713812985</v>
      </c>
      <c r="AQ116" s="5">
        <v>-0.7069146238951588</v>
      </c>
      <c r="AR116" s="5">
        <v>0.20513824972109418</v>
      </c>
      <c r="AS116" s="5">
        <v>0.18660729174593521</v>
      </c>
      <c r="AT116" s="5">
        <v>593</v>
      </c>
      <c r="AU116" s="5">
        <v>-3.3617502789058118E-3</v>
      </c>
      <c r="AV116" s="5">
        <v>-2.189270825406478E-2</v>
      </c>
    </row>
    <row r="117" spans="1:50" s="3" customFormat="1" x14ac:dyDescent="0.3">
      <c r="A117" s="3" t="s">
        <v>960</v>
      </c>
      <c r="B117" s="2" t="s">
        <v>61</v>
      </c>
      <c r="C117" s="97" t="s">
        <v>961</v>
      </c>
      <c r="D117" s="5">
        <v>-9.9809332306179943</v>
      </c>
      <c r="E117" s="5">
        <v>5.9743000741104141E-3</v>
      </c>
      <c r="F117" s="5">
        <v>6.2627681777165805E-4</v>
      </c>
      <c r="G117" s="5">
        <v>-18.407357537471569</v>
      </c>
      <c r="H117" s="5">
        <v>1.0148071027427159E-2</v>
      </c>
      <c r="I117" s="5">
        <v>1.0638068980028911E-3</v>
      </c>
      <c r="J117" s="5">
        <v>7.457739158528641</v>
      </c>
      <c r="K117" s="5">
        <v>5.9743000741104141E-3</v>
      </c>
      <c r="L117" s="5">
        <v>6.2627681777165805E-4</v>
      </c>
      <c r="M117" s="5">
        <v>-1.5195879983335037</v>
      </c>
      <c r="N117" s="5">
        <v>1.0148071027427159E-2</v>
      </c>
      <c r="O117" s="5">
        <v>1.0638068980028911E-3</v>
      </c>
      <c r="P117" s="5">
        <v>5.492009346459044</v>
      </c>
      <c r="Q117" s="5">
        <v>9.2778581443447833E-2</v>
      </c>
      <c r="R117" s="5">
        <v>9.7797211813575868E-3</v>
      </c>
      <c r="S117" s="5">
        <v>-3.0119441972865362</v>
      </c>
      <c r="T117" s="5">
        <v>0.41541664519715754</v>
      </c>
      <c r="U117" s="5">
        <v>4.3788759225635507E-2</v>
      </c>
      <c r="V117" s="5">
        <v>6.8513443810278876</v>
      </c>
      <c r="W117" s="5">
        <v>7.5238010639617867</v>
      </c>
      <c r="X117" s="5">
        <v>0.79307826747058141</v>
      </c>
      <c r="Y117" s="5">
        <v>-0.69476946234037218</v>
      </c>
      <c r="Z117" s="5">
        <v>9.2261705101701785E-2</v>
      </c>
      <c r="AA117" s="5">
        <v>9.6716546468223231E-3</v>
      </c>
      <c r="AB117" s="5">
        <v>2.506707556793053E-2</v>
      </c>
      <c r="AC117" s="5">
        <v>0.41310232833081917</v>
      </c>
      <c r="AD117" s="5">
        <v>4.3304890680371709E-2</v>
      </c>
      <c r="AE117" s="5">
        <v>1.896045825872994</v>
      </c>
      <c r="AF117" s="5">
        <v>7.4818854115616054</v>
      </c>
      <c r="AG117" s="5">
        <v>0.784314702703096</v>
      </c>
      <c r="AH117" s="5">
        <v>-9.8433116065564934E-4</v>
      </c>
      <c r="AI117" s="5">
        <v>-8.7896957150878263E-4</v>
      </c>
      <c r="AJ117" s="5">
        <v>-8.5767847398894234E-4</v>
      </c>
      <c r="AK117" s="5">
        <v>-9.0699306871779148E-4</v>
      </c>
      <c r="AL117" s="5">
        <v>-0.87514357331053383</v>
      </c>
      <c r="AM117" s="5">
        <v>-4.1350059483464732E-3</v>
      </c>
      <c r="AN117" s="5">
        <v>-0.12546505388697821</v>
      </c>
      <c r="AO117" s="5">
        <v>1.0339673376037655</v>
      </c>
      <c r="AP117" s="5">
        <v>0.93188303311271925</v>
      </c>
      <c r="AQ117" s="5">
        <v>-0.68978824792980054</v>
      </c>
      <c r="AR117" s="5">
        <v>0.2186645148903773</v>
      </c>
      <c r="AS117" s="5">
        <v>0.20397923100916898</v>
      </c>
      <c r="AT117" s="5">
        <v>604</v>
      </c>
      <c r="AU117" s="5">
        <v>1.0164514890377313E-2</v>
      </c>
      <c r="AV117" s="5">
        <v>-4.5207689908310089E-3</v>
      </c>
    </row>
    <row r="118" spans="1:50" s="3" customFormat="1" x14ac:dyDescent="0.3">
      <c r="A118" s="3" t="s">
        <v>962</v>
      </c>
      <c r="B118" s="2" t="s">
        <v>61</v>
      </c>
      <c r="C118" s="97" t="s">
        <v>963</v>
      </c>
      <c r="D118" s="5">
        <v>-9.9721713779590004</v>
      </c>
      <c r="E118" s="5">
        <v>6.3343070168370074E-3</v>
      </c>
      <c r="F118" s="5">
        <v>5.7584609243972794E-4</v>
      </c>
      <c r="G118" s="5">
        <v>-18.003240933119322</v>
      </c>
      <c r="H118" s="5">
        <v>1.3426932094120042E-2</v>
      </c>
      <c r="I118" s="5">
        <v>1.2206301903745494E-3</v>
      </c>
      <c r="J118" s="5">
        <v>7.6382232159730448</v>
      </c>
      <c r="K118" s="5">
        <v>6.3343070168370074E-3</v>
      </c>
      <c r="L118" s="5">
        <v>5.7584609243972794E-4</v>
      </c>
      <c r="M118" s="5">
        <v>-1.1118543457396042</v>
      </c>
      <c r="N118" s="5">
        <v>1.3426932094120042E-2</v>
      </c>
      <c r="O118" s="5">
        <v>1.2206301903745494E-3</v>
      </c>
      <c r="P118" s="5">
        <v>6.1104852219232999</v>
      </c>
      <c r="Q118" s="5">
        <v>0.1101446680136957</v>
      </c>
      <c r="R118" s="5">
        <v>1.005478654333648E-2</v>
      </c>
      <c r="S118" s="5">
        <v>-2.3953668854300525</v>
      </c>
      <c r="T118" s="5">
        <v>0.38853703284569174</v>
      </c>
      <c r="U118" s="5">
        <v>3.5468416219285169E-2</v>
      </c>
      <c r="V118" s="5">
        <v>6.1624944087892768</v>
      </c>
      <c r="W118" s="5">
        <v>9.1374189276476887</v>
      </c>
      <c r="X118" s="5">
        <v>0.83412841067455068</v>
      </c>
      <c r="Y118" s="5">
        <v>-0.66607986654776408</v>
      </c>
      <c r="Z118" s="5">
        <v>0.10968477177537081</v>
      </c>
      <c r="AA118" s="5">
        <v>9.9713428886700744E-3</v>
      </c>
      <c r="AB118" s="5">
        <v>-0.17320948352972376</v>
      </c>
      <c r="AC118" s="5">
        <v>0.38691474169825718</v>
      </c>
      <c r="AD118" s="5">
        <v>3.5174067427114292E-2</v>
      </c>
      <c r="AE118" s="5">
        <v>0.21669876454089021</v>
      </c>
      <c r="AF118" s="5">
        <v>9.0992666986873108</v>
      </c>
      <c r="AG118" s="5">
        <v>0.8272060635170283</v>
      </c>
      <c r="AH118" s="5">
        <v>-9.6774217253556272E-4</v>
      </c>
      <c r="AI118" s="5">
        <v>-8.6599182116542492E-4</v>
      </c>
      <c r="AJ118" s="5">
        <v>-8.5766895105722843E-4</v>
      </c>
      <c r="AK118" s="5">
        <v>-8.9713431491940528E-4</v>
      </c>
      <c r="AL118" s="5">
        <v>-0.87245179054940458</v>
      </c>
      <c r="AM118" s="5">
        <v>-4.5879063722694983E-3</v>
      </c>
      <c r="AN118" s="5">
        <v>-0.1247081991396726</v>
      </c>
      <c r="AO118" s="5">
        <v>1.0373399380763637</v>
      </c>
      <c r="AP118" s="5">
        <v>0.93197670015613499</v>
      </c>
      <c r="AQ118" s="5">
        <v>-0.66059794057436871</v>
      </c>
      <c r="AR118" s="5">
        <v>0.24671207338734591</v>
      </c>
      <c r="AS118" s="5">
        <v>0.23358807805768594</v>
      </c>
      <c r="AT118" s="5">
        <v>607</v>
      </c>
      <c r="AU118" s="5">
        <v>3.8212073387345918E-2</v>
      </c>
      <c r="AV118" s="5">
        <v>2.5088078057685953E-2</v>
      </c>
    </row>
    <row r="119" spans="1:50" s="3" customFormat="1" x14ac:dyDescent="0.3">
      <c r="A119" s="3" t="s">
        <v>964</v>
      </c>
      <c r="B119" s="2" t="s">
        <v>61</v>
      </c>
      <c r="C119" s="97" t="s">
        <v>965</v>
      </c>
      <c r="D119" s="5">
        <v>-9.9595008098408719</v>
      </c>
      <c r="E119" s="5">
        <v>6.0181674882401684E-3</v>
      </c>
      <c r="F119" s="5">
        <v>5.845360998625802E-4</v>
      </c>
      <c r="G119" s="5">
        <v>-18.313048496756398</v>
      </c>
      <c r="H119" s="5">
        <v>8.5666998375550432E-3</v>
      </c>
      <c r="I119" s="5">
        <v>8.3207144392754846E-4</v>
      </c>
      <c r="J119" s="5">
        <v>7.481445317584372</v>
      </c>
      <c r="K119" s="5">
        <v>6.0181674882401684E-3</v>
      </c>
      <c r="L119" s="5">
        <v>5.845360998625802E-4</v>
      </c>
      <c r="M119" s="5">
        <v>-1.4244758587877082</v>
      </c>
      <c r="N119" s="5">
        <v>8.5666998375550432E-3</v>
      </c>
      <c r="O119" s="5">
        <v>8.3207144392754846E-4</v>
      </c>
      <c r="P119" s="5">
        <v>5.6348471794435477</v>
      </c>
      <c r="Q119" s="5">
        <v>8.0738635562028441E-2</v>
      </c>
      <c r="R119" s="5">
        <v>7.8792840334748586E-3</v>
      </c>
      <c r="S119" s="5">
        <v>-2.7635060256949555</v>
      </c>
      <c r="T119" s="5">
        <v>0.35724371334056487</v>
      </c>
      <c r="U119" s="5">
        <v>3.4863416590946217E-2</v>
      </c>
      <c r="V119" s="5">
        <v>9.0344569166697735</v>
      </c>
      <c r="W119" s="5">
        <v>7.1360281978555458</v>
      </c>
      <c r="X119" s="5">
        <v>0.69640504388500168</v>
      </c>
      <c r="Y119" s="5">
        <v>-0.67066093677514704</v>
      </c>
      <c r="Z119" s="5">
        <v>8.0353246079656743E-2</v>
      </c>
      <c r="AA119" s="5">
        <v>7.8045971911684855E-3</v>
      </c>
      <c r="AB119" s="5">
        <v>8.3723421436143752E-2</v>
      </c>
      <c r="AC119" s="5">
        <v>0.35553848301548791</v>
      </c>
      <c r="AD119" s="5">
        <v>3.4532950207689171E-2</v>
      </c>
      <c r="AE119" s="5">
        <v>3.8553225438008321</v>
      </c>
      <c r="AF119" s="5">
        <v>7.1019658162681294</v>
      </c>
      <c r="AG119" s="5">
        <v>0.6898038992285801</v>
      </c>
      <c r="AH119" s="5">
        <v>-9.0691588276191164E-4</v>
      </c>
      <c r="AI119" s="5">
        <v>-8.184067365731133E-4</v>
      </c>
      <c r="AJ119" s="5">
        <v>-8.5763403364094411E-4</v>
      </c>
      <c r="AK119" s="5">
        <v>-8.6098555099198976E-4</v>
      </c>
      <c r="AL119" s="5">
        <v>-0.85455242765827866</v>
      </c>
      <c r="AM119" s="5">
        <v>-6.2485412599872555E-3</v>
      </c>
      <c r="AN119" s="5">
        <v>-0.14048803273611882</v>
      </c>
      <c r="AO119" s="5">
        <v>1.069463756158247</v>
      </c>
      <c r="AP119" s="5">
        <v>0.9425397655697465</v>
      </c>
      <c r="AQ119" s="5">
        <v>-0.66580941477159816</v>
      </c>
      <c r="AR119" s="5">
        <v>0.23048072796258889</v>
      </c>
      <c r="AS119" s="5">
        <v>0.22830188012478386</v>
      </c>
      <c r="AT119" s="5">
        <v>618</v>
      </c>
      <c r="AU119" s="5">
        <v>2.1980727962588903E-2</v>
      </c>
      <c r="AV119" s="5">
        <v>1.9801880124783872E-2</v>
      </c>
    </row>
    <row r="120" spans="1:50" s="3" customFormat="1" x14ac:dyDescent="0.3">
      <c r="A120" s="3" t="s">
        <v>966</v>
      </c>
      <c r="B120" s="2" t="s">
        <v>61</v>
      </c>
      <c r="C120" s="97" t="s">
        <v>967</v>
      </c>
      <c r="D120" s="5">
        <v>-9.977676367628586</v>
      </c>
      <c r="E120" s="5">
        <v>5.3163838167750391E-3</v>
      </c>
      <c r="F120" s="5">
        <v>6.0983104743151187E-4</v>
      </c>
      <c r="G120" s="5">
        <v>-18.400958553554933</v>
      </c>
      <c r="H120" s="5">
        <v>9.5725632990581282E-3</v>
      </c>
      <c r="I120" s="5">
        <v>1.0980483171379131E-3</v>
      </c>
      <c r="J120" s="5">
        <v>7.4610616343186367</v>
      </c>
      <c r="K120" s="5">
        <v>5.3163838167750391E-3</v>
      </c>
      <c r="L120" s="5">
        <v>6.0983104743151187E-4</v>
      </c>
      <c r="M120" s="5">
        <v>-1.5131307062483088</v>
      </c>
      <c r="N120" s="5">
        <v>9.5725632990581282E-3</v>
      </c>
      <c r="O120" s="5">
        <v>1.0980483171379131E-3</v>
      </c>
      <c r="P120" s="5">
        <v>5.5066489347871119</v>
      </c>
      <c r="Q120" s="5">
        <v>7.5979466880592927E-2</v>
      </c>
      <c r="R120" s="5">
        <v>8.7733531312789159E-3</v>
      </c>
      <c r="S120" s="5">
        <v>-2.2291514435156214</v>
      </c>
      <c r="T120" s="5">
        <v>0.72801131608045588</v>
      </c>
      <c r="U120" s="5">
        <v>8.4063505862428972E-2</v>
      </c>
      <c r="V120" s="5">
        <v>31.193809858141201</v>
      </c>
      <c r="W120" s="5">
        <v>19.225729734469617</v>
      </c>
      <c r="X120" s="5">
        <v>2.219996047512605</v>
      </c>
      <c r="Y120" s="5">
        <v>-0.68997378629787054</v>
      </c>
      <c r="Z120" s="5">
        <v>7.5471237317888171E-2</v>
      </c>
      <c r="AA120" s="5">
        <v>8.65714464770132E-3</v>
      </c>
      <c r="AB120" s="5">
        <v>0.79729979741038903</v>
      </c>
      <c r="AC120" s="5">
        <v>0.72314162051656083</v>
      </c>
      <c r="AD120" s="5">
        <v>8.2950032781577032E-2</v>
      </c>
      <c r="AE120" s="5">
        <v>26.102061482777607</v>
      </c>
      <c r="AF120" s="5">
        <v>19.097128092252436</v>
      </c>
      <c r="AG120" s="5">
        <v>2.1905908280521067</v>
      </c>
      <c r="AH120" s="5">
        <v>-8.8479723193512941E-4</v>
      </c>
      <c r="AI120" s="5">
        <v>-8.0110306944863635E-4</v>
      </c>
      <c r="AJ120" s="5">
        <v>-8.5762133639865885E-4</v>
      </c>
      <c r="AK120" s="5">
        <v>-8.4784054592747487E-4</v>
      </c>
      <c r="AL120" s="5">
        <v>-0.85709665979025962</v>
      </c>
      <c r="AM120" s="5">
        <v>-6.8524084918846224E-3</v>
      </c>
      <c r="AN120" s="5">
        <v>-0.14048803273611882</v>
      </c>
      <c r="AO120" s="5">
        <v>1.0665989285895372</v>
      </c>
      <c r="AP120" s="5">
        <v>0.94270284526055348</v>
      </c>
      <c r="AQ120" s="5">
        <v>-0.68530502605876964</v>
      </c>
      <c r="AR120" s="5">
        <v>0.2117572387092449</v>
      </c>
      <c r="AS120" s="5">
        <v>0.2085267347078314</v>
      </c>
      <c r="AT120" s="5">
        <v>622</v>
      </c>
      <c r="AU120" s="5">
        <v>3.2572387092449084E-3</v>
      </c>
      <c r="AV120" s="5">
        <v>2.673470783140508E-5</v>
      </c>
    </row>
    <row r="121" spans="1:50" s="3" customFormat="1" x14ac:dyDescent="0.3">
      <c r="A121" s="3" t="s">
        <v>968</v>
      </c>
      <c r="B121" s="2" t="s">
        <v>61</v>
      </c>
      <c r="C121" s="97" t="s">
        <v>969</v>
      </c>
      <c r="D121" s="5">
        <v>-9.9700217137795875</v>
      </c>
      <c r="E121" s="5">
        <v>7.7084729072380165E-3</v>
      </c>
      <c r="F121" s="5">
        <v>6.6099609860034074E-4</v>
      </c>
      <c r="G121" s="5">
        <v>-18.355298601978696</v>
      </c>
      <c r="H121" s="5">
        <v>1.2406722795580362E-2</v>
      </c>
      <c r="I121" s="5">
        <v>1.0638677028486719E-3</v>
      </c>
      <c r="J121" s="5">
        <v>7.4699510218021983</v>
      </c>
      <c r="K121" s="5">
        <v>7.7084729072380165E-3</v>
      </c>
      <c r="L121" s="5">
        <v>6.6099609860034074E-4</v>
      </c>
      <c r="M121" s="5">
        <v>-1.467087695812249</v>
      </c>
      <c r="N121" s="5">
        <v>1.2406722795580362E-2</v>
      </c>
      <c r="O121" s="5">
        <v>1.0638677028486719E-3</v>
      </c>
      <c r="P121" s="5">
        <v>5.564278302621914</v>
      </c>
      <c r="Q121" s="5">
        <v>0.1107492270031348</v>
      </c>
      <c r="R121" s="5">
        <v>7.6424227278651582E-3</v>
      </c>
      <c r="S121" s="5">
        <v>-3.37889253730844</v>
      </c>
      <c r="T121" s="5">
        <v>0.41543431857719038</v>
      </c>
      <c r="U121" s="5">
        <v>2.8667691541897865E-2</v>
      </c>
      <c r="V121" s="5">
        <v>-9.4261513881992034</v>
      </c>
      <c r="W121" s="5">
        <v>7.6675445486765543</v>
      </c>
      <c r="X121" s="5">
        <v>0.52911084177649059</v>
      </c>
      <c r="Y121" s="5">
        <v>-0.68969890324654948</v>
      </c>
      <c r="Z121" s="5">
        <v>0.11016805271100998</v>
      </c>
      <c r="AA121" s="5">
        <v>9.4468325839217725E-3</v>
      </c>
      <c r="AB121" s="5">
        <v>-0.47562540456558278</v>
      </c>
      <c r="AC121" s="5">
        <v>0.41190977915443383</v>
      </c>
      <c r="AD121" s="5">
        <v>3.5320972165674341E-2</v>
      </c>
      <c r="AE121" s="5">
        <v>-14.761824206415364</v>
      </c>
      <c r="AF121" s="5">
        <v>7.7890602296957061</v>
      </c>
      <c r="AG121" s="5">
        <v>0.66790640449129923</v>
      </c>
      <c r="AH121" s="5">
        <v>-8.1844127945478271E-4</v>
      </c>
      <c r="AI121" s="5">
        <v>-7.491920680752055E-4</v>
      </c>
      <c r="AJ121" s="5">
        <v>-8.575832446718033E-4</v>
      </c>
      <c r="AK121" s="5">
        <v>-8.0840553073393054E-4</v>
      </c>
      <c r="AL121" s="5">
        <v>-0.8647293561862025</v>
      </c>
      <c r="AM121" s="5">
        <v>-8.6640101875767213E-3</v>
      </c>
      <c r="AN121" s="5">
        <v>-0.14048803273611882</v>
      </c>
      <c r="AO121" s="5">
        <v>1.0580815297675426</v>
      </c>
      <c r="AP121" s="5">
        <v>0.94318206059101917</v>
      </c>
      <c r="AQ121" s="5">
        <v>-0.68520070989216708</v>
      </c>
      <c r="AR121" s="5">
        <v>0.21818384527050894</v>
      </c>
      <c r="AS121" s="5">
        <v>0.20863254659203029</v>
      </c>
      <c r="AT121" s="5">
        <v>634</v>
      </c>
      <c r="AU121" s="5">
        <v>9.6838452705089451E-3</v>
      </c>
      <c r="AV121" s="5">
        <v>1.3254659203029706E-4</v>
      </c>
    </row>
    <row r="122" spans="1:50" s="3" customFormat="1" x14ac:dyDescent="0.3">
      <c r="A122" s="3" t="s">
        <v>970</v>
      </c>
      <c r="B122" s="2" t="s">
        <v>61</v>
      </c>
      <c r="C122" s="97" t="s">
        <v>971</v>
      </c>
      <c r="D122" s="5">
        <v>-9.9560031390839576</v>
      </c>
      <c r="E122" s="5">
        <v>6.8979892411863411E-3</v>
      </c>
      <c r="F122" s="5">
        <v>6.6999194286568049E-4</v>
      </c>
      <c r="G122" s="5">
        <v>-18.183638266079814</v>
      </c>
      <c r="H122" s="5">
        <v>1.2566321137521694E-2</v>
      </c>
      <c r="I122" s="5">
        <v>1.2205490062716074E-3</v>
      </c>
      <c r="J122" s="5">
        <v>7.4893372897352366</v>
      </c>
      <c r="K122" s="5">
        <v>6.8979892411863411E-3</v>
      </c>
      <c r="L122" s="5">
        <v>6.6999194286568049E-4</v>
      </c>
      <c r="M122" s="5">
        <v>-1.2940184934611323</v>
      </c>
      <c r="N122" s="5">
        <v>1.2566321137521694E-2</v>
      </c>
      <c r="O122" s="5">
        <v>1.2205490062716074E-3</v>
      </c>
      <c r="P122" s="5">
        <v>5.7687065004613371</v>
      </c>
      <c r="Q122" s="5">
        <v>9.5863890048888109E-2</v>
      </c>
      <c r="R122" s="5">
        <v>9.3553577291840065E-3</v>
      </c>
      <c r="S122" s="5">
        <v>-2.6168864722825695</v>
      </c>
      <c r="T122" s="5">
        <v>0.40631515548373837</v>
      </c>
      <c r="U122" s="5">
        <v>3.9652298987667492E-2</v>
      </c>
      <c r="V122" s="5">
        <v>10.288793479448836</v>
      </c>
      <c r="W122" s="5">
        <v>15.626379914285483</v>
      </c>
      <c r="X122" s="5">
        <v>1.5249785298272698</v>
      </c>
      <c r="Y122" s="5">
        <v>-0.67407129122554199</v>
      </c>
      <c r="Z122" s="5">
        <v>9.5406303235500672E-2</v>
      </c>
      <c r="AA122" s="5">
        <v>9.2666793512411905E-3</v>
      </c>
      <c r="AB122" s="5">
        <v>-3.0534388090863729E-2</v>
      </c>
      <c r="AC122" s="5">
        <v>0.40437569259386158</v>
      </c>
      <c r="AD122" s="5">
        <v>3.9276439329734479E-2</v>
      </c>
      <c r="AE122" s="5">
        <v>4.8368571362205071</v>
      </c>
      <c r="AF122" s="5">
        <v>15.551790562798574</v>
      </c>
      <c r="AG122" s="5">
        <v>1.5105234307987376</v>
      </c>
      <c r="AH122" s="5">
        <v>-8.1642884519685978E-4</v>
      </c>
      <c r="AI122" s="5">
        <v>-8.7896957150878263E-4</v>
      </c>
      <c r="AJ122" s="5">
        <v>-8.5756737311894682E-4</v>
      </c>
      <c r="AK122" s="5">
        <v>-8.5098859660819644E-4</v>
      </c>
      <c r="AL122" s="5">
        <v>-0.84755578929533104</v>
      </c>
      <c r="AM122" s="5">
        <v>-4.1350059483464732E-3</v>
      </c>
      <c r="AN122" s="5">
        <v>-0.14048803273611882</v>
      </c>
      <c r="AO122" s="5">
        <v>1.0770071109524095</v>
      </c>
      <c r="AP122" s="5">
        <v>0.9417868843568894</v>
      </c>
      <c r="AQ122" s="5">
        <v>-0.66916218777646985</v>
      </c>
      <c r="AR122" s="5">
        <v>0.22109444974115988</v>
      </c>
      <c r="AS122" s="5">
        <v>0.22490103401922995</v>
      </c>
      <c r="AT122" s="5">
        <v>645</v>
      </c>
      <c r="AU122" s="5">
        <v>1.2594449741159891E-2</v>
      </c>
      <c r="AV122" s="5">
        <v>1.640103401922996E-2</v>
      </c>
    </row>
    <row r="123" spans="1:50" s="3" customFormat="1" x14ac:dyDescent="0.3">
      <c r="A123" s="3" t="s">
        <v>972</v>
      </c>
      <c r="B123" s="2" t="s">
        <v>61</v>
      </c>
      <c r="C123" s="97" t="s">
        <v>700</v>
      </c>
      <c r="D123" s="5">
        <v>-9.9785371315280749</v>
      </c>
      <c r="E123" s="5">
        <v>6.5054828486993781E-3</v>
      </c>
      <c r="F123" s="5">
        <v>5.2940868610052783E-4</v>
      </c>
      <c r="G123" s="5">
        <v>-18.308695714483555</v>
      </c>
      <c r="H123" s="5">
        <v>1.1068643352652594E-2</v>
      </c>
      <c r="I123" s="5">
        <v>9.007534214642794E-4</v>
      </c>
      <c r="J123" s="5">
        <v>7.4634989426556118</v>
      </c>
      <c r="K123" s="5">
        <v>6.5054828486993781E-3</v>
      </c>
      <c r="L123" s="5">
        <v>5.2940868610052783E-4</v>
      </c>
      <c r="M123" s="5">
        <v>-1.4201284140568513</v>
      </c>
      <c r="N123" s="5">
        <v>1.1068643352652594E-2</v>
      </c>
      <c r="O123" s="5">
        <v>9.007534214642794E-4</v>
      </c>
      <c r="P123" s="5">
        <v>5.6197673113507625</v>
      </c>
      <c r="Q123" s="5">
        <v>8.4551462932484056E-2</v>
      </c>
      <c r="R123" s="5">
        <v>6.90359803968106E-3</v>
      </c>
      <c r="S123" s="5">
        <v>-2.7038735049290845</v>
      </c>
      <c r="T123" s="5">
        <v>0.48558296145069957</v>
      </c>
      <c r="U123" s="5">
        <v>3.9647682778125602E-2</v>
      </c>
      <c r="V123" s="5">
        <v>6.9097856649462743</v>
      </c>
      <c r="W123" s="5">
        <v>8.8428554611189565</v>
      </c>
      <c r="X123" s="5">
        <v>0.72201612496416978</v>
      </c>
      <c r="Y123" s="5">
        <v>-0.67155752514813649</v>
      </c>
      <c r="Z123" s="5">
        <v>8.4269153420037018E-2</v>
      </c>
      <c r="AA123" s="5">
        <v>6.85772644836423E-3</v>
      </c>
      <c r="AB123" s="5">
        <v>0.1348175485673675</v>
      </c>
      <c r="AC123" s="5">
        <v>0.48396164486614901</v>
      </c>
      <c r="AD123" s="5">
        <v>3.9384240107997862E-2</v>
      </c>
      <c r="AE123" s="5">
        <v>1.7520062464748687</v>
      </c>
      <c r="AF123" s="5">
        <v>8.8133299848316735</v>
      </c>
      <c r="AG123" s="5">
        <v>0.7172186224997813</v>
      </c>
      <c r="AH123" s="5">
        <v>-8.677006037479697E-4</v>
      </c>
      <c r="AI123" s="5">
        <v>-8.2705857013535178E-4</v>
      </c>
      <c r="AJ123" s="5">
        <v>-8.5756737311894682E-4</v>
      </c>
      <c r="AK123" s="5">
        <v>-8.5077551566742273E-4</v>
      </c>
      <c r="AL123" s="5">
        <v>-0.85518848569127393</v>
      </c>
      <c r="AM123" s="5">
        <v>-5.9466076440385721E-3</v>
      </c>
      <c r="AN123" s="5">
        <v>-0.14048803273611882</v>
      </c>
      <c r="AO123" s="5">
        <v>1.068353968180187</v>
      </c>
      <c r="AP123" s="5">
        <v>0.94228834711981913</v>
      </c>
      <c r="AQ123" s="5">
        <v>-0.66677636471589108</v>
      </c>
      <c r="AR123" s="5">
        <v>0.22993517198683722</v>
      </c>
      <c r="AS123" s="5">
        <v>0.22732106575186445</v>
      </c>
      <c r="AT123" s="5">
        <v>657</v>
      </c>
      <c r="AU123" s="5">
        <v>2.1435171986837226E-2</v>
      </c>
      <c r="AV123" s="5">
        <v>1.8821065751864458E-2</v>
      </c>
    </row>
    <row r="124" spans="1:50" s="3" customFormat="1" x14ac:dyDescent="0.3">
      <c r="C124" s="97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</row>
    <row r="125" spans="1:50" x14ac:dyDescent="0.25">
      <c r="A125" s="2" t="s">
        <v>112</v>
      </c>
      <c r="B125" s="2" t="s">
        <v>113</v>
      </c>
      <c r="C125" s="97">
        <v>44418</v>
      </c>
      <c r="D125" s="1">
        <v>1.717057952088874</v>
      </c>
      <c r="E125" s="1">
        <v>7.7392978649364246E-3</v>
      </c>
      <c r="F125" s="1">
        <v>8.1129885986871715E-4</v>
      </c>
      <c r="G125" s="1">
        <v>-1.8000759900310568</v>
      </c>
      <c r="H125" s="1">
        <v>1.32755152691654E-2</v>
      </c>
      <c r="I125" s="1">
        <v>1.3916521356336386E-3</v>
      </c>
      <c r="J125" s="1">
        <v>19.164077741190848</v>
      </c>
      <c r="K125" s="1">
        <v>7.7392978649364246E-3</v>
      </c>
      <c r="L125" s="1">
        <v>8.1129885986871715E-4</v>
      </c>
      <c r="M125" s="1">
        <v>15.246038553593035</v>
      </c>
      <c r="N125" s="1">
        <v>1.32755152691654E-2</v>
      </c>
      <c r="O125" s="1">
        <v>1.3916521356336386E-3</v>
      </c>
      <c r="P125" s="1">
        <v>34.681226538688691</v>
      </c>
      <c r="Q125" s="1">
        <v>0.12085503029296993</v>
      </c>
      <c r="R125" s="1">
        <v>1.2739238747147719E-2</v>
      </c>
      <c r="S125" s="1">
        <v>30.360923043525286</v>
      </c>
      <c r="T125" s="1">
        <v>0.56415501609563534</v>
      </c>
      <c r="U125" s="1">
        <v>5.9467160142372001E-2</v>
      </c>
      <c r="V125" s="1">
        <v>30.891814934092473</v>
      </c>
      <c r="W125" s="1">
        <v>11.331419606189746</v>
      </c>
      <c r="X125" s="1">
        <v>1.1944365026215935</v>
      </c>
      <c r="Y125" s="1">
        <v>-0.36847826311769971</v>
      </c>
      <c r="Z125" s="1">
        <v>0.12018173797735598</v>
      </c>
      <c r="AA125" s="1">
        <v>1.2598469357254899E-2</v>
      </c>
      <c r="AB125" s="1">
        <v>-0.35258647715119551</v>
      </c>
      <c r="AC125" s="1">
        <v>0.56101206676012605</v>
      </c>
      <c r="AD125" s="1">
        <v>5.8810044280266469E-2</v>
      </c>
      <c r="AE125" s="1">
        <v>-19.353416124470947</v>
      </c>
      <c r="AF125" s="1">
        <v>11.26829142917177</v>
      </c>
      <c r="AG125" s="1">
        <v>1.181237904096432</v>
      </c>
      <c r="AH125" s="1">
        <v>-2.4003438538460682E-3</v>
      </c>
      <c r="AI125" s="1">
        <v>-1.6161855617970238E-3</v>
      </c>
      <c r="AJ125" s="1">
        <v>-1.5841390214255614E-3</v>
      </c>
      <c r="AK125" s="1">
        <v>-1.8668894790228846E-3</v>
      </c>
      <c r="AL125" s="1">
        <v>-0.8619027890790063</v>
      </c>
      <c r="AM125" s="1">
        <v>-2.123516715386704E-2</v>
      </c>
      <c r="AN125" s="1">
        <v>-0.12918900450782855</v>
      </c>
      <c r="AO125" s="1">
        <v>1.0664672022480166</v>
      </c>
      <c r="AP125" s="1">
        <v>0.9454635005271248</v>
      </c>
      <c r="AQ125" s="1">
        <v>-0.30373224617301253</v>
      </c>
      <c r="AR125" s="1">
        <v>0.6215430217184863</v>
      </c>
      <c r="AS125" s="1">
        <v>0.6299453539844635</v>
      </c>
      <c r="AT125" s="1">
        <v>40</v>
      </c>
      <c r="AU125" s="1">
        <v>8.343021718486332E-3</v>
      </c>
      <c r="AV125" s="1">
        <v>1.6745353984463529E-2</v>
      </c>
    </row>
    <row r="126" spans="1:50" x14ac:dyDescent="0.25">
      <c r="A126" s="2" t="s">
        <v>309</v>
      </c>
      <c r="B126" s="2" t="s">
        <v>113</v>
      </c>
      <c r="C126" s="97">
        <v>44411</v>
      </c>
      <c r="D126" s="1">
        <v>1.8549545464698891</v>
      </c>
      <c r="E126" s="1">
        <v>7.4616468889465619E-3</v>
      </c>
      <c r="F126" s="1">
        <v>7.8219312906559571E-4</v>
      </c>
      <c r="G126" s="1">
        <v>-2.2939806926543946</v>
      </c>
      <c r="H126" s="1">
        <v>1.2224659215374882E-2</v>
      </c>
      <c r="I126" s="1">
        <v>1.2814924889570352E-3</v>
      </c>
      <c r="J126" s="1">
        <v>19.277896769172258</v>
      </c>
      <c r="K126" s="1">
        <v>7.4616468889465619E-3</v>
      </c>
      <c r="L126" s="1">
        <v>7.8219312906559571E-4</v>
      </c>
      <c r="M126" s="1">
        <v>14.748457861388786</v>
      </c>
      <c r="N126" s="1">
        <v>1.2224659215374882E-2</v>
      </c>
      <c r="O126" s="1">
        <v>1.2814924889570352E-3</v>
      </c>
      <c r="P126" s="1">
        <v>34.279088870727499</v>
      </c>
      <c r="Q126" s="1">
        <v>3.292486590780022</v>
      </c>
      <c r="R126" s="1">
        <v>0.34705855974758709</v>
      </c>
      <c r="S126" s="1">
        <v>31.07286887755274</v>
      </c>
      <c r="T126" s="1">
        <v>15.048206029257852</v>
      </c>
      <c r="U126" s="1">
        <v>1.5862201917311072</v>
      </c>
      <c r="V126" s="1">
        <v>43.490326056700695</v>
      </c>
      <c r="W126" s="1">
        <v>278.86562510459947</v>
      </c>
      <c r="X126" s="1">
        <v>29.39501788190551</v>
      </c>
      <c r="Y126" s="1">
        <v>-0.39041937177586306</v>
      </c>
      <c r="Z126" s="1">
        <v>3.274143904377476</v>
      </c>
      <c r="AA126" s="1">
        <v>0.34322354082044065</v>
      </c>
      <c r="AB126" s="1">
        <v>1.3194082537995033</v>
      </c>
      <c r="AC126" s="1">
        <v>14.964371360078431</v>
      </c>
      <c r="AD126" s="1">
        <v>1.5686923587845969</v>
      </c>
      <c r="AE126" s="1">
        <v>-6.530457337916129</v>
      </c>
      <c r="AF126" s="1">
        <v>277.31204407436303</v>
      </c>
      <c r="AG126" s="1">
        <v>29.070201084351506</v>
      </c>
      <c r="AH126" s="1">
        <v>-2.4003438538460682E-3</v>
      </c>
      <c r="AI126" s="1">
        <v>-1.6161855617970238E-3</v>
      </c>
      <c r="AJ126" s="1">
        <v>-1.5841390214255614E-3</v>
      </c>
      <c r="AK126" s="1">
        <v>-1.8668894790228846E-3</v>
      </c>
      <c r="AL126" s="1">
        <v>-0.8619027890790063</v>
      </c>
      <c r="AM126" s="1">
        <v>-2.123516715386704E-2</v>
      </c>
      <c r="AN126" s="1">
        <v>-0.12918900450782855</v>
      </c>
      <c r="AO126" s="1">
        <v>1.0664672022480166</v>
      </c>
      <c r="AP126" s="1">
        <v>0.9454635005271248</v>
      </c>
      <c r="AQ126" s="1">
        <v>-0.32642410141261147</v>
      </c>
      <c r="AR126" s="1">
        <v>0.59734290234729426</v>
      </c>
      <c r="AS126" s="1">
        <v>0.60450434658459262</v>
      </c>
      <c r="AT126" s="1">
        <v>33</v>
      </c>
      <c r="AU126" s="1">
        <v>-1.5857097652705709E-2</v>
      </c>
      <c r="AV126" s="1">
        <v>-8.695653415407345E-3</v>
      </c>
    </row>
    <row r="127" spans="1:50" x14ac:dyDescent="0.25">
      <c r="A127" s="2" t="s">
        <v>114</v>
      </c>
      <c r="B127" s="2" t="s">
        <v>113</v>
      </c>
      <c r="C127" s="97">
        <v>44454</v>
      </c>
      <c r="D127" s="1">
        <v>1.5275025172483137</v>
      </c>
      <c r="E127" s="1">
        <v>8.6562110903047225E-3</v>
      </c>
      <c r="F127" s="1">
        <v>9.0741748294305446E-4</v>
      </c>
      <c r="G127" s="1">
        <v>-2.0629577056739832</v>
      </c>
      <c r="H127" s="1">
        <v>1.4938587461433115E-2</v>
      </c>
      <c r="I127" s="1">
        <v>1.5659894717864509E-3</v>
      </c>
      <c r="J127" s="1">
        <v>18.97464140854019</v>
      </c>
      <c r="K127" s="1">
        <v>8.6562110903047225E-3</v>
      </c>
      <c r="L127" s="1">
        <v>9.0741748294305446E-4</v>
      </c>
      <c r="M127" s="1">
        <v>14.98063871279146</v>
      </c>
      <c r="N127" s="1">
        <v>1.4938587461433115E-2</v>
      </c>
      <c r="O127" s="1">
        <v>1.5659894717864509E-3</v>
      </c>
      <c r="P127" s="1">
        <v>34.241908804491153</v>
      </c>
      <c r="Q127" s="1">
        <v>0.13422917502634385</v>
      </c>
      <c r="R127" s="1">
        <v>1.4148997384287949E-2</v>
      </c>
      <c r="S127" s="1">
        <v>29.600863437834818</v>
      </c>
      <c r="T127" s="1">
        <v>0.43941628632285856</v>
      </c>
      <c r="U127" s="1">
        <v>4.6318543525097594E-2</v>
      </c>
      <c r="V127" s="1">
        <v>20.461959735182891</v>
      </c>
      <c r="W127" s="1">
        <v>7.7330732949411773</v>
      </c>
      <c r="X127" s="1">
        <v>0.81513749750123887</v>
      </c>
      <c r="Y127" s="1">
        <v>-0.34434660345472601</v>
      </c>
      <c r="Z127" s="1">
        <v>0.13348137436089075</v>
      </c>
      <c r="AA127" s="1">
        <v>1.3992650072732361E-2</v>
      </c>
      <c r="AB127" s="1">
        <v>-0.56752790368774786</v>
      </c>
      <c r="AC127" s="1">
        <v>0.43696826568011332</v>
      </c>
      <c r="AD127" s="1">
        <v>4.5806720704113742E-2</v>
      </c>
      <c r="AE127" s="1">
        <v>-28.583651924478872</v>
      </c>
      <c r="AF127" s="1">
        <v>7.6899917714585282</v>
      </c>
      <c r="AG127" s="1">
        <v>0.80613017685362987</v>
      </c>
      <c r="AH127" s="1">
        <v>-2.3195421694911732E-3</v>
      </c>
      <c r="AI127" s="1">
        <v>-1.8565366346877245E-3</v>
      </c>
      <c r="AJ127" s="1">
        <v>-1.7525460883139011E-3</v>
      </c>
      <c r="AK127" s="1">
        <v>-1.9762082974975996E-3</v>
      </c>
      <c r="AL127" s="1">
        <v>-0.86511371440314333</v>
      </c>
      <c r="AM127" s="1">
        <v>-1.0792166436521911E-2</v>
      </c>
      <c r="AN127" s="1">
        <v>-0.13180141275218249</v>
      </c>
      <c r="AO127" s="1">
        <v>1.0551588058364421</v>
      </c>
      <c r="AP127" s="1">
        <v>0.94002274151301557</v>
      </c>
      <c r="AQ127" s="1">
        <v>-0.27667745915313446</v>
      </c>
      <c r="AR127" s="1">
        <v>0.64808408411113327</v>
      </c>
      <c r="AS127" s="1">
        <v>0.61884346918618849</v>
      </c>
      <c r="AT127" s="1">
        <v>76</v>
      </c>
      <c r="AU127" s="1">
        <v>3.4884084111133307E-2</v>
      </c>
      <c r="AV127" s="1">
        <v>5.6434691861885211E-3</v>
      </c>
    </row>
    <row r="128" spans="1:50" x14ac:dyDescent="0.25">
      <c r="A128" s="2" t="s">
        <v>310</v>
      </c>
      <c r="B128" s="2" t="s">
        <v>113</v>
      </c>
      <c r="C128" s="97">
        <v>44461</v>
      </c>
      <c r="D128" s="1">
        <v>1.4295526773850931</v>
      </c>
      <c r="E128" s="1">
        <v>7.8166488730946702E-3</v>
      </c>
      <c r="F128" s="1">
        <v>8.1940744876446133E-4</v>
      </c>
      <c r="G128" s="1">
        <v>-2.3930562145596399</v>
      </c>
      <c r="H128" s="1">
        <v>1.3122535380703421E-2</v>
      </c>
      <c r="I128" s="1">
        <v>1.3756154858938282E-3</v>
      </c>
      <c r="J128" s="1">
        <v>18.86994964163982</v>
      </c>
      <c r="K128" s="1">
        <v>7.8166488730946702E-3</v>
      </c>
      <c r="L128" s="1">
        <v>8.1940744876446133E-4</v>
      </c>
      <c r="M128" s="1">
        <v>14.647677435954231</v>
      </c>
      <c r="N128" s="1">
        <v>1.3122535380703421E-2</v>
      </c>
      <c r="O128" s="1">
        <v>1.3756154858938282E-3</v>
      </c>
      <c r="P128" s="1">
        <v>33.810227581748244</v>
      </c>
      <c r="Q128" s="1">
        <v>0.13761702426087166</v>
      </c>
      <c r="R128" s="1">
        <v>1.4506108049300144E-2</v>
      </c>
      <c r="S128" s="1">
        <v>28.976619012057789</v>
      </c>
      <c r="T128" s="1">
        <v>0.56029775718339792</v>
      </c>
      <c r="U128" s="1">
        <v>5.9060569352783546E-2</v>
      </c>
      <c r="V128" s="1">
        <v>24.388774777677263</v>
      </c>
      <c r="W128" s="1">
        <v>9.5462410530031487</v>
      </c>
      <c r="X128" s="1">
        <v>1.0062621606831375</v>
      </c>
      <c r="Y128" s="1">
        <v>-0.33324550553626153</v>
      </c>
      <c r="Z128" s="1">
        <v>0.136850349636672</v>
      </c>
      <c r="AA128" s="1">
        <v>1.4345814642421614E-2</v>
      </c>
      <c r="AB128" s="1">
        <v>-0.51783562671614547</v>
      </c>
      <c r="AC128" s="1">
        <v>0.55717629692268045</v>
      </c>
      <c r="AD128" s="1">
        <v>5.8407946344491514E-2</v>
      </c>
      <c r="AE128" s="1">
        <v>-24.109784237715036</v>
      </c>
      <c r="AF128" s="1">
        <v>9.4930582377872383</v>
      </c>
      <c r="AG128" s="1">
        <v>0.99514290047904574</v>
      </c>
      <c r="AH128" s="1">
        <v>-2.3195421694911732E-3</v>
      </c>
      <c r="AI128" s="1">
        <v>-1.8565366346877245E-3</v>
      </c>
      <c r="AJ128" s="1">
        <v>-1.7525460883139011E-3</v>
      </c>
      <c r="AK128" s="1">
        <v>-1.9762082974975996E-3</v>
      </c>
      <c r="AL128" s="1">
        <v>-0.86511371440314333</v>
      </c>
      <c r="AM128" s="1">
        <v>-1.0792166436521911E-2</v>
      </c>
      <c r="AN128" s="1">
        <v>-0.13180141275218249</v>
      </c>
      <c r="AO128" s="1">
        <v>1.0551588058364421</v>
      </c>
      <c r="AP128" s="1">
        <v>0.94002274151301557</v>
      </c>
      <c r="AQ128" s="1">
        <v>-0.26642945324892847</v>
      </c>
      <c r="AR128" s="1">
        <v>0.65889735778322001</v>
      </c>
      <c r="AS128" s="1">
        <v>0.63823470808694638</v>
      </c>
      <c r="AT128" s="1">
        <v>83</v>
      </c>
      <c r="AU128" s="1">
        <v>4.5697357783220038E-2</v>
      </c>
      <c r="AV128" s="1">
        <v>2.5034708086946411E-2</v>
      </c>
    </row>
    <row r="129" spans="1:48" x14ac:dyDescent="0.25">
      <c r="A129" s="2" t="s">
        <v>115</v>
      </c>
      <c r="B129" s="2" t="s">
        <v>113</v>
      </c>
      <c r="C129" s="97">
        <v>44481</v>
      </c>
      <c r="D129" s="1">
        <v>1.1318537829876352</v>
      </c>
      <c r="E129" s="1">
        <v>8.2859907410142829E-3</v>
      </c>
      <c r="F129" s="1">
        <v>8.6860784510234843E-4</v>
      </c>
      <c r="G129" s="1">
        <v>-2.8843689070171417</v>
      </c>
      <c r="H129" s="1">
        <v>1.4380269033149007E-2</v>
      </c>
      <c r="I129" s="1">
        <v>1.5074617975431865E-3</v>
      </c>
      <c r="J129" s="1">
        <v>18.569685057302134</v>
      </c>
      <c r="K129" s="1">
        <v>8.2859907410142829E-3</v>
      </c>
      <c r="L129" s="1">
        <v>8.6860784510234843E-4</v>
      </c>
      <c r="M129" s="1">
        <v>14.151779567451532</v>
      </c>
      <c r="N129" s="1">
        <v>1.4380269033149007E-2</v>
      </c>
      <c r="O129" s="1">
        <v>1.5074617975431865E-3</v>
      </c>
      <c r="P129" s="1">
        <v>32.930107272767067</v>
      </c>
      <c r="Q129" s="1">
        <v>0.12617095020219976</v>
      </c>
      <c r="R129" s="1">
        <v>1.3299585906221111E-2</v>
      </c>
      <c r="S129" s="1">
        <v>26.169371671540553</v>
      </c>
      <c r="T129" s="1">
        <v>0.67156082729696853</v>
      </c>
      <c r="U129" s="1">
        <v>7.0788726720179954E-2</v>
      </c>
      <c r="V129" s="1">
        <v>-6.2956145649880426</v>
      </c>
      <c r="W129" s="1">
        <v>7.353535880203105</v>
      </c>
      <c r="X129" s="1">
        <v>0.77513074124042991</v>
      </c>
      <c r="Y129" s="1">
        <v>-0.40021290426184297</v>
      </c>
      <c r="Z129" s="1">
        <v>0.12546804250345592</v>
      </c>
      <c r="AA129" s="1">
        <v>1.31526246449554E-2</v>
      </c>
      <c r="AB129" s="1">
        <v>-2.2695978298291619</v>
      </c>
      <c r="AC129" s="1">
        <v>0.66781951224048886</v>
      </c>
      <c r="AD129" s="1">
        <v>7.0006506834873194E-2</v>
      </c>
      <c r="AE129" s="1">
        <v>-52.13393049634152</v>
      </c>
      <c r="AF129" s="1">
        <v>7.3125687877392673</v>
      </c>
      <c r="AG129" s="1">
        <v>0.76656549776730543</v>
      </c>
      <c r="AH129" s="1">
        <v>-2.3195421694911732E-3</v>
      </c>
      <c r="AI129" s="1">
        <v>-1.8565366346877245E-3</v>
      </c>
      <c r="AJ129" s="1">
        <v>-1.7525460883139011E-3</v>
      </c>
      <c r="AK129" s="1">
        <v>-1.9762082974975996E-3</v>
      </c>
      <c r="AL129" s="1">
        <v>-0.86511371440314333</v>
      </c>
      <c r="AM129" s="1">
        <v>-1.0792166436521911E-2</v>
      </c>
      <c r="AN129" s="1">
        <v>-0.13180141275218249</v>
      </c>
      <c r="AO129" s="1">
        <v>1.0551588058364421</v>
      </c>
      <c r="AP129" s="1">
        <v>0.94002274151301557</v>
      </c>
      <c r="AQ129" s="1">
        <v>-0.33513615303191463</v>
      </c>
      <c r="AR129" s="1">
        <v>0.58640087848724143</v>
      </c>
      <c r="AS129" s="1">
        <v>0.57099421674088535</v>
      </c>
      <c r="AT129" s="1">
        <v>103</v>
      </c>
      <c r="AU129" s="1">
        <v>-2.6799121512758539E-2</v>
      </c>
      <c r="AV129" s="1">
        <v>-4.2205783259114615E-2</v>
      </c>
    </row>
    <row r="130" spans="1:48" x14ac:dyDescent="0.25">
      <c r="A130" s="2" t="s">
        <v>117</v>
      </c>
      <c r="B130" s="2" t="s">
        <v>113</v>
      </c>
      <c r="C130" s="97">
        <v>44481</v>
      </c>
      <c r="D130" s="1">
        <v>1.167932361874735</v>
      </c>
      <c r="E130" s="1">
        <v>8.2338787086105349E-3</v>
      </c>
      <c r="F130" s="1">
        <v>8.6314501976438745E-4</v>
      </c>
      <c r="G130" s="1">
        <v>-2.8121897993212839</v>
      </c>
      <c r="H130" s="1">
        <v>1.357327492833196E-2</v>
      </c>
      <c r="I130" s="1">
        <v>1.4228658292028177E-3</v>
      </c>
      <c r="J130" s="1">
        <v>18.606517421256058</v>
      </c>
      <c r="K130" s="1">
        <v>8.2338787086105349E-3</v>
      </c>
      <c r="L130" s="1">
        <v>8.6314501976438745E-4</v>
      </c>
      <c r="M130" s="1">
        <v>14.224615927704766</v>
      </c>
      <c r="N130" s="1">
        <v>1.357327492833196E-2</v>
      </c>
      <c r="O130" s="1">
        <v>1.4228658292028177E-3</v>
      </c>
      <c r="P130" s="1">
        <v>33.071483225142536</v>
      </c>
      <c r="Q130" s="1">
        <v>0.13359145921185145</v>
      </c>
      <c r="R130" s="1">
        <v>1.4081776235164436E-2</v>
      </c>
      <c r="S130" s="1">
        <v>27.629439185914478</v>
      </c>
      <c r="T130" s="1">
        <v>0.42690131044702867</v>
      </c>
      <c r="U130" s="1">
        <v>4.4999349237441491E-2</v>
      </c>
      <c r="V130" s="1">
        <v>14.65284657217952</v>
      </c>
      <c r="W130" s="1">
        <v>6.6559437791177984</v>
      </c>
      <c r="X130" s="1">
        <v>0.70159807733469703</v>
      </c>
      <c r="Y130" s="1">
        <v>-0.37127822930405063</v>
      </c>
      <c r="Z130" s="1">
        <v>0.13284721130838437</v>
      </c>
      <c r="AA130" s="1">
        <v>1.3926171721537189E-2</v>
      </c>
      <c r="AB130" s="1">
        <v>-0.99349630755785068</v>
      </c>
      <c r="AC130" s="1">
        <v>0.42452301166084871</v>
      </c>
      <c r="AD130" s="1">
        <v>4.4502103596358984E-2</v>
      </c>
      <c r="AE130" s="1">
        <v>-32.325665677031765</v>
      </c>
      <c r="AF130" s="1">
        <v>6.6188630238627235</v>
      </c>
      <c r="AG130" s="1">
        <v>0.69384537442546779</v>
      </c>
      <c r="AH130" s="1">
        <v>-2.3195421694911732E-3</v>
      </c>
      <c r="AI130" s="1">
        <v>-1.8565366346877245E-3</v>
      </c>
      <c r="AJ130" s="1">
        <v>-1.7525460883139011E-3</v>
      </c>
      <c r="AK130" s="1">
        <v>-1.9762082974975996E-3</v>
      </c>
      <c r="AL130" s="1">
        <v>-0.86511371440314333</v>
      </c>
      <c r="AM130" s="1">
        <v>-1.0792166436521911E-2</v>
      </c>
      <c r="AN130" s="1">
        <v>-0.13180141275218249</v>
      </c>
      <c r="AO130" s="1">
        <v>1.0551588058364421</v>
      </c>
      <c r="AP130" s="1">
        <v>0.94002274151301557</v>
      </c>
      <c r="AQ130" s="1">
        <v>-0.30592208974397128</v>
      </c>
      <c r="AR130" s="1">
        <v>0.61722635461977804</v>
      </c>
      <c r="AS130" s="1">
        <v>0.61688047965948822</v>
      </c>
      <c r="AT130" s="1">
        <v>103</v>
      </c>
      <c r="AU130" s="1">
        <v>4.026354619778072E-3</v>
      </c>
      <c r="AV130" s="1">
        <v>3.6804796594882561E-3</v>
      </c>
    </row>
    <row r="131" spans="1:48" x14ac:dyDescent="0.25">
      <c r="A131" s="2" t="s">
        <v>118</v>
      </c>
      <c r="B131" s="2" t="s">
        <v>113</v>
      </c>
      <c r="C131" s="97">
        <v>44571</v>
      </c>
      <c r="D131" s="1">
        <v>1.6878786364420417</v>
      </c>
      <c r="E131" s="1">
        <v>7.6886459929668156E-3</v>
      </c>
      <c r="F131" s="1">
        <v>8.0598910093498499E-4</v>
      </c>
      <c r="G131" s="1">
        <v>-1.7580631703840597</v>
      </c>
      <c r="H131" s="1">
        <v>1.5426391895404415E-2</v>
      </c>
      <c r="I131" s="1">
        <v>1.6171252709282341E-3</v>
      </c>
      <c r="J131" s="1">
        <v>19.137804638555071</v>
      </c>
      <c r="K131" s="1">
        <v>7.6886459929668156E-3</v>
      </c>
      <c r="L131" s="1">
        <v>8.0598910093498499E-4</v>
      </c>
      <c r="M131" s="1">
        <v>15.288326775207757</v>
      </c>
      <c r="N131" s="1">
        <v>1.5426391895404415E-2</v>
      </c>
      <c r="O131" s="1">
        <v>1.6171252709282341E-3</v>
      </c>
      <c r="P131" s="1">
        <v>34.763862466265046</v>
      </c>
      <c r="Q131" s="1">
        <v>0.13879935102367169</v>
      </c>
      <c r="R131" s="1">
        <v>1.4630736232934202E-2</v>
      </c>
      <c r="S131" s="1">
        <v>30.477495020497795</v>
      </c>
      <c r="T131" s="1">
        <v>0.53509849251674035</v>
      </c>
      <c r="U131" s="1">
        <v>5.6404333629182159E-2</v>
      </c>
      <c r="V131" s="1">
        <v>34.904330533070699</v>
      </c>
      <c r="W131" s="1">
        <v>12.090849731860269</v>
      </c>
      <c r="X131" s="1">
        <v>1.2744874666504855</v>
      </c>
      <c r="Y131" s="1">
        <v>-0.30299466955652221</v>
      </c>
      <c r="Z131" s="1">
        <v>0.13802608956959819</v>
      </c>
      <c r="AA131" s="1">
        <v>1.4469065676783112E-2</v>
      </c>
      <c r="AB131" s="1">
        <v>-0.32277078516040891</v>
      </c>
      <c r="AC131" s="1">
        <v>0.53211741922393019</v>
      </c>
      <c r="AD131" s="1">
        <v>5.5781062192804626E-2</v>
      </c>
      <c r="AE131" s="1">
        <v>-15.590003080758088</v>
      </c>
      <c r="AF131" s="1">
        <v>12.023490713423305</v>
      </c>
      <c r="AG131" s="1">
        <v>1.260404299934845</v>
      </c>
      <c r="AH131" s="1">
        <v>-6.4186995490649577E-4</v>
      </c>
      <c r="AI131" s="1">
        <v>-6.8634457149116329E-4</v>
      </c>
      <c r="AJ131" s="1">
        <v>-5.2657007089140827E-4</v>
      </c>
      <c r="AK131" s="1">
        <v>-6.1826153242968915E-4</v>
      </c>
      <c r="AL131" s="1">
        <v>-0.8528175079022362</v>
      </c>
      <c r="AM131" s="1">
        <v>5.6179193782776669E-4</v>
      </c>
      <c r="AN131" s="1">
        <v>-0.11069573454267148</v>
      </c>
      <c r="AO131" s="1">
        <v>1.0514498358358868</v>
      </c>
      <c r="AP131" s="1">
        <v>0.92309071485119942</v>
      </c>
      <c r="AQ131" s="1">
        <v>-0.28150151067495421</v>
      </c>
      <c r="AR131" s="1">
        <v>0.62710599766446462</v>
      </c>
      <c r="AS131" s="1">
        <v>0.62762088665795146</v>
      </c>
      <c r="AT131" s="1">
        <v>193</v>
      </c>
      <c r="AU131" s="1">
        <v>1.3905997664464653E-2</v>
      </c>
      <c r="AV131" s="1">
        <v>1.4420886657951493E-2</v>
      </c>
    </row>
    <row r="132" spans="1:48" x14ac:dyDescent="0.25">
      <c r="A132" s="2" t="s">
        <v>311</v>
      </c>
      <c r="B132" s="2" t="s">
        <v>113</v>
      </c>
      <c r="C132" s="97">
        <v>44609</v>
      </c>
      <c r="D132" s="1">
        <v>1.7522529728510872</v>
      </c>
      <c r="E132" s="1">
        <v>7.9668946458384127E-3</v>
      </c>
      <c r="F132" s="1">
        <v>8.3515748529934455E-4</v>
      </c>
      <c r="G132" s="1">
        <v>-1.6298953538430458</v>
      </c>
      <c r="H132" s="1">
        <v>1.4049641983526125E-2</v>
      </c>
      <c r="I132" s="1">
        <v>1.4728026652702092E-3</v>
      </c>
      <c r="J132" s="1">
        <v>19.203499788915664</v>
      </c>
      <c r="K132" s="1">
        <v>7.9668946458384127E-3</v>
      </c>
      <c r="L132" s="1">
        <v>8.3515748529934455E-4</v>
      </c>
      <c r="M132" s="1">
        <v>15.417662418676787</v>
      </c>
      <c r="N132" s="1">
        <v>1.4049641983526125E-2</v>
      </c>
      <c r="O132" s="1">
        <v>1.4728026652702092E-3</v>
      </c>
      <c r="P132" s="1">
        <v>34.968527829691148</v>
      </c>
      <c r="Q132" s="1">
        <v>0.12600560153366283</v>
      </c>
      <c r="R132" s="1">
        <v>1.3282156626199347E-2</v>
      </c>
      <c r="S132" s="1">
        <v>30.685429589593323</v>
      </c>
      <c r="T132" s="1">
        <v>0.465340844379734</v>
      </c>
      <c r="U132" s="1">
        <v>4.9051231884864106E-2</v>
      </c>
      <c r="V132" s="1">
        <v>33.32350270805388</v>
      </c>
      <c r="W132" s="1">
        <v>11.16645186978044</v>
      </c>
      <c r="X132" s="1">
        <v>1.1770473763717371</v>
      </c>
      <c r="Y132" s="1">
        <v>-0.2969627511620887</v>
      </c>
      <c r="Z132" s="1">
        <v>0.12530361500458526</v>
      </c>
      <c r="AA132" s="1">
        <v>1.3135387959574777E-2</v>
      </c>
      <c r="AB132" s="1">
        <v>-0.37574735071088661</v>
      </c>
      <c r="AC132" s="1">
        <v>0.46274839610594126</v>
      </c>
      <c r="AD132" s="1">
        <v>4.8509212685524619E-2</v>
      </c>
      <c r="AE132" s="1">
        <v>-17.407203016814865</v>
      </c>
      <c r="AF132" s="1">
        <v>11.10424274022769</v>
      </c>
      <c r="AG132" s="1">
        <v>1.1640409287860132</v>
      </c>
      <c r="AH132" s="1">
        <v>-6.4186995490649577E-4</v>
      </c>
      <c r="AI132" s="1">
        <v>-6.8634457149116329E-4</v>
      </c>
      <c r="AJ132" s="1">
        <v>-5.2657007089140827E-4</v>
      </c>
      <c r="AK132" s="1">
        <v>-6.1826153242968915E-4</v>
      </c>
      <c r="AL132" s="1">
        <v>-0.8528175079022362</v>
      </c>
      <c r="AM132" s="1">
        <v>5.6179193782776669E-4</v>
      </c>
      <c r="AN132" s="1">
        <v>-0.11069573454267148</v>
      </c>
      <c r="AO132" s="1">
        <v>1.0514498358358868</v>
      </c>
      <c r="AP132" s="1">
        <v>0.92309071485119942</v>
      </c>
      <c r="AQ132" s="1">
        <v>-0.27534305555929361</v>
      </c>
      <c r="AR132" s="1">
        <v>0.63358130428482862</v>
      </c>
      <c r="AS132" s="1">
        <v>0.63463379243956619</v>
      </c>
      <c r="AT132" s="1">
        <v>231</v>
      </c>
      <c r="AU132" s="1">
        <v>2.038130428482865E-2</v>
      </c>
      <c r="AV132" s="1">
        <v>2.1433792439566224E-2</v>
      </c>
    </row>
    <row r="133" spans="1:48" x14ac:dyDescent="0.25">
      <c r="A133" s="2" t="s">
        <v>119</v>
      </c>
      <c r="B133" s="2" t="s">
        <v>113</v>
      </c>
      <c r="C133" s="97">
        <v>44605</v>
      </c>
      <c r="D133" s="1">
        <v>1.809426976849382</v>
      </c>
      <c r="E133" s="1">
        <v>9.299548349696379E-3</v>
      </c>
      <c r="F133" s="1">
        <v>6.912299851071815E-4</v>
      </c>
      <c r="G133" s="1">
        <v>-1.6143216922667056</v>
      </c>
      <c r="H133" s="1">
        <v>1.4935323528672644E-2</v>
      </c>
      <c r="I133" s="1">
        <v>1.1101338551169949E-3</v>
      </c>
      <c r="J133" s="1">
        <v>19.258406766355851</v>
      </c>
      <c r="K133" s="1">
        <v>9.299548349696379E-3</v>
      </c>
      <c r="L133" s="1">
        <v>6.912299851071815E-4</v>
      </c>
      <c r="M133" s="1">
        <v>15.433483413418088</v>
      </c>
      <c r="N133" s="1">
        <v>1.4935323528672644E-2</v>
      </c>
      <c r="O133" s="1">
        <v>1.1101338551169949E-3</v>
      </c>
      <c r="P133" s="1">
        <v>35.010269187199853</v>
      </c>
      <c r="Q133" s="1">
        <v>0.11977296033858069</v>
      </c>
      <c r="R133" s="1">
        <v>8.9273493727817545E-3</v>
      </c>
      <c r="S133" s="1">
        <v>30.985547103778714</v>
      </c>
      <c r="T133" s="1">
        <v>0.59039905981817287</v>
      </c>
      <c r="U133" s="1">
        <v>4.4005747720179969E-2</v>
      </c>
      <c r="V133" s="1">
        <v>44.978795096694256</v>
      </c>
      <c r="W133" s="1">
        <v>17.170538522892649</v>
      </c>
      <c r="X133" s="1">
        <v>1.2798163782488929</v>
      </c>
      <c r="Y133" s="1">
        <v>-0.32751631233352008</v>
      </c>
      <c r="Z133" s="1">
        <v>0.11943979429588579</v>
      </c>
      <c r="AA133" s="1">
        <v>8.8778899929097595E-3</v>
      </c>
      <c r="AB133" s="1">
        <v>-0.11583199331188787</v>
      </c>
      <c r="AC133" s="1">
        <v>0.58875677830643314</v>
      </c>
      <c r="AD133" s="1">
        <v>4.3761946687851237E-2</v>
      </c>
      <c r="AE133" s="1">
        <v>-6.4115870026756339</v>
      </c>
      <c r="AF133" s="1">
        <v>17.12277615353619</v>
      </c>
      <c r="AG133" s="1">
        <v>1.2727259282424022</v>
      </c>
      <c r="AH133" s="1">
        <v>-3.6694046175710012E-4</v>
      </c>
      <c r="AI133" s="1">
        <v>-6.8634457149116329E-4</v>
      </c>
      <c r="AJ133" s="1">
        <v>-5.4525490357441322E-4</v>
      </c>
      <c r="AK133" s="1">
        <v>-5.3284664560755886E-4</v>
      </c>
      <c r="AL133" s="1">
        <v>-0.85731534627583617</v>
      </c>
      <c r="AM133" s="1">
        <v>5.6179193782776669E-4</v>
      </c>
      <c r="AN133" s="1">
        <v>-0.11139404715267805</v>
      </c>
      <c r="AO133" s="1">
        <v>1.0459944198018503</v>
      </c>
      <c r="AP133" s="1">
        <v>0.92315132956793455</v>
      </c>
      <c r="AQ133" s="1">
        <v>-0.30886120783530296</v>
      </c>
      <c r="AR133" s="1">
        <v>0.60008422967894814</v>
      </c>
      <c r="AS133" s="1">
        <v>0.5777579930131197</v>
      </c>
      <c r="AT133" s="1">
        <v>227</v>
      </c>
      <c r="AU133" s="1">
        <v>-1.3115770321051823E-2</v>
      </c>
      <c r="AV133" s="1">
        <v>-3.544200698688027E-2</v>
      </c>
    </row>
    <row r="134" spans="1:48" x14ac:dyDescent="0.25">
      <c r="A134" s="2" t="s">
        <v>121</v>
      </c>
      <c r="B134" s="2" t="s">
        <v>113</v>
      </c>
      <c r="C134" s="97">
        <v>44614</v>
      </c>
      <c r="D134" s="1">
        <v>1.7198093053136798</v>
      </c>
      <c r="E134" s="1">
        <v>2.6262816962673692E-2</v>
      </c>
      <c r="F134" s="1">
        <v>2.7530912791574017E-3</v>
      </c>
      <c r="G134" s="1">
        <v>-1.7762332869645112</v>
      </c>
      <c r="H134" s="1">
        <v>4.6834262416348395E-2</v>
      </c>
      <c r="I134" s="1">
        <v>4.9095647130113253E-3</v>
      </c>
      <c r="J134" s="1">
        <v>19.167528546241861</v>
      </c>
      <c r="K134" s="1">
        <v>2.6262816962673692E-2</v>
      </c>
      <c r="L134" s="1">
        <v>2.7530912791574017E-3</v>
      </c>
      <c r="M134" s="1">
        <v>15.270078800734483</v>
      </c>
      <c r="N134" s="1">
        <v>4.6834262416348395E-2</v>
      </c>
      <c r="O134" s="1">
        <v>4.9095647130113253E-3</v>
      </c>
      <c r="P134" s="1">
        <v>34.778780445594563</v>
      </c>
      <c r="Q134" s="1">
        <v>9.4469032538991998E-2</v>
      </c>
      <c r="R134" s="1">
        <v>9.957910372525804E-3</v>
      </c>
      <c r="S134" s="1">
        <v>31.140686064103573</v>
      </c>
      <c r="T134" s="1">
        <v>0.5507080314874403</v>
      </c>
      <c r="U134" s="1">
        <v>5.8049723508267898E-2</v>
      </c>
      <c r="V134" s="1">
        <v>67.156817840127644</v>
      </c>
      <c r="W134" s="1">
        <v>21.638988789749263</v>
      </c>
      <c r="X134" s="1">
        <v>2.2809496946152694</v>
      </c>
      <c r="Y134" s="1">
        <v>-0.30099509514669442</v>
      </c>
      <c r="Z134" s="1">
        <v>9.3942738569119166E-2</v>
      </c>
      <c r="AA134" s="1">
        <v>9.8478748362138945E-3</v>
      </c>
      <c r="AB134" s="1">
        <v>0.35655709276882774</v>
      </c>
      <c r="AC134" s="1">
        <v>0.54763999629810201</v>
      </c>
      <c r="AD134" s="1">
        <v>5.740827041017478E-2</v>
      </c>
      <c r="AE134" s="1">
        <v>15.093147822332176</v>
      </c>
      <c r="AF134" s="1">
        <v>21.518436382170705</v>
      </c>
      <c r="AG134" s="1">
        <v>2.2557450569394804</v>
      </c>
      <c r="AH134" s="1">
        <v>-3.6694046175710012E-4</v>
      </c>
      <c r="AI134" s="1">
        <v>-4.661685375919957E-4</v>
      </c>
      <c r="AJ134" s="1">
        <v>-5.4525490357441322E-4</v>
      </c>
      <c r="AK134" s="1">
        <v>-4.5945463430783633E-4</v>
      </c>
      <c r="AL134" s="1">
        <v>-0.85731534627583617</v>
      </c>
      <c r="AM134" s="1">
        <v>3.8471216954542599E-3</v>
      </c>
      <c r="AN134" s="1">
        <v>-0.11139404715267805</v>
      </c>
      <c r="AO134" s="1">
        <v>1.0434465887755064</v>
      </c>
      <c r="AP134" s="1">
        <v>0.92118641535934909</v>
      </c>
      <c r="AQ134" s="1">
        <v>-0.28501582329539127</v>
      </c>
      <c r="AR134" s="1">
        <v>0.62378762679473054</v>
      </c>
      <c r="AS134" s="1">
        <v>0.61639216395778851</v>
      </c>
      <c r="AT134" s="1">
        <v>236</v>
      </c>
      <c r="AU134" s="1">
        <v>1.0587626794730576E-2</v>
      </c>
      <c r="AV134" s="1">
        <v>3.1921639577885408E-3</v>
      </c>
    </row>
    <row r="135" spans="1:48" x14ac:dyDescent="0.25">
      <c r="A135" s="2" t="s">
        <v>122</v>
      </c>
      <c r="B135" s="2" t="s">
        <v>113</v>
      </c>
      <c r="C135" s="97">
        <v>44618</v>
      </c>
      <c r="D135" s="1">
        <v>1.7139707144415706</v>
      </c>
      <c r="E135" s="1">
        <v>8.5445397350326219E-3</v>
      </c>
      <c r="F135" s="1">
        <v>8.9571114410026155E-4</v>
      </c>
      <c r="G135" s="1">
        <v>-1.849338565311208</v>
      </c>
      <c r="H135" s="1">
        <v>1.6761026108624077E-2</v>
      </c>
      <c r="I135" s="1">
        <v>1.75703295175708E-3</v>
      </c>
      <c r="J135" s="1">
        <v>19.159417539146094</v>
      </c>
      <c r="K135" s="1">
        <v>8.5445397350326219E-3</v>
      </c>
      <c r="L135" s="1">
        <v>8.9571114410026155E-4</v>
      </c>
      <c r="M135" s="1">
        <v>15.19637337061687</v>
      </c>
      <c r="N135" s="1">
        <v>1.6761026108624077E-2</v>
      </c>
      <c r="O135" s="1">
        <v>1.75703295175708E-3</v>
      </c>
      <c r="P135" s="1">
        <v>34.691311083895343</v>
      </c>
      <c r="Q135" s="1">
        <v>0.12294971527781212</v>
      </c>
      <c r="R135" s="1">
        <v>1.2960037931569605E-2</v>
      </c>
      <c r="S135" s="1">
        <v>30.685756716375185</v>
      </c>
      <c r="T135" s="1">
        <v>0.57425205446568561</v>
      </c>
      <c r="U135" s="1">
        <v>6.0531481438087766E-2</v>
      </c>
      <c r="V135" s="1">
        <v>52.404361381484208</v>
      </c>
      <c r="W135" s="1">
        <v>17.074042998644885</v>
      </c>
      <c r="X135" s="1">
        <v>1.7997621581123016</v>
      </c>
      <c r="Y135" s="1">
        <v>-0.30593765994813005</v>
      </c>
      <c r="Z135" s="1">
        <v>0.12226475331716556</v>
      </c>
      <c r="AA135" s="1">
        <v>1.2816828696793053E-2</v>
      </c>
      <c r="AB135" s="1">
        <v>6.0406594511785983E-2</v>
      </c>
      <c r="AC135" s="1">
        <v>0.57105285378235449</v>
      </c>
      <c r="AD135" s="1">
        <v>5.9862604758682096E-2</v>
      </c>
      <c r="AE135" s="1">
        <v>1.2117424748647743</v>
      </c>
      <c r="AF135" s="1">
        <v>16.978922241820911</v>
      </c>
      <c r="AG135" s="1">
        <v>1.7798746729981381</v>
      </c>
      <c r="AH135" s="1">
        <v>-3.6694046175710012E-4</v>
      </c>
      <c r="AI135" s="1">
        <v>-4.661685375919957E-4</v>
      </c>
      <c r="AJ135" s="1">
        <v>-5.4525490357441322E-4</v>
      </c>
      <c r="AK135" s="1">
        <v>-4.5945463430783633E-4</v>
      </c>
      <c r="AL135" s="1">
        <v>-0.85731534627583617</v>
      </c>
      <c r="AM135" s="1">
        <v>3.8471216954542599E-3</v>
      </c>
      <c r="AN135" s="1">
        <v>-0.11139404715267805</v>
      </c>
      <c r="AO135" s="1">
        <v>1.0434465887755064</v>
      </c>
      <c r="AP135" s="1">
        <v>0.92118641535934909</v>
      </c>
      <c r="AQ135" s="1">
        <v>-0.28999857630041953</v>
      </c>
      <c r="AR135" s="1">
        <v>0.61858839016892286</v>
      </c>
      <c r="AS135" s="1">
        <v>0.60935609488932907</v>
      </c>
      <c r="AT135" s="1">
        <v>240</v>
      </c>
      <c r="AU135" s="1">
        <v>5.3883901689228964E-3</v>
      </c>
      <c r="AV135" s="1">
        <v>-3.8439051106708977E-3</v>
      </c>
    </row>
    <row r="136" spans="1:48" x14ac:dyDescent="0.25">
      <c r="A136" s="2" t="s">
        <v>123</v>
      </c>
      <c r="B136" s="2" t="s">
        <v>113</v>
      </c>
      <c r="C136" s="97">
        <v>44631</v>
      </c>
      <c r="D136" s="1">
        <v>1.5561333825744317</v>
      </c>
      <c r="E136" s="1">
        <v>1.2960716484837435E-2</v>
      </c>
      <c r="F136" s="1">
        <v>1.3586522564106886E-3</v>
      </c>
      <c r="G136" s="1">
        <v>-2.1826735023239161</v>
      </c>
      <c r="H136" s="1">
        <v>1.7785937668741314E-2</v>
      </c>
      <c r="I136" s="1">
        <v>1.8644728765022706E-3</v>
      </c>
      <c r="J136" s="1">
        <v>18.997671825170279</v>
      </c>
      <c r="K136" s="1">
        <v>1.2960716484837435E-2</v>
      </c>
      <c r="L136" s="1">
        <v>1.3586522564106886E-3</v>
      </c>
      <c r="M136" s="1">
        <v>14.860021693976748</v>
      </c>
      <c r="N136" s="1">
        <v>1.7785937668741314E-2</v>
      </c>
      <c r="O136" s="1">
        <v>1.8644728765022706E-3</v>
      </c>
      <c r="P136" s="1">
        <v>34.189632320380092</v>
      </c>
      <c r="Q136" s="1">
        <v>0.11374377958289708</v>
      </c>
      <c r="R136" s="1">
        <v>1.1989647105270389E-2</v>
      </c>
      <c r="S136" s="1">
        <v>30.151018435013082</v>
      </c>
      <c r="T136" s="1">
        <v>0.57786207809520396</v>
      </c>
      <c r="U136" s="1">
        <v>6.0912011340631296E-2</v>
      </c>
      <c r="V136" s="1">
        <v>62.277338990750366</v>
      </c>
      <c r="W136" s="1">
        <v>25.513149573207702</v>
      </c>
      <c r="X136" s="1">
        <v>2.6893220978629713</v>
      </c>
      <c r="Y136" s="1">
        <v>-0.30137787379025394</v>
      </c>
      <c r="Z136" s="1">
        <v>0.11311010457113793</v>
      </c>
      <c r="AA136" s="1">
        <v>1.1857160750195444E-2</v>
      </c>
      <c r="AB136" s="1">
        <v>0.20421516577595611</v>
      </c>
      <c r="AC136" s="1">
        <v>0.57464276570313355</v>
      </c>
      <c r="AD136" s="1">
        <v>6.0238929781854092E-2</v>
      </c>
      <c r="AE136" s="1">
        <v>11.433820040949282</v>
      </c>
      <c r="AF136" s="1">
        <v>25.371013929262205</v>
      </c>
      <c r="AG136" s="1">
        <v>2.6596049194306146</v>
      </c>
      <c r="AH136" s="1">
        <v>-3.6694046175710012E-4</v>
      </c>
      <c r="AI136" s="1">
        <v>2.5159235071506476E-4</v>
      </c>
      <c r="AJ136" s="1">
        <v>-2.8978949444281004E-5</v>
      </c>
      <c r="AK136" s="1">
        <v>-4.8109020162105455E-5</v>
      </c>
      <c r="AL136" s="1">
        <v>-0.85731534627583617</v>
      </c>
      <c r="AM136" s="1">
        <v>7.3110316514988852E-3</v>
      </c>
      <c r="AN136" s="1">
        <v>-0.11656299478512884</v>
      </c>
      <c r="AO136" s="1">
        <v>1.043259319695512</v>
      </c>
      <c r="AP136" s="1">
        <v>0.92171911788481364</v>
      </c>
      <c r="AQ136" s="1">
        <v>-0.29973304407961782</v>
      </c>
      <c r="AR136" s="1">
        <v>0.60901982622804662</v>
      </c>
      <c r="AS136" s="1">
        <v>0.60367968628099988</v>
      </c>
      <c r="AT136" s="1">
        <v>253</v>
      </c>
      <c r="AU136" s="1">
        <v>-4.1801737719533438E-3</v>
      </c>
      <c r="AV136" s="1">
        <v>-9.5203137190000842E-3</v>
      </c>
    </row>
    <row r="137" spans="1:48" x14ac:dyDescent="0.25">
      <c r="A137" s="2" t="s">
        <v>124</v>
      </c>
      <c r="B137" s="2" t="s">
        <v>113</v>
      </c>
      <c r="C137" s="97">
        <v>44652</v>
      </c>
      <c r="D137" s="1">
        <v>1.6785395761049759</v>
      </c>
      <c r="E137" s="1">
        <v>8.3043050486692246E-3</v>
      </c>
      <c r="F137" s="1">
        <v>7.5493682260629319E-4</v>
      </c>
      <c r="G137" s="1">
        <v>-1.4527674238143815</v>
      </c>
      <c r="H137" s="1">
        <v>1.8269850526544416E-2</v>
      </c>
      <c r="I137" s="1">
        <v>1.6608955024131288E-3</v>
      </c>
      <c r="J137" s="1">
        <v>19.139613087921767</v>
      </c>
      <c r="K137" s="1">
        <v>8.3043050486692246E-3</v>
      </c>
      <c r="L137" s="1">
        <v>7.5493682260629319E-4</v>
      </c>
      <c r="M137" s="1">
        <v>15.596056743455939</v>
      </c>
      <c r="N137" s="1">
        <v>1.8269850526544416E-2</v>
      </c>
      <c r="O137" s="1">
        <v>1.6608955024131288E-3</v>
      </c>
      <c r="P137" s="1">
        <v>35.075829411339313</v>
      </c>
      <c r="Q137" s="1">
        <v>9.0558865357499102E-2</v>
      </c>
      <c r="R137" s="1">
        <v>8.2668555563958999E-3</v>
      </c>
      <c r="S137" s="1">
        <v>31.970576666431732</v>
      </c>
      <c r="T137" s="1">
        <v>0.52541641274931405</v>
      </c>
      <c r="U137" s="1">
        <v>4.7963736891040706E-2</v>
      </c>
      <c r="V137" s="1">
        <v>209.71565727589146</v>
      </c>
      <c r="W137" s="1">
        <v>44.814442238497278</v>
      </c>
      <c r="X137" s="1">
        <v>4.0909801526728788</v>
      </c>
      <c r="Y137" s="1">
        <v>-0.30133923312714028</v>
      </c>
      <c r="Z137" s="1">
        <v>9.0180747357999524E-2</v>
      </c>
      <c r="AA137" s="1">
        <v>8.1982497598181384E-3</v>
      </c>
      <c r="AB137" s="1">
        <v>0.51908474887940592</v>
      </c>
      <c r="AC137" s="1">
        <v>0.52322259768649571</v>
      </c>
      <c r="AD137" s="1">
        <v>4.7565690698772339E-2</v>
      </c>
      <c r="AE137" s="1">
        <v>150.00481123598121</v>
      </c>
      <c r="AF137" s="1">
        <v>44.627324752196742</v>
      </c>
      <c r="AG137" s="1">
        <v>4.0570295229269764</v>
      </c>
      <c r="AH137" s="1">
        <v>4.9091097611634136E-5</v>
      </c>
      <c r="AI137" s="1">
        <v>2.5159235071506476E-4</v>
      </c>
      <c r="AJ137" s="1">
        <v>-2.8978949444281004E-5</v>
      </c>
      <c r="AK137" s="1">
        <v>9.0568166294139298E-5</v>
      </c>
      <c r="AL137" s="1">
        <v>-0.85443774831650399</v>
      </c>
      <c r="AM137" s="1">
        <v>7.3110316514988852E-3</v>
      </c>
      <c r="AN137" s="1">
        <v>-0.11656299478512884</v>
      </c>
      <c r="AO137" s="1">
        <v>1.0469418771426133</v>
      </c>
      <c r="AP137" s="1">
        <v>0.92190137182954224</v>
      </c>
      <c r="AQ137" s="1">
        <v>-0.30451598667817131</v>
      </c>
      <c r="AR137" s="1">
        <v>0.60309083311676259</v>
      </c>
      <c r="AS137" s="1">
        <v>0.58261902754133765</v>
      </c>
      <c r="AT137" s="1">
        <v>274</v>
      </c>
      <c r="AU137" s="1">
        <v>-1.0109166883237375E-2</v>
      </c>
      <c r="AV137" s="1">
        <v>-3.0580972458662314E-2</v>
      </c>
    </row>
    <row r="138" spans="1:48" x14ac:dyDescent="0.25">
      <c r="A138" s="2" t="s">
        <v>125</v>
      </c>
      <c r="B138" s="2" t="s">
        <v>113</v>
      </c>
      <c r="C138" s="97">
        <v>44657</v>
      </c>
      <c r="D138" s="1">
        <v>1.6908589531345886</v>
      </c>
      <c r="E138" s="1">
        <v>8.863476034945408E-3</v>
      </c>
      <c r="F138" s="1">
        <v>9.2914475280813833E-4</v>
      </c>
      <c r="G138" s="1">
        <v>-1.4676728700332307</v>
      </c>
      <c r="H138" s="1">
        <v>1.5537176017053983E-2</v>
      </c>
      <c r="I138" s="1">
        <v>1.6287386024157139E-3</v>
      </c>
      <c r="J138" s="1">
        <v>19.150804713059131</v>
      </c>
      <c r="K138" s="1">
        <v>8.863476034945408E-3</v>
      </c>
      <c r="L138" s="1">
        <v>9.2914475280813833E-4</v>
      </c>
      <c r="M138" s="1">
        <v>15.581057798225546</v>
      </c>
      <c r="N138" s="1">
        <v>1.5537176017053983E-2</v>
      </c>
      <c r="O138" s="1">
        <v>1.6287386024157139E-3</v>
      </c>
      <c r="P138" s="1">
        <v>35.084855367330093</v>
      </c>
      <c r="Q138" s="1">
        <v>0.12679764257893048</v>
      </c>
      <c r="R138" s="1">
        <v>1.336564508297889E-2</v>
      </c>
      <c r="S138" s="1">
        <v>32.033946922383798</v>
      </c>
      <c r="T138" s="1">
        <v>0.58701511492810188</v>
      </c>
      <c r="U138" s="1">
        <v>6.1876826137277012E-2</v>
      </c>
      <c r="V138" s="1">
        <v>185.4992788316431</v>
      </c>
      <c r="W138" s="1">
        <v>62.123432723535366</v>
      </c>
      <c r="X138" s="1">
        <v>6.5483847824869716</v>
      </c>
      <c r="Y138" s="1">
        <v>-0.28943108407175622</v>
      </c>
      <c r="Z138" s="1">
        <v>0.12609124353058798</v>
      </c>
      <c r="AA138" s="1">
        <v>1.3217953863652607E-2</v>
      </c>
      <c r="AB138" s="1">
        <v>0.61007879667118736</v>
      </c>
      <c r="AC138" s="1">
        <v>0.5837448102906182</v>
      </c>
      <c r="AD138" s="1">
        <v>6.1193083314276787E-2</v>
      </c>
      <c r="AE138" s="1">
        <v>127.0032583883045</v>
      </c>
      <c r="AF138" s="1">
        <v>61.777338483428508</v>
      </c>
      <c r="AG138" s="1">
        <v>6.4760247185215531</v>
      </c>
      <c r="AH138" s="1">
        <v>4.9091097611634136E-5</v>
      </c>
      <c r="AI138" s="1">
        <v>2.5159235071506476E-4</v>
      </c>
      <c r="AJ138" s="1">
        <v>-2.8978949444281004E-5</v>
      </c>
      <c r="AK138" s="1">
        <v>9.0568166294139298E-5</v>
      </c>
      <c r="AL138" s="1">
        <v>-0.85443774831650399</v>
      </c>
      <c r="AM138" s="1">
        <v>7.3110316514988852E-3</v>
      </c>
      <c r="AN138" s="1">
        <v>-0.11656299478512884</v>
      </c>
      <c r="AO138" s="1">
        <v>1.0469418771426133</v>
      </c>
      <c r="AP138" s="1">
        <v>0.92190137182954224</v>
      </c>
      <c r="AQ138" s="1">
        <v>-0.2926086550870704</v>
      </c>
      <c r="AR138" s="1">
        <v>0.61555711720450934</v>
      </c>
      <c r="AS138" s="1">
        <v>0.60529283978870452</v>
      </c>
      <c r="AT138" s="1">
        <v>279</v>
      </c>
      <c r="AU138" s="1">
        <v>2.3571172045093736E-3</v>
      </c>
      <c r="AV138" s="1">
        <v>-7.9071602112954498E-3</v>
      </c>
    </row>
    <row r="139" spans="1:48" x14ac:dyDescent="0.25">
      <c r="A139" s="2" t="s">
        <v>126</v>
      </c>
      <c r="B139" s="2" t="s">
        <v>113</v>
      </c>
      <c r="C139" s="97">
        <v>44667</v>
      </c>
      <c r="D139" s="1">
        <v>1.7078625869657582</v>
      </c>
      <c r="E139" s="1">
        <v>1.0108965232885347E-2</v>
      </c>
      <c r="F139" s="1">
        <v>9.1899683935321339E-4</v>
      </c>
      <c r="G139" s="1">
        <v>-1.6311545692605387</v>
      </c>
      <c r="H139" s="1">
        <v>1.5786888924833101E-2</v>
      </c>
      <c r="I139" s="1">
        <v>1.4351717204393729E-3</v>
      </c>
      <c r="J139" s="1">
        <v>19.161248774533554</v>
      </c>
      <c r="K139" s="1">
        <v>1.0108965232885347E-2</v>
      </c>
      <c r="L139" s="1">
        <v>9.1899683935321339E-4</v>
      </c>
      <c r="M139" s="1">
        <v>15.4162982508273</v>
      </c>
      <c r="N139" s="1">
        <v>1.5786888924833101E-2</v>
      </c>
      <c r="O139" s="1">
        <v>1.4351717204393729E-3</v>
      </c>
      <c r="P139" s="1">
        <v>34.916500534582426</v>
      </c>
      <c r="Q139" s="1">
        <v>0.13694678424151363</v>
      </c>
      <c r="R139" s="1">
        <v>1.2501473817811672E-2</v>
      </c>
      <c r="S139" s="1">
        <v>31.64902298902442</v>
      </c>
      <c r="T139" s="1">
        <v>0.67341796076507576</v>
      </c>
      <c r="U139" s="1">
        <v>6.1474367956693483E-2</v>
      </c>
      <c r="V139" s="1">
        <v>156.98035660831334</v>
      </c>
      <c r="W139" s="1">
        <v>45.885022625489206</v>
      </c>
      <c r="X139" s="1">
        <v>4.1887103239358936</v>
      </c>
      <c r="Y139" s="1">
        <v>-0.30314384528096205</v>
      </c>
      <c r="Z139" s="1">
        <v>0.13637497888716338</v>
      </c>
      <c r="AA139" s="1">
        <v>1.239772535337849E-2</v>
      </c>
      <c r="AB139" s="1">
        <v>0.56149481642076005</v>
      </c>
      <c r="AC139" s="1">
        <v>0.67060618246875581</v>
      </c>
      <c r="AD139" s="1">
        <v>6.096419840625053E-2</v>
      </c>
      <c r="AE139" s="1">
        <v>100.23026247912247</v>
      </c>
      <c r="AF139" s="1">
        <v>45.693435055419108</v>
      </c>
      <c r="AG139" s="1">
        <v>4.1539486414017368</v>
      </c>
      <c r="AH139" s="1">
        <v>-1.9418346271841467E-4</v>
      </c>
      <c r="AI139" s="1">
        <v>8.0687243468128536E-4</v>
      </c>
      <c r="AJ139" s="1">
        <v>-6.3966394984902803E-6</v>
      </c>
      <c r="AK139" s="1">
        <v>2.0209744415479347E-4</v>
      </c>
      <c r="AL139" s="1">
        <v>-0.85793193822136993</v>
      </c>
      <c r="AM139" s="1">
        <v>1.2617562278958131E-2</v>
      </c>
      <c r="AN139" s="1">
        <v>-0.1186092825865441</v>
      </c>
      <c r="AO139" s="1">
        <v>1.0391904693206813</v>
      </c>
      <c r="AP139" s="1">
        <v>0.9194924263653379</v>
      </c>
      <c r="AQ139" s="1">
        <v>-0.31020038079783063</v>
      </c>
      <c r="AR139" s="1">
        <v>0.59713514706058624</v>
      </c>
      <c r="AS139" s="1">
        <v>0.592878875846513</v>
      </c>
      <c r="AT139" s="1">
        <v>289</v>
      </c>
      <c r="AU139" s="1">
        <v>-1.6064852939413732E-2</v>
      </c>
      <c r="AV139" s="1">
        <v>-2.0321124153486969E-2</v>
      </c>
    </row>
    <row r="140" spans="1:48" x14ac:dyDescent="0.25">
      <c r="A140" s="2" t="s">
        <v>127</v>
      </c>
      <c r="B140" s="2" t="s">
        <v>113</v>
      </c>
      <c r="C140" s="97">
        <v>44674</v>
      </c>
      <c r="D140" s="1">
        <v>1.7979749099246156</v>
      </c>
      <c r="E140" s="1">
        <v>2.9754720609729182E-2</v>
      </c>
      <c r="F140" s="1">
        <v>2.4214048226157965E-3</v>
      </c>
      <c r="G140" s="1">
        <v>-1.8290396669816564</v>
      </c>
      <c r="H140" s="1">
        <v>5.4966326646487991E-2</v>
      </c>
      <c r="I140" s="1">
        <v>4.4730962245957571E-3</v>
      </c>
      <c r="J140" s="1">
        <v>19.240000495799041</v>
      </c>
      <c r="K140" s="1">
        <v>2.9754720609729182E-2</v>
      </c>
      <c r="L140" s="1">
        <v>2.4214048226157965E-3</v>
      </c>
      <c r="M140" s="1">
        <v>15.217014885441749</v>
      </c>
      <c r="N140" s="1">
        <v>5.4966326646487991E-2</v>
      </c>
      <c r="O140" s="1">
        <v>4.4730962245957571E-3</v>
      </c>
      <c r="P140" s="1">
        <v>34.830795617572583</v>
      </c>
      <c r="Q140" s="1">
        <v>0.12268149566481791</v>
      </c>
      <c r="R140" s="1">
        <v>1.0016902175342348E-2</v>
      </c>
      <c r="S140" s="1">
        <v>31.641137724999929</v>
      </c>
      <c r="T140" s="1">
        <v>0.78346331021023441</v>
      </c>
      <c r="U140" s="1">
        <v>6.3969511406897481E-2</v>
      </c>
      <c r="V140" s="1">
        <v>202.81508641530766</v>
      </c>
      <c r="W140" s="1">
        <v>63.48216973146296</v>
      </c>
      <c r="X140" s="1">
        <v>5.183297453561309</v>
      </c>
      <c r="Y140" s="1">
        <v>-0.2727040927352764</v>
      </c>
      <c r="Z140" s="1">
        <v>0.12227187350068026</v>
      </c>
      <c r="AA140" s="1">
        <v>9.9503439487180767E-3</v>
      </c>
      <c r="AB140" s="1">
        <v>0.94669657798829299</v>
      </c>
      <c r="AC140" s="1">
        <v>0.78084739869960562</v>
      </c>
      <c r="AD140" s="1">
        <v>6.3544460112322107E-2</v>
      </c>
      <c r="AE140" s="1">
        <v>144.16384189767362</v>
      </c>
      <c r="AF140" s="1">
        <v>63.270208639786951</v>
      </c>
      <c r="AG140" s="1">
        <v>5.1488565575101921</v>
      </c>
      <c r="AH140" s="1">
        <v>-1.9418346271841467E-4</v>
      </c>
      <c r="AI140" s="1">
        <v>8.0687243468128536E-4</v>
      </c>
      <c r="AJ140" s="1">
        <v>-6.3966394984902803E-6</v>
      </c>
      <c r="AK140" s="1">
        <v>2.0209744415479347E-4</v>
      </c>
      <c r="AL140" s="1">
        <v>-0.85793193822136993</v>
      </c>
      <c r="AM140" s="1">
        <v>1.2617562278958131E-2</v>
      </c>
      <c r="AN140" s="1">
        <v>-0.1186092825865441</v>
      </c>
      <c r="AO140" s="1">
        <v>1.0391904693206813</v>
      </c>
      <c r="AP140" s="1">
        <v>0.9194924263653379</v>
      </c>
      <c r="AQ140" s="1">
        <v>-0.27974330750746579</v>
      </c>
      <c r="AR140" s="1">
        <v>0.62878584734733489</v>
      </c>
      <c r="AS140" s="1">
        <v>0.63013454600273788</v>
      </c>
      <c r="AT140" s="1">
        <v>296</v>
      </c>
      <c r="AU140" s="1">
        <v>1.5585847347334925E-2</v>
      </c>
      <c r="AV140" s="1">
        <v>1.6934546002737916E-2</v>
      </c>
    </row>
    <row r="141" spans="1:48" x14ac:dyDescent="0.25">
      <c r="A141" s="2" t="s">
        <v>154</v>
      </c>
      <c r="B141" s="2" t="s">
        <v>113</v>
      </c>
      <c r="C141" s="97">
        <v>44861</v>
      </c>
      <c r="D141" s="1">
        <v>1.6439135258958792</v>
      </c>
      <c r="E141" s="1">
        <v>4.2661840190480922E-2</v>
      </c>
      <c r="F141" s="1">
        <v>3.658222616121649E-3</v>
      </c>
      <c r="G141" s="1">
        <v>-1.8217218882489048</v>
      </c>
      <c r="H141" s="1">
        <v>7.9559855022061782E-2</v>
      </c>
      <c r="I141" s="1">
        <v>6.8222012852133607E-3</v>
      </c>
      <c r="J141" s="1">
        <v>19.093773235522583</v>
      </c>
      <c r="K141" s="1">
        <v>4.2661840190480922E-2</v>
      </c>
      <c r="L141" s="1">
        <v>3.658222616121649E-3</v>
      </c>
      <c r="M141" s="1">
        <v>15.224062407224705</v>
      </c>
      <c r="N141" s="1">
        <v>7.9559855022061782E-2</v>
      </c>
      <c r="O141" s="1">
        <v>6.8222012852133607E-3</v>
      </c>
      <c r="P141" s="1">
        <v>34.6672740258212</v>
      </c>
      <c r="Q141" s="1">
        <v>0.18309203648638092</v>
      </c>
      <c r="R141" s="1">
        <v>1.5758053514110089E-2</v>
      </c>
      <c r="S141" s="1">
        <v>31.90571595530356</v>
      </c>
      <c r="T141" s="1">
        <v>0.70477101960795108</v>
      </c>
      <c r="U141" s="1">
        <v>6.0657031596249231E-2</v>
      </c>
      <c r="V141" s="1">
        <v>210.6555881538919</v>
      </c>
      <c r="W141" s="1">
        <v>64.158078602771852</v>
      </c>
      <c r="X141" s="1">
        <v>5.5218482211822622</v>
      </c>
      <c r="Y141" s="1">
        <v>-0.28954023393734651</v>
      </c>
      <c r="Z141" s="1">
        <v>0.18241265738477874</v>
      </c>
      <c r="AA141" s="1">
        <v>1.5641756326787385E-2</v>
      </c>
      <c r="AB141" s="1">
        <v>1.1895011283502566</v>
      </c>
      <c r="AC141" s="1">
        <v>0.70215590476557455</v>
      </c>
      <c r="AD141" s="1">
        <v>6.0209372108377103E-2</v>
      </c>
      <c r="AE141" s="1">
        <v>151.78240267197697</v>
      </c>
      <c r="AF141" s="1">
        <v>63.920014410368402</v>
      </c>
      <c r="AG141" s="1">
        <v>5.4810960168334786</v>
      </c>
      <c r="AH141" s="1">
        <v>-1.9418346271841467E-4</v>
      </c>
      <c r="AI141" s="1">
        <v>8.0687243468128536E-4</v>
      </c>
      <c r="AJ141" s="1">
        <v>-6.3966394984902803E-6</v>
      </c>
      <c r="AK141" s="1">
        <v>2.0209744415479347E-4</v>
      </c>
      <c r="AL141" s="1">
        <v>-0.85793193822136993</v>
      </c>
      <c r="AM141" s="1">
        <v>1.2617562278958131E-2</v>
      </c>
      <c r="AN141" s="1">
        <v>-0.1186092825865441</v>
      </c>
      <c r="AO141" s="1">
        <v>1.0391904693206813</v>
      </c>
      <c r="AP141" s="1">
        <v>0.9194924263653379</v>
      </c>
      <c r="AQ141" s="1">
        <v>-0.29654640141377886</v>
      </c>
      <c r="AR141" s="1">
        <v>0.61132423230479394</v>
      </c>
      <c r="AS141" s="1">
        <v>0.61219081276592913</v>
      </c>
      <c r="AT141" s="1">
        <v>299</v>
      </c>
      <c r="AU141" s="1">
        <v>-1.875767695206032E-3</v>
      </c>
      <c r="AV141" s="1">
        <v>-1.0091872340708408E-3</v>
      </c>
    </row>
    <row r="142" spans="1:48" x14ac:dyDescent="0.25">
      <c r="A142" s="2" t="s">
        <v>128</v>
      </c>
      <c r="B142" s="2" t="s">
        <v>113</v>
      </c>
      <c r="C142" s="97">
        <v>44689</v>
      </c>
      <c r="D142" s="1">
        <v>1.7402956243151024</v>
      </c>
      <c r="E142" s="1">
        <v>2.9567688828860069E-2</v>
      </c>
      <c r="F142" s="1">
        <v>2.4061843921463263E-3</v>
      </c>
      <c r="G142" s="1">
        <v>-1.565736536975991</v>
      </c>
      <c r="H142" s="1">
        <v>5.6728268246010648E-2</v>
      </c>
      <c r="I142" s="1">
        <v>4.6164809984677911E-3</v>
      </c>
      <c r="J142" s="1">
        <v>19.194376731006148</v>
      </c>
      <c r="K142" s="1">
        <v>2.9567688828860069E-2</v>
      </c>
      <c r="L142" s="1">
        <v>2.4061843921463263E-3</v>
      </c>
      <c r="M142" s="1">
        <v>15.48231144699526</v>
      </c>
      <c r="N142" s="1">
        <v>5.6728268246010648E-2</v>
      </c>
      <c r="O142" s="1">
        <v>4.6164809984677911E-3</v>
      </c>
      <c r="P142" s="1">
        <v>35.043111639409169</v>
      </c>
      <c r="Q142" s="1">
        <v>0.11749294021256533</v>
      </c>
      <c r="R142" s="1">
        <v>9.5932583966705318E-3</v>
      </c>
      <c r="S142" s="1">
        <v>32.266861770705894</v>
      </c>
      <c r="T142" s="1">
        <v>0.63172199442241239</v>
      </c>
      <c r="U142" s="1">
        <v>5.1579884854274373E-2</v>
      </c>
      <c r="V142" s="1">
        <v>231.78918020039811</v>
      </c>
      <c r="W142" s="1">
        <v>63.81799610549556</v>
      </c>
      <c r="X142" s="1">
        <v>5.2107175621796058</v>
      </c>
      <c r="Y142" s="1">
        <v>-0.27826745690007204</v>
      </c>
      <c r="Z142" s="1">
        <v>0.11710064215506318</v>
      </c>
      <c r="AA142" s="1">
        <v>9.5295151100481916E-3</v>
      </c>
      <c r="AB142" s="1">
        <v>1.0305558769065915</v>
      </c>
      <c r="AC142" s="1">
        <v>0.62961273312684063</v>
      </c>
      <c r="AD142" s="1">
        <v>5.1237157571398892E-2</v>
      </c>
      <c r="AE142" s="1">
        <v>171.17949947887601</v>
      </c>
      <c r="AF142" s="1">
        <v>63.604913720626229</v>
      </c>
      <c r="AG142" s="1">
        <v>5.1760944706980991</v>
      </c>
      <c r="AH142" s="1">
        <v>-1.9418346271841467E-4</v>
      </c>
      <c r="AI142" s="1">
        <v>8.0687243468128536E-4</v>
      </c>
      <c r="AJ142" s="1">
        <v>-6.3966394984902803E-6</v>
      </c>
      <c r="AK142" s="1">
        <v>2.0209744415479347E-4</v>
      </c>
      <c r="AL142" s="1">
        <v>-0.85793193822136993</v>
      </c>
      <c r="AM142" s="1">
        <v>1.2617562278958131E-2</v>
      </c>
      <c r="AN142" s="1">
        <v>-0.1186092825865441</v>
      </c>
      <c r="AO142" s="1">
        <v>1.0391904693206813</v>
      </c>
      <c r="AP142" s="1">
        <v>0.9194924263653379</v>
      </c>
      <c r="AQ142" s="1">
        <v>-0.28534958019762774</v>
      </c>
      <c r="AR142" s="1">
        <v>0.62295986219930577</v>
      </c>
      <c r="AS142" s="1">
        <v>0.61227380947649501</v>
      </c>
      <c r="AT142" s="1">
        <v>311</v>
      </c>
      <c r="AU142" s="1">
        <v>9.7598621993058021E-3</v>
      </c>
      <c r="AV142" s="1">
        <v>-9.2619052350495501E-4</v>
      </c>
    </row>
    <row r="143" spans="1:48" x14ac:dyDescent="0.25">
      <c r="A143" s="2" t="s">
        <v>312</v>
      </c>
      <c r="B143" s="2" t="s">
        <v>113</v>
      </c>
      <c r="C143" s="97">
        <v>44692</v>
      </c>
      <c r="D143" s="1">
        <v>1.6770121639855251</v>
      </c>
      <c r="E143" s="1">
        <v>2.8558238986077119E-2</v>
      </c>
      <c r="F143" s="1">
        <v>2.9937168892585375E-3</v>
      </c>
      <c r="G143" s="1">
        <v>-1.7635590413659239</v>
      </c>
      <c r="H143" s="1">
        <v>5.2933518903601255E-2</v>
      </c>
      <c r="I143" s="1">
        <v>5.548940522097822E-3</v>
      </c>
      <c r="J143" s="1">
        <v>19.12728024190292</v>
      </c>
      <c r="K143" s="1">
        <v>2.8558238986077119E-2</v>
      </c>
      <c r="L143" s="1">
        <v>2.9937168892585375E-3</v>
      </c>
      <c r="M143" s="1">
        <v>15.28276351212107</v>
      </c>
      <c r="N143" s="1">
        <v>5.2933518903601255E-2</v>
      </c>
      <c r="O143" s="1">
        <v>5.548940522097822E-3</v>
      </c>
      <c r="P143" s="1">
        <v>34.794830898024614</v>
      </c>
      <c r="Q143" s="1">
        <v>0.12038735327264152</v>
      </c>
      <c r="R143" s="1">
        <v>1.2689941260695763E-2</v>
      </c>
      <c r="S143" s="1">
        <v>31.79304620832799</v>
      </c>
      <c r="T143" s="1">
        <v>0.63952742344127822</v>
      </c>
      <c r="U143" s="1">
        <v>6.7412109473779916E-2</v>
      </c>
      <c r="V143" s="1">
        <v>196.56481037796001</v>
      </c>
      <c r="W143" s="1">
        <v>64.24264207051209</v>
      </c>
      <c r="X143" s="1">
        <v>6.7717690616591222</v>
      </c>
      <c r="Y143" s="1">
        <v>-0.25703918821329275</v>
      </c>
      <c r="Z143" s="1">
        <v>0.11971666642031044</v>
      </c>
      <c r="AA143" s="1">
        <v>1.2549716611130749E-2</v>
      </c>
      <c r="AB143" s="1">
        <v>0.96442890572578932</v>
      </c>
      <c r="AC143" s="1">
        <v>0.63596456884777397</v>
      </c>
      <c r="AD143" s="1">
        <v>6.6667201421551386E-2</v>
      </c>
      <c r="AE143" s="1">
        <v>138.20763205093243</v>
      </c>
      <c r="AF143" s="1">
        <v>63.884741558336934</v>
      </c>
      <c r="AG143" s="1">
        <v>6.6969405873503183</v>
      </c>
      <c r="AH143" s="1">
        <v>-1.9418346271841467E-4</v>
      </c>
      <c r="AI143" s="1">
        <v>8.0687243468128536E-4</v>
      </c>
      <c r="AJ143" s="1">
        <v>-6.3966394984902803E-6</v>
      </c>
      <c r="AK143" s="1">
        <v>2.0209744415479347E-4</v>
      </c>
      <c r="AL143" s="1">
        <v>-0.85793193822136993</v>
      </c>
      <c r="AM143" s="1">
        <v>1.2617562278958131E-2</v>
      </c>
      <c r="AN143" s="1">
        <v>-0.1186092825865441</v>
      </c>
      <c r="AO143" s="1">
        <v>1.0391904693206813</v>
      </c>
      <c r="AP143" s="1">
        <v>0.9194924263653379</v>
      </c>
      <c r="AQ143" s="1">
        <v>-0.26407113460758175</v>
      </c>
      <c r="AR143" s="1">
        <v>0.64507222005844023</v>
      </c>
      <c r="AS143" s="1">
        <v>0.62137590128459519</v>
      </c>
      <c r="AT143" s="1">
        <v>314</v>
      </c>
      <c r="AU143" s="1">
        <v>3.1872220058440259E-2</v>
      </c>
      <c r="AV143" s="1">
        <v>8.1759012845952217E-3</v>
      </c>
    </row>
    <row r="144" spans="1:48" x14ac:dyDescent="0.25">
      <c r="A144" s="2" t="s">
        <v>129</v>
      </c>
      <c r="B144" s="2" t="s">
        <v>113</v>
      </c>
      <c r="C144" s="97">
        <v>44698</v>
      </c>
      <c r="D144" s="1">
        <v>1.7278061968704073</v>
      </c>
      <c r="E144" s="1">
        <v>3.052220348782015E-2</v>
      </c>
      <c r="F144" s="1">
        <v>2.0303067750150781E-3</v>
      </c>
      <c r="G144" s="1">
        <v>-1.6743393166892426</v>
      </c>
      <c r="H144" s="1">
        <v>5.4156129874304119E-2</v>
      </c>
      <c r="I144" s="1">
        <v>3.6024121730357035E-3</v>
      </c>
      <c r="J144" s="1">
        <v>19.17869951158556</v>
      </c>
      <c r="K144" s="1">
        <v>3.052220348782015E-2</v>
      </c>
      <c r="L144" s="1">
        <v>2.0303067750150781E-3</v>
      </c>
      <c r="M144" s="1">
        <v>15.372808957056414</v>
      </c>
      <c r="N144" s="1">
        <v>5.4156129874304119E-2</v>
      </c>
      <c r="O144" s="1">
        <v>3.6024121730357035E-3</v>
      </c>
      <c r="P144" s="1">
        <v>34.91022141423143</v>
      </c>
      <c r="Q144" s="1">
        <v>0.12001934715048802</v>
      </c>
      <c r="R144" s="1">
        <v>8.0012898100325341E-3</v>
      </c>
      <c r="S144" s="1">
        <v>32.437476514109832</v>
      </c>
      <c r="T144" s="1">
        <v>1.0309244007464933</v>
      </c>
      <c r="U144" s="1">
        <v>6.8728293383099548E-2</v>
      </c>
      <c r="V144" s="1">
        <v>215.57026317465662</v>
      </c>
      <c r="W144" s="1">
        <v>98.650791036085053</v>
      </c>
      <c r="X144" s="1">
        <v>6.5767194024056703</v>
      </c>
      <c r="Y144" s="1">
        <v>-0.28477079639810388</v>
      </c>
      <c r="Z144" s="1">
        <v>0.11975234048570921</v>
      </c>
      <c r="AA144" s="1">
        <v>7.9658071970154492E-3</v>
      </c>
      <c r="AB144" s="1">
        <v>1.4119665626228795</v>
      </c>
      <c r="AC144" s="1">
        <v>1.028630906468964</v>
      </c>
      <c r="AD144" s="1">
        <v>6.8423510092488135E-2</v>
      </c>
      <c r="AE144" s="1">
        <v>156.02252564329655</v>
      </c>
      <c r="AF144" s="1">
        <v>98.431322931003109</v>
      </c>
      <c r="AG144" s="1">
        <v>6.547554205916386</v>
      </c>
      <c r="AH144" s="1">
        <v>-1.9418346271841467E-4</v>
      </c>
      <c r="AI144" s="1">
        <v>8.0687243468128536E-4</v>
      </c>
      <c r="AJ144" s="1">
        <v>-6.3966394984902803E-6</v>
      </c>
      <c r="AK144" s="1">
        <v>2.0209744415479347E-4</v>
      </c>
      <c r="AL144" s="1">
        <v>-0.85793193822136993</v>
      </c>
      <c r="AM144" s="1">
        <v>1.2617562278958131E-2</v>
      </c>
      <c r="AN144" s="1">
        <v>-0.1186092825865441</v>
      </c>
      <c r="AO144" s="1">
        <v>1.0391904693206813</v>
      </c>
      <c r="AP144" s="1">
        <v>0.9194924263653379</v>
      </c>
      <c r="AQ144" s="1">
        <v>-0.29182606292079799</v>
      </c>
      <c r="AR144" s="1">
        <v>0.61622956307866716</v>
      </c>
      <c r="AS144" s="1">
        <v>0.59342580078827889</v>
      </c>
      <c r="AT144" s="1">
        <v>320</v>
      </c>
      <c r="AU144" s="1">
        <v>3.0295630786671968E-3</v>
      </c>
      <c r="AV144" s="1">
        <v>-1.9774199211721077E-2</v>
      </c>
    </row>
    <row r="145" spans="1:48" x14ac:dyDescent="0.25">
      <c r="A145" s="2" t="s">
        <v>130</v>
      </c>
      <c r="B145" s="2" t="s">
        <v>113</v>
      </c>
      <c r="C145" s="97">
        <v>44701</v>
      </c>
      <c r="D145" s="1">
        <v>1.7919228573568535</v>
      </c>
      <c r="E145" s="1">
        <v>2.7396409267081902E-2</v>
      </c>
      <c r="F145" s="1">
        <v>2.4905826606438091E-3</v>
      </c>
      <c r="G145" s="1">
        <v>-1.3543730985648859</v>
      </c>
      <c r="H145" s="1">
        <v>4.621958723650043E-2</v>
      </c>
      <c r="I145" s="1">
        <v>4.2017806578636754E-3</v>
      </c>
      <c r="J145" s="1">
        <v>19.250863694254019</v>
      </c>
      <c r="K145" s="1">
        <v>2.7396409267081902E-2</v>
      </c>
      <c r="L145" s="1">
        <v>2.4905826606438091E-3</v>
      </c>
      <c r="M145" s="1">
        <v>15.695484270189809</v>
      </c>
      <c r="N145" s="1">
        <v>4.621958723650043E-2</v>
      </c>
      <c r="O145" s="1">
        <v>4.2017806578636754E-3</v>
      </c>
      <c r="P145" s="1">
        <v>35.32239823667949</v>
      </c>
      <c r="Q145" s="1">
        <v>0.11203324143871259</v>
      </c>
      <c r="R145" s="1">
        <v>1.0227188921067569E-2</v>
      </c>
      <c r="S145" s="1">
        <v>32.63001655771501</v>
      </c>
      <c r="T145" s="1">
        <v>0.75012961306619796</v>
      </c>
      <c r="U145" s="1">
        <v>6.8477151688163096E-2</v>
      </c>
      <c r="V145" s="1">
        <v>224.64065409556997</v>
      </c>
      <c r="W145" s="1">
        <v>69.93747105245086</v>
      </c>
      <c r="X145" s="1">
        <v>6.3843884183819846</v>
      </c>
      <c r="Y145" s="1">
        <v>-0.27202024975236938</v>
      </c>
      <c r="Z145" s="1">
        <v>0.11156545968191794</v>
      </c>
      <c r="AA145" s="1">
        <v>1.0142314516537994E-2</v>
      </c>
      <c r="AB145" s="1">
        <v>0.96242843659344324</v>
      </c>
      <c r="AC145" s="1">
        <v>0.74699753419641235</v>
      </c>
      <c r="AD145" s="1">
        <v>6.7908866745128402E-2</v>
      </c>
      <c r="AE145" s="1">
        <v>163.83379320240311</v>
      </c>
      <c r="AF145" s="1">
        <v>69.645455284143694</v>
      </c>
      <c r="AG145" s="1">
        <v>6.3314050258312449</v>
      </c>
      <c r="AH145" s="1">
        <v>-1.9418346271841467E-4</v>
      </c>
      <c r="AI145" s="1">
        <v>8.0687243468128536E-4</v>
      </c>
      <c r="AJ145" s="1">
        <v>-6.3966394984902803E-6</v>
      </c>
      <c r="AK145" s="1">
        <v>2.0209744415479347E-4</v>
      </c>
      <c r="AL145" s="1">
        <v>-0.85793193822136993</v>
      </c>
      <c r="AM145" s="1">
        <v>1.2617562278958131E-2</v>
      </c>
      <c r="AN145" s="1">
        <v>-0.1186092825865441</v>
      </c>
      <c r="AO145" s="1">
        <v>1.0391904693206813</v>
      </c>
      <c r="AP145" s="1">
        <v>0.9194924263653379</v>
      </c>
      <c r="AQ145" s="1">
        <v>-0.27915881615742011</v>
      </c>
      <c r="AR145" s="1">
        <v>0.62939324518770268</v>
      </c>
      <c r="AS145" s="1">
        <v>0.60641722499923945</v>
      </c>
      <c r="AT145" s="1">
        <v>323</v>
      </c>
      <c r="AU145" s="1">
        <v>1.6193245187702709E-2</v>
      </c>
      <c r="AV145" s="1">
        <v>-6.7827750007605214E-3</v>
      </c>
    </row>
    <row r="146" spans="1:48" x14ac:dyDescent="0.25">
      <c r="A146" s="2" t="s">
        <v>131</v>
      </c>
      <c r="B146" s="2" t="s">
        <v>113</v>
      </c>
      <c r="C146" s="97">
        <v>44711</v>
      </c>
      <c r="D146" s="1">
        <v>1.6270749806452933</v>
      </c>
      <c r="E146" s="1">
        <v>1.2610333928765805E-2</v>
      </c>
      <c r="F146" s="1">
        <v>1.1463939935241641E-3</v>
      </c>
      <c r="G146" s="1">
        <v>-1.7055716106818428</v>
      </c>
      <c r="H146" s="1">
        <v>2.500639826722887E-2</v>
      </c>
      <c r="I146" s="1">
        <v>2.2733089333844426E-3</v>
      </c>
      <c r="J146" s="1">
        <v>19.081829561734448</v>
      </c>
      <c r="K146" s="1">
        <v>1.2610333928765805E-2</v>
      </c>
      <c r="L146" s="1">
        <v>1.1463939935241641E-3</v>
      </c>
      <c r="M146" s="1">
        <v>15.341110413136148</v>
      </c>
      <c r="N146" s="1">
        <v>2.500639826722887E-2</v>
      </c>
      <c r="O146" s="1">
        <v>2.2733089333844426E-3</v>
      </c>
      <c r="P146" s="1">
        <v>34.797534806017467</v>
      </c>
      <c r="Q146" s="1">
        <v>0.14645779533777495</v>
      </c>
      <c r="R146" s="1">
        <v>1.3369706371495715E-2</v>
      </c>
      <c r="S146" s="1">
        <v>31.305764237591418</v>
      </c>
      <c r="T146" s="1">
        <v>0.54359596585028436</v>
      </c>
      <c r="U146" s="1">
        <v>4.9623295444168117E-2</v>
      </c>
      <c r="V146" s="1">
        <v>130.0091976875571</v>
      </c>
      <c r="W146" s="1">
        <v>48.369368535813045</v>
      </c>
      <c r="X146" s="1">
        <v>4.4154990398909053</v>
      </c>
      <c r="Y146" s="1">
        <v>-0.26491561504637939</v>
      </c>
      <c r="Z146" s="1">
        <v>0.14584627786385759</v>
      </c>
      <c r="AA146" s="1">
        <v>1.3258752533077962E-2</v>
      </c>
      <c r="AB146" s="1">
        <v>0.37672199886440438</v>
      </c>
      <c r="AC146" s="1">
        <v>0.54132624417994402</v>
      </c>
      <c r="AD146" s="1">
        <v>4.9211476743631272E-2</v>
      </c>
      <c r="AE146" s="1">
        <v>74.827676262114281</v>
      </c>
      <c r="AF146" s="1">
        <v>48.16740786862033</v>
      </c>
      <c r="AG146" s="1">
        <v>4.3788552607836664</v>
      </c>
      <c r="AH146" s="1">
        <v>-1.3211609737894992E-4</v>
      </c>
      <c r="AI146" s="1">
        <v>5.4687561780987341E-4</v>
      </c>
      <c r="AJ146" s="1">
        <v>9.4791519401780233E-5</v>
      </c>
      <c r="AK146" s="1">
        <v>1.6985034661090126E-4</v>
      </c>
      <c r="AL146" s="1">
        <v>-0.86940488555670925</v>
      </c>
      <c r="AM146" s="1">
        <v>1.7523667979307125E-2</v>
      </c>
      <c r="AN146" s="1">
        <v>-0.10994423649646377</v>
      </c>
      <c r="AO146" s="1">
        <v>1.0172076820716056</v>
      </c>
      <c r="AP146" s="1">
        <v>0.91171774689864893</v>
      </c>
      <c r="AQ146" s="1">
        <v>-0.27082598839438637</v>
      </c>
      <c r="AR146" s="1">
        <v>0.6362314709992436</v>
      </c>
      <c r="AS146" s="1">
        <v>0.61485575316934038</v>
      </c>
      <c r="AT146" s="1">
        <v>333</v>
      </c>
      <c r="AU146" s="1">
        <v>2.3031470999243631E-2</v>
      </c>
      <c r="AV146" s="1">
        <v>1.6557531693404126E-3</v>
      </c>
    </row>
    <row r="147" spans="1:48" x14ac:dyDescent="0.25">
      <c r="A147" s="2" t="s">
        <v>140</v>
      </c>
      <c r="B147" s="2" t="s">
        <v>113</v>
      </c>
      <c r="C147" s="97">
        <v>44763</v>
      </c>
      <c r="D147" s="1">
        <v>2.419708435794421</v>
      </c>
      <c r="E147" s="1">
        <v>1.9200565878652071E-2</v>
      </c>
      <c r="F147" s="1">
        <v>2.0127662067071224E-3</v>
      </c>
      <c r="G147" s="1">
        <v>3.6858959330766785</v>
      </c>
      <c r="H147" s="1">
        <v>3.2080467703785316E-2</v>
      </c>
      <c r="I147" s="1">
        <v>3.3629467848825365E-3</v>
      </c>
      <c r="J147" s="1">
        <v>20.023996778229506</v>
      </c>
      <c r="K147" s="1">
        <v>1.9200565878652071E-2</v>
      </c>
      <c r="L147" s="1">
        <v>2.0127662067071224E-3</v>
      </c>
      <c r="M147" s="1">
        <v>20.777608541605527</v>
      </c>
      <c r="N147" s="1">
        <v>3.2080467703785316E-2</v>
      </c>
      <c r="O147" s="1">
        <v>3.3629467848825365E-3</v>
      </c>
      <c r="P147" s="1">
        <v>41.211616210285513</v>
      </c>
      <c r="Q147" s="1">
        <v>0.10211354675119851</v>
      </c>
      <c r="R147" s="1">
        <v>1.0763712923062481E-2</v>
      </c>
      <c r="S147" s="1">
        <v>42.930773234754341</v>
      </c>
      <c r="T147" s="1">
        <v>0.50745468801138249</v>
      </c>
      <c r="U147" s="1">
        <v>5.3490420781536985E-2</v>
      </c>
      <c r="V147" s="1">
        <v>248.55454105578173</v>
      </c>
      <c r="W147" s="1">
        <v>48.709500737153043</v>
      </c>
      <c r="X147" s="1">
        <v>5.1344322006351426</v>
      </c>
      <c r="Y147" s="1">
        <v>-0.28918196927874007</v>
      </c>
      <c r="Z147" s="1">
        <v>0.10154466462704528</v>
      </c>
      <c r="AA147" s="1">
        <v>1.0644773217854411E-2</v>
      </c>
      <c r="AB147" s="1">
        <v>0.90599221797793561</v>
      </c>
      <c r="AC147" s="1">
        <v>0.50462762039878839</v>
      </c>
      <c r="AD147" s="1">
        <v>5.289934826551141E-2</v>
      </c>
      <c r="AE147" s="1">
        <v>174.03043343520142</v>
      </c>
      <c r="AF147" s="1">
        <v>48.438136504614917</v>
      </c>
      <c r="AG147" s="1">
        <v>5.077696401685424</v>
      </c>
      <c r="AH147" s="1">
        <v>-1.9418346271841467E-4</v>
      </c>
      <c r="AI147" s="1">
        <v>8.0687243468128536E-4</v>
      </c>
      <c r="AJ147" s="1">
        <v>-6.3966394984902803E-6</v>
      </c>
      <c r="AK147" s="1">
        <v>2.0209744415479347E-4</v>
      </c>
      <c r="AL147" s="1">
        <v>-0.85793193822136993</v>
      </c>
      <c r="AM147" s="1">
        <v>1.2617562278958131E-2</v>
      </c>
      <c r="AN147" s="1">
        <v>-0.1186092825865441</v>
      </c>
      <c r="AO147" s="1">
        <v>1.0391904693206813</v>
      </c>
      <c r="AP147" s="1">
        <v>0.9194924263653379</v>
      </c>
      <c r="AQ147" s="1">
        <v>-0.297510731584327</v>
      </c>
      <c r="AR147" s="1">
        <v>0.61032210958228195</v>
      </c>
      <c r="AS147" s="1">
        <v>0.60634459174967481</v>
      </c>
      <c r="AT147" s="1">
        <v>289</v>
      </c>
      <c r="AU147" s="1">
        <v>-2.8778904177180209E-3</v>
      </c>
      <c r="AV147" s="1">
        <v>-6.8554082503251568E-3</v>
      </c>
    </row>
    <row r="148" spans="1:48" x14ac:dyDescent="0.25">
      <c r="A148" s="2" t="s">
        <v>132</v>
      </c>
      <c r="B148" s="2" t="s">
        <v>113</v>
      </c>
      <c r="C148" s="97">
        <v>44715</v>
      </c>
      <c r="D148" s="1">
        <v>1.6892030799890989</v>
      </c>
      <c r="E148" s="1">
        <v>1.9038525916678886E-2</v>
      </c>
      <c r="F148" s="1">
        <v>1.7307750833344441E-3</v>
      </c>
      <c r="G148" s="1">
        <v>-1.7285794952951337</v>
      </c>
      <c r="H148" s="1">
        <v>3.5735603136146335E-2</v>
      </c>
      <c r="I148" s="1">
        <v>3.2486911941951215E-3</v>
      </c>
      <c r="J148" s="1">
        <v>19.140096201015748</v>
      </c>
      <c r="K148" s="1">
        <v>1.9038525916678886E-2</v>
      </c>
      <c r="L148" s="1">
        <v>1.7307750833344441E-3</v>
      </c>
      <c r="M148" s="1">
        <v>15.318050291435537</v>
      </c>
      <c r="N148" s="1">
        <v>3.5735603136146335E-2</v>
      </c>
      <c r="O148" s="1">
        <v>3.2486911941951215E-3</v>
      </c>
      <c r="P148" s="1">
        <v>34.819790559706</v>
      </c>
      <c r="Q148" s="1">
        <v>0.1204017540014351</v>
      </c>
      <c r="R148" s="1">
        <v>1.0991126104962317E-2</v>
      </c>
      <c r="S148" s="1">
        <v>30.902749866097881</v>
      </c>
      <c r="T148" s="1">
        <v>0.40328063040722972</v>
      </c>
      <c r="U148" s="1">
        <v>3.6814316379823922E-2</v>
      </c>
      <c r="V148" s="1">
        <v>135.57429679428907</v>
      </c>
      <c r="W148" s="1">
        <v>64.533173686909592</v>
      </c>
      <c r="X148" s="1">
        <v>5.8910458226198683</v>
      </c>
      <c r="Y148" s="1">
        <v>-0.28005657576635201</v>
      </c>
      <c r="Z148" s="1">
        <v>0.11989903049469128</v>
      </c>
      <c r="AA148" s="1">
        <v>1.0899911863153753E-2</v>
      </c>
      <c r="AB148" s="1">
        <v>3.1218939528177003E-2</v>
      </c>
      <c r="AC148" s="1">
        <v>0.40159677908461722</v>
      </c>
      <c r="AD148" s="1">
        <v>3.6508798098601566E-2</v>
      </c>
      <c r="AE148" s="1">
        <v>80.103416046486416</v>
      </c>
      <c r="AF148" s="1">
        <v>64.263722933087664</v>
      </c>
      <c r="AG148" s="1">
        <v>5.8421566302806971</v>
      </c>
      <c r="AH148" s="1">
        <v>-3.8875394319269678E-4</v>
      </c>
      <c r="AI148" s="1">
        <v>-2.3035945326799158E-4</v>
      </c>
      <c r="AJ148" s="1">
        <v>9.4791519401780233E-5</v>
      </c>
      <c r="AK148" s="1">
        <v>-1.7477395901963606E-4</v>
      </c>
      <c r="AL148" s="1">
        <v>-0.86028286707861201</v>
      </c>
      <c r="AM148" s="1">
        <v>-2.7342376634247019E-3</v>
      </c>
      <c r="AN148" s="1">
        <v>-0.10994423649646377</v>
      </c>
      <c r="AO148" s="1">
        <v>1.0439607967656317</v>
      </c>
      <c r="AP148" s="1">
        <v>0.92417016567383437</v>
      </c>
      <c r="AQ148" s="1">
        <v>-0.27397098311799767</v>
      </c>
      <c r="AR148" s="1">
        <v>0.63815519984730606</v>
      </c>
      <c r="AS148" s="1">
        <v>0.62853652632232815</v>
      </c>
      <c r="AT148" s="1">
        <v>337</v>
      </c>
      <c r="AU148" s="1">
        <v>2.4955199847306098E-2</v>
      </c>
      <c r="AV148" s="1">
        <v>1.5336526322328181E-2</v>
      </c>
    </row>
    <row r="149" spans="1:48" x14ac:dyDescent="0.25">
      <c r="A149" s="2" t="s">
        <v>133</v>
      </c>
      <c r="B149" s="2" t="s">
        <v>113</v>
      </c>
      <c r="C149" s="97">
        <v>44721</v>
      </c>
      <c r="D149" s="1">
        <v>1.5372733180476494</v>
      </c>
      <c r="E149" s="1">
        <v>3.1498627890911367E-2</v>
      </c>
      <c r="F149" s="1">
        <v>3.3019533995588485E-3</v>
      </c>
      <c r="G149" s="1">
        <v>-2.264404292485632</v>
      </c>
      <c r="H149" s="1">
        <v>6.1232720632953465E-2</v>
      </c>
      <c r="I149" s="1">
        <v>6.4189332550754459E-3</v>
      </c>
      <c r="J149" s="1">
        <v>18.976877286555151</v>
      </c>
      <c r="K149" s="1">
        <v>3.1498627890911367E-2</v>
      </c>
      <c r="L149" s="1">
        <v>3.3019533995588485E-3</v>
      </c>
      <c r="M149" s="1">
        <v>14.777593605027651</v>
      </c>
      <c r="N149" s="1">
        <v>6.1232720632953465E-2</v>
      </c>
      <c r="O149" s="1">
        <v>6.4189332550754459E-3</v>
      </c>
      <c r="P149" s="1">
        <v>34.070719631886796</v>
      </c>
      <c r="Q149" s="1">
        <v>0.15775319101003704</v>
      </c>
      <c r="R149" s="1">
        <v>1.6628646391710512E-2</v>
      </c>
      <c r="S149" s="1">
        <v>29.720118245759988</v>
      </c>
      <c r="T149" s="1">
        <v>0.54912945273312364</v>
      </c>
      <c r="U149" s="1">
        <v>5.7883326697281495E-2</v>
      </c>
      <c r="V149" s="1">
        <v>276.83495089962855</v>
      </c>
      <c r="W149" s="1">
        <v>303.69400249416736</v>
      </c>
      <c r="X149" s="1">
        <v>32.012158653814183</v>
      </c>
      <c r="Y149" s="1">
        <v>-0.31545042759650865</v>
      </c>
      <c r="Z149" s="1">
        <v>0.15687433631103809</v>
      </c>
      <c r="AA149" s="1">
        <v>1.6444898802567588E-2</v>
      </c>
      <c r="AB149" s="1">
        <v>-5.1731507642593932E-2</v>
      </c>
      <c r="AC149" s="1">
        <v>0.54607021192282201</v>
      </c>
      <c r="AD149" s="1">
        <v>5.7243712294421885E-2</v>
      </c>
      <c r="AE149" s="1">
        <v>215.94261929014547</v>
      </c>
      <c r="AF149" s="1">
        <v>302.00210073648566</v>
      </c>
      <c r="AG149" s="1">
        <v>31.658422286022319</v>
      </c>
      <c r="AH149" s="1">
        <v>-3.8875394319269678E-4</v>
      </c>
      <c r="AI149" s="1">
        <v>-2.3035945326799158E-4</v>
      </c>
      <c r="AJ149" s="1">
        <v>9.4791519401780233E-5</v>
      </c>
      <c r="AK149" s="1">
        <v>-1.7477395901963606E-4</v>
      </c>
      <c r="AL149" s="1">
        <v>-0.86028286707861201</v>
      </c>
      <c r="AM149" s="1">
        <v>-2.7342376634247019E-3</v>
      </c>
      <c r="AN149" s="1">
        <v>-0.10994423649646377</v>
      </c>
      <c r="AO149" s="1">
        <v>1.0439607967656317</v>
      </c>
      <c r="AP149" s="1">
        <v>0.92417016567383437</v>
      </c>
      <c r="AQ149" s="1">
        <v>-0.30949575303979576</v>
      </c>
      <c r="AR149" s="1">
        <v>0.60106873273483008</v>
      </c>
      <c r="AS149" s="1">
        <v>0.59188012513789068</v>
      </c>
      <c r="AT149" s="1">
        <v>343</v>
      </c>
      <c r="AU149" s="1">
        <v>-1.2131267265169887E-2</v>
      </c>
      <c r="AV149" s="1">
        <v>-2.1319874862109289E-2</v>
      </c>
    </row>
    <row r="150" spans="1:48" x14ac:dyDescent="0.25">
      <c r="A150" s="2" t="s">
        <v>134</v>
      </c>
      <c r="B150" s="2" t="s">
        <v>113</v>
      </c>
      <c r="C150" s="97">
        <v>44727</v>
      </c>
      <c r="D150" s="1">
        <v>1.7736111682695732</v>
      </c>
      <c r="E150" s="1">
        <v>1.7665876674734658E-2</v>
      </c>
      <c r="F150" s="1">
        <v>1.4376286551973693E-3</v>
      </c>
      <c r="G150" s="1">
        <v>-1.7525643822445689</v>
      </c>
      <c r="H150" s="1">
        <v>3.4187298060395797E-2</v>
      </c>
      <c r="I150" s="1">
        <v>2.7821228598119744E-3</v>
      </c>
      <c r="J150" s="1">
        <v>19.219512715216922</v>
      </c>
      <c r="K150" s="1">
        <v>1.7665876674734658E-2</v>
      </c>
      <c r="L150" s="1">
        <v>1.4376286551973693E-3</v>
      </c>
      <c r="M150" s="1">
        <v>15.294052903028206</v>
      </c>
      <c r="N150" s="1">
        <v>3.4187298060395797E-2</v>
      </c>
      <c r="O150" s="1">
        <v>2.7821228598119744E-3</v>
      </c>
      <c r="P150" s="1">
        <v>34.855139107575056</v>
      </c>
      <c r="Q150" s="1">
        <v>0.1283685238071523</v>
      </c>
      <c r="R150" s="1">
        <v>1.0481246078727925E-2</v>
      </c>
      <c r="S150" s="1">
        <v>31.101867149092584</v>
      </c>
      <c r="T150" s="1">
        <v>0.54071914151009559</v>
      </c>
      <c r="U150" s="1">
        <v>4.4149533028516832E-2</v>
      </c>
      <c r="V150" s="1">
        <v>426.87804042116994</v>
      </c>
      <c r="W150" s="1">
        <v>1312.560350423792</v>
      </c>
      <c r="X150" s="1">
        <v>107.17010383823241</v>
      </c>
      <c r="Y150" s="1">
        <v>-0.30303933164932406</v>
      </c>
      <c r="Z150" s="1">
        <v>0.12793991318218323</v>
      </c>
      <c r="AA150" s="1">
        <v>1.0411602476384483E-2</v>
      </c>
      <c r="AB150" s="1">
        <v>0.27165713206711573</v>
      </c>
      <c r="AC150" s="1">
        <v>0.53891373032126266</v>
      </c>
      <c r="AD150" s="1">
        <v>4.3856177400875662E-2</v>
      </c>
      <c r="AE150" s="1">
        <v>357.12780915259134</v>
      </c>
      <c r="AF150" s="1">
        <v>1308.1778328453399</v>
      </c>
      <c r="AG150" s="1">
        <v>106.45800223898046</v>
      </c>
      <c r="AH150" s="1">
        <v>-3.8875394319269678E-4</v>
      </c>
      <c r="AI150" s="1">
        <v>-2.3035945326799158E-4</v>
      </c>
      <c r="AJ150" s="1">
        <v>9.4791519401780233E-5</v>
      </c>
      <c r="AK150" s="1">
        <v>-1.7477395901963606E-4</v>
      </c>
      <c r="AL150" s="1">
        <v>-0.86028286707861201</v>
      </c>
      <c r="AM150" s="1">
        <v>-2.7342376634247019E-3</v>
      </c>
      <c r="AN150" s="1">
        <v>-0.10994423649646377</v>
      </c>
      <c r="AO150" s="1">
        <v>1.0439607967656317</v>
      </c>
      <c r="AP150" s="1">
        <v>0.92417016567383437</v>
      </c>
      <c r="AQ150" s="1">
        <v>-0.296947560995313</v>
      </c>
      <c r="AR150" s="1">
        <v>0.61416855329955644</v>
      </c>
      <c r="AS150" s="1">
        <v>0.60438837482461105</v>
      </c>
      <c r="AT150" s="1">
        <v>349</v>
      </c>
      <c r="AU150" s="1">
        <v>9.6855329955647385E-4</v>
      </c>
      <c r="AV150" s="1">
        <v>-8.8116251753889152E-3</v>
      </c>
    </row>
    <row r="151" spans="1:48" x14ac:dyDescent="0.25">
      <c r="A151" s="2" t="s">
        <v>135</v>
      </c>
      <c r="B151" s="2" t="s">
        <v>113</v>
      </c>
      <c r="C151" s="97">
        <v>44732</v>
      </c>
      <c r="D151" s="1">
        <v>1.7975284340812081</v>
      </c>
      <c r="E151" s="1">
        <v>1.7074537871193205E-2</v>
      </c>
      <c r="F151" s="1">
        <v>1.789897914440598E-3</v>
      </c>
      <c r="G151" s="1">
        <v>-1.656116708904519</v>
      </c>
      <c r="H151" s="1">
        <v>3.0150554948715286E-2</v>
      </c>
      <c r="I151" s="1">
        <v>3.1606369571489231E-3</v>
      </c>
      <c r="J151" s="1">
        <v>19.24563025587107</v>
      </c>
      <c r="K151" s="1">
        <v>1.7074537871193205E-2</v>
      </c>
      <c r="L151" s="1">
        <v>1.789897914440598E-3</v>
      </c>
      <c r="M151" s="1">
        <v>15.391326995557684</v>
      </c>
      <c r="N151" s="1">
        <v>3.0150554948715286E-2</v>
      </c>
      <c r="O151" s="1">
        <v>3.1606369571489231E-3</v>
      </c>
      <c r="P151" s="1">
        <v>35.023854100486346</v>
      </c>
      <c r="Q151" s="1">
        <v>0.14576580735234404</v>
      </c>
      <c r="R151" s="1">
        <v>1.5365065206890842E-2</v>
      </c>
      <c r="S151" s="1">
        <v>31.248857103230048</v>
      </c>
      <c r="T151" s="1">
        <v>0.41826866955768177</v>
      </c>
      <c r="U151" s="1">
        <v>4.4089388989686895E-2</v>
      </c>
      <c r="V151" s="1">
        <v>808.38820154109578</v>
      </c>
      <c r="W151" s="1">
        <v>3895.2188822868438</v>
      </c>
      <c r="X151" s="1">
        <v>410.59212176405765</v>
      </c>
      <c r="Y151" s="1">
        <v>-0.26066057138296461</v>
      </c>
      <c r="Z151" s="1">
        <v>0.1449537352546276</v>
      </c>
      <c r="AA151" s="1">
        <v>1.5195280269362947E-2</v>
      </c>
      <c r="AB151" s="1">
        <v>0.22258285124254762</v>
      </c>
      <c r="AC151" s="1">
        <v>0.41593846385261035</v>
      </c>
      <c r="AD151" s="1">
        <v>4.3602198466609919E-2</v>
      </c>
      <c r="AE151" s="1">
        <v>719.61782580001613</v>
      </c>
      <c r="AF151" s="1">
        <v>3873.5183296932078</v>
      </c>
      <c r="AG151" s="1">
        <v>406.05505297818019</v>
      </c>
      <c r="AH151" s="1">
        <v>-3.8875394319269678E-4</v>
      </c>
      <c r="AI151" s="1">
        <v>-2.3035945326799158E-4</v>
      </c>
      <c r="AJ151" s="1">
        <v>9.4791519401780233E-5</v>
      </c>
      <c r="AK151" s="1">
        <v>-1.7477395901963606E-4</v>
      </c>
      <c r="AL151" s="1">
        <v>-0.86028286707861201</v>
      </c>
      <c r="AM151" s="1">
        <v>-2.7342376634247019E-3</v>
      </c>
      <c r="AN151" s="1">
        <v>-0.10994423649646377</v>
      </c>
      <c r="AO151" s="1">
        <v>1.0439607967656317</v>
      </c>
      <c r="AP151" s="1">
        <v>0.92417016567383437</v>
      </c>
      <c r="AQ151" s="1">
        <v>-0.25453931374169647</v>
      </c>
      <c r="AR151" s="1">
        <v>0.6584411008918758</v>
      </c>
      <c r="AS151" s="1">
        <v>0.64954401815760099</v>
      </c>
      <c r="AT151" s="1">
        <v>354</v>
      </c>
      <c r="AU151" s="1">
        <v>4.524110089187583E-2</v>
      </c>
      <c r="AV151" s="1">
        <v>3.6344018157601021E-2</v>
      </c>
    </row>
    <row r="152" spans="1:48" x14ac:dyDescent="0.25">
      <c r="A152" s="2" t="s">
        <v>136</v>
      </c>
      <c r="B152" s="2" t="s">
        <v>113</v>
      </c>
      <c r="C152" s="97">
        <v>44733</v>
      </c>
      <c r="D152" s="1">
        <v>1.7045815737948278</v>
      </c>
      <c r="E152" s="1">
        <v>1.6637351963223728E-2</v>
      </c>
      <c r="F152" s="1">
        <v>1.512486542111248E-3</v>
      </c>
      <c r="G152" s="1">
        <v>-1.8986942623103618</v>
      </c>
      <c r="H152" s="1">
        <v>2.3771535201598363E-2</v>
      </c>
      <c r="I152" s="1">
        <v>2.1610486546907604E-3</v>
      </c>
      <c r="J152" s="1">
        <v>19.148762109096999</v>
      </c>
      <c r="K152" s="1">
        <v>1.6637351963223728E-2</v>
      </c>
      <c r="L152" s="1">
        <v>1.512486542111248E-3</v>
      </c>
      <c r="M152" s="1">
        <v>15.146600855713729</v>
      </c>
      <c r="N152" s="1">
        <v>2.3771535201598363E-2</v>
      </c>
      <c r="O152" s="1">
        <v>2.1610486546907604E-3</v>
      </c>
      <c r="P152" s="1">
        <v>34.677290404546412</v>
      </c>
      <c r="Q152" s="1">
        <v>0.13235692932264323</v>
      </c>
      <c r="R152" s="1">
        <v>1.2082479305354776E-2</v>
      </c>
      <c r="S152" s="1">
        <v>30.848425327022596</v>
      </c>
      <c r="T152" s="1">
        <v>0.51854511252710855</v>
      </c>
      <c r="U152" s="1">
        <v>4.7336475869192006E-2</v>
      </c>
      <c r="V152" s="1">
        <v>5558.5966409252405</v>
      </c>
      <c r="W152" s="1">
        <v>31138.058745316226</v>
      </c>
      <c r="X152" s="1">
        <v>2842.5028619551176</v>
      </c>
      <c r="Y152" s="1">
        <v>-0.26051105822044729</v>
      </c>
      <c r="Z152" s="1">
        <v>0.13180428837315897</v>
      </c>
      <c r="AA152" s="1">
        <v>1.1982208033923542E-2</v>
      </c>
      <c r="AB152" s="1">
        <v>0.31632522073476999</v>
      </c>
      <c r="AC152" s="1">
        <v>0.51637998777841598</v>
      </c>
      <c r="AD152" s="1">
        <v>4.6943635252583271E-2</v>
      </c>
      <c r="AE152" s="1">
        <v>5240.2343405837837</v>
      </c>
      <c r="AF152" s="1">
        <v>31008.04540609648</v>
      </c>
      <c r="AG152" s="1">
        <v>2818.9132187360437</v>
      </c>
      <c r="AH152" s="1">
        <v>-3.8875394319269678E-4</v>
      </c>
      <c r="AI152" s="1">
        <v>-2.3035945326799158E-4</v>
      </c>
      <c r="AJ152" s="1">
        <v>9.4791519401780233E-5</v>
      </c>
      <c r="AK152" s="1">
        <v>-1.7477395901963606E-4</v>
      </c>
      <c r="AL152" s="1">
        <v>-0.86028286707861201</v>
      </c>
      <c r="AM152" s="1">
        <v>-2.7342376634247019E-3</v>
      </c>
      <c r="AN152" s="1">
        <v>-0.10994423649646377</v>
      </c>
      <c r="AO152" s="1">
        <v>1.0439607967656317</v>
      </c>
      <c r="AP152" s="1">
        <v>0.92417016567383437</v>
      </c>
      <c r="AQ152" s="1">
        <v>-0.25445037088837108</v>
      </c>
      <c r="AR152" s="1">
        <v>0.6585339537439</v>
      </c>
      <c r="AS152" s="1">
        <v>0.64963872312707927</v>
      </c>
      <c r="AT152" s="1">
        <v>355</v>
      </c>
      <c r="AU152" s="1">
        <v>4.5333953743900035E-2</v>
      </c>
      <c r="AV152" s="1">
        <v>3.6438723127079298E-2</v>
      </c>
    </row>
    <row r="153" spans="1:48" x14ac:dyDescent="0.25">
      <c r="A153" s="2" t="s">
        <v>313</v>
      </c>
      <c r="B153" s="2" t="s">
        <v>113</v>
      </c>
      <c r="C153" s="97">
        <v>44755</v>
      </c>
      <c r="D153" s="1">
        <v>1.834987162479873</v>
      </c>
      <c r="E153" s="1">
        <v>5.4087051893231333E-2</v>
      </c>
      <c r="F153" s="1">
        <v>3.8633608495165237E-3</v>
      </c>
      <c r="G153" s="1">
        <v>-1.4496683289256671</v>
      </c>
      <c r="H153" s="1">
        <v>3.1932124670239606E-2</v>
      </c>
      <c r="I153" s="1">
        <v>2.2808660478742574E-3</v>
      </c>
      <c r="J153" s="1">
        <v>19.288473883456916</v>
      </c>
      <c r="K153" s="1">
        <v>5.4087051893231333E-2</v>
      </c>
      <c r="L153" s="1">
        <v>3.8633608495165237E-3</v>
      </c>
      <c r="M153" s="1">
        <v>15.599514996962952</v>
      </c>
      <c r="N153" s="1">
        <v>3.1932124670239606E-2</v>
      </c>
      <c r="O153" s="1">
        <v>2.2808660478742574E-3</v>
      </c>
      <c r="P153" s="1">
        <v>35.264411386186438</v>
      </c>
      <c r="Q153" s="1">
        <v>0.14110251576680999</v>
      </c>
      <c r="R153" s="1">
        <v>1.0104561030499623E-2</v>
      </c>
      <c r="S153" s="1">
        <v>31.676875648984332</v>
      </c>
      <c r="T153" s="1">
        <v>0.43562237675648308</v>
      </c>
      <c r="U153" s="1">
        <v>3.1195566345972727E-2</v>
      </c>
      <c r="V153" s="1">
        <v>468.32320821813289</v>
      </c>
      <c r="W153" s="1">
        <v>440.37331281102001</v>
      </c>
      <c r="X153" s="1">
        <v>31.535787943399139</v>
      </c>
      <c r="Y153" s="1">
        <v>-0.27319436538508768</v>
      </c>
      <c r="Z153" s="1">
        <v>0.14074024940330243</v>
      </c>
      <c r="AA153" s="1">
        <v>1.0052874957378746E-2</v>
      </c>
      <c r="AB153" s="1">
        <v>0.22752439881301711</v>
      </c>
      <c r="AC153" s="1">
        <v>0.43450396059336588</v>
      </c>
      <c r="AD153" s="1">
        <v>3.1035997185240419E-2</v>
      </c>
      <c r="AE153" s="1">
        <v>395.62107561874393</v>
      </c>
      <c r="AF153" s="1">
        <v>439.24269910260483</v>
      </c>
      <c r="AG153" s="1">
        <v>31.374478507328917</v>
      </c>
      <c r="AH153" s="1">
        <v>-3.8875394319269678E-4</v>
      </c>
      <c r="AI153" s="1">
        <v>-2.3035945326799158E-4</v>
      </c>
      <c r="AJ153" s="1">
        <v>9.4791519401780233E-5</v>
      </c>
      <c r="AK153" s="1">
        <v>-1.7477395901963606E-4</v>
      </c>
      <c r="AL153" s="1">
        <v>-0.86028286707861201</v>
      </c>
      <c r="AM153" s="1">
        <v>-2.7342376634247019E-3</v>
      </c>
      <c r="AN153" s="1">
        <v>-0.10994423649646377</v>
      </c>
      <c r="AO153" s="1">
        <v>1.0439607967656317</v>
      </c>
      <c r="AP153" s="1">
        <v>0.92417016567383437</v>
      </c>
      <c r="AQ153" s="1">
        <v>-0.26703106459462672</v>
      </c>
      <c r="AR153" s="1">
        <v>0.645400202718453</v>
      </c>
      <c r="AS153" s="1">
        <v>0.62547599236065043</v>
      </c>
      <c r="AT153" s="1">
        <v>377</v>
      </c>
      <c r="AU153" s="1">
        <v>3.220020271845303E-2</v>
      </c>
      <c r="AV153" s="1">
        <v>1.2275992360650467E-2</v>
      </c>
    </row>
    <row r="154" spans="1:48" x14ac:dyDescent="0.25">
      <c r="A154" s="2" t="s">
        <v>137</v>
      </c>
      <c r="B154" s="2" t="s">
        <v>113</v>
      </c>
      <c r="C154" s="97">
        <v>44741</v>
      </c>
      <c r="D154" s="1">
        <v>1.7987598297040108</v>
      </c>
      <c r="E154" s="1">
        <v>2.2678648013501536E-2</v>
      </c>
      <c r="F154" s="1">
        <v>2.2027450192890694E-3</v>
      </c>
      <c r="G154" s="1">
        <v>-1.5449923186981893</v>
      </c>
      <c r="H154" s="1">
        <v>3.519403985483413E-2</v>
      </c>
      <c r="I154" s="1">
        <v>3.4183473350238493E-3</v>
      </c>
      <c r="J154" s="1">
        <v>19.250691443405827</v>
      </c>
      <c r="K154" s="1">
        <v>2.2678648013501536E-2</v>
      </c>
      <c r="L154" s="1">
        <v>2.2027450192890694E-3</v>
      </c>
      <c r="M154" s="1">
        <v>15.503347323081885</v>
      </c>
      <c r="N154" s="1">
        <v>3.519403985483413E-2</v>
      </c>
      <c r="O154" s="1">
        <v>3.4183473350238493E-3</v>
      </c>
      <c r="P154" s="1">
        <v>35.085207503095234</v>
      </c>
      <c r="Q154" s="1">
        <v>0.13395426912790173</v>
      </c>
      <c r="R154" s="1">
        <v>1.3072598101368675E-2</v>
      </c>
      <c r="S154" s="1">
        <v>31.012305469520207</v>
      </c>
      <c r="T154" s="1">
        <v>0.45403999950940421</v>
      </c>
      <c r="U154" s="1">
        <v>4.4309766864277955E-2</v>
      </c>
      <c r="V154" s="1">
        <v>43.757521386140937</v>
      </c>
      <c r="W154" s="1">
        <v>15.423233177861354</v>
      </c>
      <c r="X154" s="1">
        <v>1.5051534383377132</v>
      </c>
      <c r="Y154" s="1">
        <v>-0.31495344853516016</v>
      </c>
      <c r="Z154" s="1">
        <v>0.1333148656244697</v>
      </c>
      <c r="AA154" s="1">
        <v>1.2948684422310584E-2</v>
      </c>
      <c r="AB154" s="1">
        <v>-0.22745847099336913</v>
      </c>
      <c r="AC154" s="1">
        <v>0.45187273176740056</v>
      </c>
      <c r="AD154" s="1">
        <v>4.3889759595043237E-2</v>
      </c>
      <c r="AE154" s="1">
        <v>-7.6989627538003313</v>
      </c>
      <c r="AF154" s="1">
        <v>15.349613506070524</v>
      </c>
      <c r="AG154" s="1">
        <v>1.4908862591094418</v>
      </c>
      <c r="AH154" s="1">
        <v>-3.8875394319269678E-4</v>
      </c>
      <c r="AI154" s="1">
        <v>-2.3035945326799158E-4</v>
      </c>
      <c r="AJ154" s="1">
        <v>9.4791519401780233E-5</v>
      </c>
      <c r="AK154" s="1">
        <v>-1.7477395901963606E-4</v>
      </c>
      <c r="AL154" s="1">
        <v>-0.86028286707861201</v>
      </c>
      <c r="AM154" s="1">
        <v>-2.7342376634247019E-3</v>
      </c>
      <c r="AN154" s="1">
        <v>-0.10994423649646377</v>
      </c>
      <c r="AO154" s="1">
        <v>1.0439607967656317</v>
      </c>
      <c r="AP154" s="1">
        <v>0.92417016567383437</v>
      </c>
      <c r="AQ154" s="1">
        <v>-0.30882146791681875</v>
      </c>
      <c r="AR154" s="1">
        <v>0.60177265996906026</v>
      </c>
      <c r="AS154" s="1">
        <v>0.58444823992984518</v>
      </c>
      <c r="AT154" s="1">
        <v>363</v>
      </c>
      <c r="AU154" s="1">
        <v>-1.1427340030939703E-2</v>
      </c>
      <c r="AV154" s="1">
        <v>-2.8751760070154786E-2</v>
      </c>
    </row>
    <row r="155" spans="1:48" x14ac:dyDescent="0.25">
      <c r="A155" s="2" t="s">
        <v>138</v>
      </c>
      <c r="B155" s="2" t="s">
        <v>113</v>
      </c>
      <c r="C155" s="97">
        <v>44747</v>
      </c>
      <c r="D155" s="1">
        <v>1.7607945425544003</v>
      </c>
      <c r="E155" s="1">
        <v>5.7498920962280133E-2</v>
      </c>
      <c r="F155" s="1">
        <v>4.273861136679131E-3</v>
      </c>
      <c r="G155" s="1">
        <v>-1.687868575729877</v>
      </c>
      <c r="H155" s="1">
        <v>9.2554381964604138E-2</v>
      </c>
      <c r="I155" s="1">
        <v>6.8795130323814563E-3</v>
      </c>
      <c r="J155" s="1">
        <v>19.209591575422287</v>
      </c>
      <c r="K155" s="1">
        <v>5.7498920962280133E-2</v>
      </c>
      <c r="L155" s="1">
        <v>4.273861136679131E-3</v>
      </c>
      <c r="M155" s="1">
        <v>15.359241409462458</v>
      </c>
      <c r="N155" s="1">
        <v>9.2554381964604138E-2</v>
      </c>
      <c r="O155" s="1">
        <v>6.8795130323814563E-3</v>
      </c>
      <c r="P155" s="1">
        <v>34.926687942682506</v>
      </c>
      <c r="Q155" s="1">
        <v>0.17111750420415658</v>
      </c>
      <c r="R155" s="1">
        <v>1.2754345718020005E-2</v>
      </c>
      <c r="S155" s="1">
        <v>31.043061681447423</v>
      </c>
      <c r="T155" s="1">
        <v>0.54978829927619655</v>
      </c>
      <c r="U155" s="1">
        <v>4.0978800347185797E-2</v>
      </c>
      <c r="V155" s="1">
        <v>51.501202227229868</v>
      </c>
      <c r="W155" s="1">
        <v>17.139014593931485</v>
      </c>
      <c r="X155" s="1">
        <v>1.2774667233130583</v>
      </c>
      <c r="Y155" s="1">
        <v>-0.28699051811886811</v>
      </c>
      <c r="Z155" s="1">
        <v>0.17064151578781986</v>
      </c>
      <c r="AA155" s="1">
        <v>1.2683683979182991E-2</v>
      </c>
      <c r="AB155" s="1">
        <v>8.6181606485213891E-2</v>
      </c>
      <c r="AC155" s="1">
        <v>0.54825898254667749</v>
      </c>
      <c r="AD155" s="1">
        <v>4.0751769235437274E-2</v>
      </c>
      <c r="AE155" s="1">
        <v>-1.5244512684087219E-2</v>
      </c>
      <c r="AF155" s="1">
        <v>17.091339913003399</v>
      </c>
      <c r="AG155" s="1">
        <v>1.270389290885598</v>
      </c>
      <c r="AH155" s="1">
        <v>-3.8875394319269678E-4</v>
      </c>
      <c r="AI155" s="1">
        <v>-9.0343261657594483E-4</v>
      </c>
      <c r="AJ155" s="1">
        <v>9.4791519401780233E-5</v>
      </c>
      <c r="AK155" s="1">
        <v>-3.9913168012228715E-4</v>
      </c>
      <c r="AL155" s="1">
        <v>-0.86028286707861201</v>
      </c>
      <c r="AM155" s="1">
        <v>-8.1931263650002438E-3</v>
      </c>
      <c r="AN155" s="1">
        <v>-0.10994423649646377</v>
      </c>
      <c r="AO155" s="1">
        <v>1.0480950702025404</v>
      </c>
      <c r="AP155" s="1">
        <v>0.92741813986221</v>
      </c>
      <c r="AQ155" s="1">
        <v>-0.27305017047919844</v>
      </c>
      <c r="AR155" s="1">
        <v>0.64123560226499887</v>
      </c>
      <c r="AS155" s="1">
        <v>0.62453926719775443</v>
      </c>
      <c r="AT155" s="1">
        <v>369</v>
      </c>
      <c r="AU155" s="1">
        <v>2.8035602264998905E-2</v>
      </c>
      <c r="AV155" s="1">
        <v>1.1339267197754466E-2</v>
      </c>
    </row>
    <row r="156" spans="1:48" x14ac:dyDescent="0.25">
      <c r="A156" s="2" t="s">
        <v>139</v>
      </c>
      <c r="B156" s="2" t="s">
        <v>113</v>
      </c>
      <c r="C156" s="97">
        <v>44758</v>
      </c>
      <c r="D156" s="1">
        <v>1.7626795816276797</v>
      </c>
      <c r="E156" s="1">
        <v>6.7384528750039599E-2</v>
      </c>
      <c r="F156" s="1">
        <v>6.1258662500036001E-3</v>
      </c>
      <c r="G156" s="1">
        <v>-1.7217342733836114</v>
      </c>
      <c r="H156" s="1">
        <v>0.12818994137154338</v>
      </c>
      <c r="I156" s="1">
        <v>1.1653631033776672E-2</v>
      </c>
      <c r="J156" s="1">
        <v>19.210198229493702</v>
      </c>
      <c r="K156" s="1">
        <v>6.7384528750039599E-2</v>
      </c>
      <c r="L156" s="1">
        <v>6.1258662500036001E-3</v>
      </c>
      <c r="M156" s="1">
        <v>15.325107498588389</v>
      </c>
      <c r="N156" s="1">
        <v>0.12818994137154338</v>
      </c>
      <c r="O156" s="1">
        <v>1.1653631033776672E-2</v>
      </c>
      <c r="P156" s="1">
        <v>34.890878830560261</v>
      </c>
      <c r="Q156" s="1">
        <v>0.22531128178300519</v>
      </c>
      <c r="R156" s="1">
        <v>2.0568011915492457E-2</v>
      </c>
      <c r="S156" s="1">
        <v>31.210383022233955</v>
      </c>
      <c r="T156" s="1">
        <v>0.67381570918507083</v>
      </c>
      <c r="U156" s="1">
        <v>6.1510677253667372E-2</v>
      </c>
      <c r="V156" s="1">
        <v>62.133725887195382</v>
      </c>
      <c r="W156" s="1">
        <v>26.635587521419335</v>
      </c>
      <c r="X156" s="1">
        <v>2.4314853529807476</v>
      </c>
      <c r="Y156" s="1">
        <v>-0.28915226901982116</v>
      </c>
      <c r="Z156" s="1">
        <v>0.22437052075650429</v>
      </c>
      <c r="AA156" s="1">
        <v>2.0397320068773119E-2</v>
      </c>
      <c r="AB156" s="1">
        <v>0.31573440907139982</v>
      </c>
      <c r="AC156" s="1">
        <v>0.6710022701365288</v>
      </c>
      <c r="AD156" s="1">
        <v>6.1000206376048076E-2</v>
      </c>
      <c r="AE156" s="1">
        <v>10.162449464850788</v>
      </c>
      <c r="AF156" s="1">
        <v>26.524373726620297</v>
      </c>
      <c r="AG156" s="1">
        <v>2.4113067024200272</v>
      </c>
      <c r="AH156" s="1">
        <v>-6.8088762932615307E-4</v>
      </c>
      <c r="AI156" s="1">
        <v>-9.0343261657594483E-4</v>
      </c>
      <c r="AJ156" s="1">
        <v>-2.1365124194087828E-4</v>
      </c>
      <c r="AK156" s="1">
        <v>-5.993238292809921E-4</v>
      </c>
      <c r="AL156" s="1">
        <v>-0.86621719394950314</v>
      </c>
      <c r="AM156" s="1">
        <v>-8.1931263650002438E-3</v>
      </c>
      <c r="AN156" s="1">
        <v>-0.12026163820312934</v>
      </c>
      <c r="AO156" s="1">
        <v>1.0458631523105721</v>
      </c>
      <c r="AP156" s="1">
        <v>0.93235591668339413</v>
      </c>
      <c r="AQ156" s="1">
        <v>-0.26824133391211069</v>
      </c>
      <c r="AR156" s="1">
        <v>0.65181218961808129</v>
      </c>
      <c r="AS156" s="1">
        <v>0.60963017436705269</v>
      </c>
      <c r="AT156" s="1">
        <v>380</v>
      </c>
      <c r="AU156" s="1">
        <v>3.8612189618081327E-2</v>
      </c>
      <c r="AV156" s="1">
        <v>-3.5698256329472766E-3</v>
      </c>
    </row>
    <row r="157" spans="1:48" x14ac:dyDescent="0.25">
      <c r="A157" s="2" t="s">
        <v>141</v>
      </c>
      <c r="B157" s="2" t="s">
        <v>113</v>
      </c>
      <c r="C157" s="97">
        <v>44773</v>
      </c>
      <c r="D157" s="1">
        <v>1.7988639481427704</v>
      </c>
      <c r="E157" s="1">
        <v>1.8844156387820745E-2</v>
      </c>
      <c r="F157" s="1">
        <v>1.5335156983687342E-3</v>
      </c>
      <c r="G157" s="1">
        <v>-1.5825780629817752</v>
      </c>
      <c r="H157" s="1">
        <v>5.3078673681763944E-2</v>
      </c>
      <c r="I157" s="1">
        <v>4.3194812049099978E-3</v>
      </c>
      <c r="J157" s="1">
        <v>19.24947462133763</v>
      </c>
      <c r="K157" s="1">
        <v>1.8844156387820745E-2</v>
      </c>
      <c r="L157" s="1">
        <v>1.5335156983687342E-3</v>
      </c>
      <c r="M157" s="1">
        <v>15.465459657669617</v>
      </c>
      <c r="N157" s="1">
        <v>5.3078673681763944E-2</v>
      </c>
      <c r="O157" s="1">
        <v>4.3194812049099978E-3</v>
      </c>
      <c r="P157" s="1">
        <v>35.019450927255676</v>
      </c>
      <c r="Q157" s="1">
        <v>0.16662458386123466</v>
      </c>
      <c r="R157" s="1">
        <v>1.3604840302120325E-2</v>
      </c>
      <c r="S157" s="1">
        <v>31.27682111482784</v>
      </c>
      <c r="T157" s="1">
        <v>0.52610948274950564</v>
      </c>
      <c r="U157" s="1">
        <v>4.2956659385862579E-2</v>
      </c>
      <c r="V157" s="1">
        <v>64.920447338351082</v>
      </c>
      <c r="W157" s="1">
        <v>21.660305036601624</v>
      </c>
      <c r="X157" s="1">
        <v>1.768556500423683</v>
      </c>
      <c r="Y157" s="1">
        <v>-0.34056056312403715</v>
      </c>
      <c r="Z157" s="1">
        <v>0.16606823979100707</v>
      </c>
      <c r="AA157" s="1">
        <v>1.3514441691036298E-2</v>
      </c>
      <c r="AB157" s="1">
        <v>0.1036671646976739</v>
      </c>
      <c r="AC157" s="1">
        <v>0.52435285185966074</v>
      </c>
      <c r="AD157" s="1">
        <v>4.2671229916713536E-2</v>
      </c>
      <c r="AE157" s="1">
        <v>12.496166213635252</v>
      </c>
      <c r="AF157" s="1">
        <v>21.5879832819891</v>
      </c>
      <c r="AG157" s="1">
        <v>1.7568051643027465</v>
      </c>
      <c r="AH157" s="1">
        <v>-6.8088762932615307E-4</v>
      </c>
      <c r="AI157" s="1">
        <v>-9.0343261657594483E-4</v>
      </c>
      <c r="AJ157" s="1">
        <v>-2.1365124194087828E-4</v>
      </c>
      <c r="AK157" s="1">
        <v>-5.993238292809921E-4</v>
      </c>
      <c r="AL157" s="1">
        <v>-0.86621719394950314</v>
      </c>
      <c r="AM157" s="1">
        <v>-8.1931263650002438E-3</v>
      </c>
      <c r="AN157" s="1">
        <v>-0.12026163820312934</v>
      </c>
      <c r="AO157" s="1">
        <v>1.0458631523105721</v>
      </c>
      <c r="AP157" s="1">
        <v>0.93235591668339413</v>
      </c>
      <c r="AQ157" s="1">
        <v>-0.31957257169499648</v>
      </c>
      <c r="AR157" s="1">
        <v>0.59812673945846884</v>
      </c>
      <c r="AS157" s="1">
        <v>0.57570307965403811</v>
      </c>
      <c r="AT157" s="1">
        <v>395</v>
      </c>
      <c r="AU157" s="1">
        <v>-1.507326054153113E-2</v>
      </c>
      <c r="AV157" s="1">
        <v>-3.7496920345961859E-2</v>
      </c>
    </row>
    <row r="158" spans="1:48" x14ac:dyDescent="0.25">
      <c r="A158" s="2" t="s">
        <v>142</v>
      </c>
      <c r="B158" s="2" t="s">
        <v>113</v>
      </c>
      <c r="C158" s="97">
        <v>44776</v>
      </c>
      <c r="D158" s="1">
        <v>1.7855373016777421</v>
      </c>
      <c r="E158" s="1">
        <v>6.1281054565977301E-2</v>
      </c>
      <c r="F158" s="1">
        <v>4.986981494711799E-3</v>
      </c>
      <c r="G158" s="1">
        <v>-1.603594242168259</v>
      </c>
      <c r="H158" s="1">
        <v>0.11990808429929434</v>
      </c>
      <c r="I158" s="1">
        <v>9.7579815116124995E-3</v>
      </c>
      <c r="J158" s="1">
        <v>19.236067726227237</v>
      </c>
      <c r="K158" s="1">
        <v>6.1281054565977301E-2</v>
      </c>
      <c r="L158" s="1">
        <v>4.986981494711799E-3</v>
      </c>
      <c r="M158" s="1">
        <v>15.444246063959042</v>
      </c>
      <c r="N158" s="1">
        <v>0.11990808429929434</v>
      </c>
      <c r="O158" s="1">
        <v>9.7579815116124995E-3</v>
      </c>
      <c r="P158" s="1">
        <v>35.035111508096776</v>
      </c>
      <c r="Q158" s="1">
        <v>0.1941944247756773</v>
      </c>
      <c r="R158" s="1">
        <v>1.5855908386456702E-2</v>
      </c>
      <c r="S158" s="1">
        <v>31.100964880100875</v>
      </c>
      <c r="T158" s="1">
        <v>0.39555184912589364</v>
      </c>
      <c r="U158" s="1">
        <v>3.2296673239093188E-2</v>
      </c>
      <c r="V158" s="1">
        <v>51.030143381891108</v>
      </c>
      <c r="W158" s="1">
        <v>15.331783196365995</v>
      </c>
      <c r="X158" s="1">
        <v>1.2518348559357999</v>
      </c>
      <c r="Y158" s="1">
        <v>-0.2913362826549859</v>
      </c>
      <c r="Z158" s="1">
        <v>0.19354602755726213</v>
      </c>
      <c r="AA158" s="1">
        <v>1.575055234671047E-2</v>
      </c>
      <c r="AB158" s="1">
        <v>-2.5093912338070012E-2</v>
      </c>
      <c r="AC158" s="1">
        <v>0.39423113809616939</v>
      </c>
      <c r="AD158" s="1">
        <v>3.208207502708818E-2</v>
      </c>
      <c r="AE158" s="1">
        <v>-0.65530888544618193</v>
      </c>
      <c r="AF158" s="1">
        <v>15.280591790694354</v>
      </c>
      <c r="AG158" s="1">
        <v>1.2435169242460389</v>
      </c>
      <c r="AH158" s="1">
        <v>-6.8088762932615307E-4</v>
      </c>
      <c r="AI158" s="1">
        <v>-9.0343261657594483E-4</v>
      </c>
      <c r="AJ158" s="1">
        <v>-2.1365124194087828E-4</v>
      </c>
      <c r="AK158" s="1">
        <v>-5.993238292809921E-4</v>
      </c>
      <c r="AL158" s="1">
        <v>-0.86621719394950314</v>
      </c>
      <c r="AM158" s="1">
        <v>-8.1931263650002438E-3</v>
      </c>
      <c r="AN158" s="1">
        <v>-0.12026163820312934</v>
      </c>
      <c r="AO158" s="1">
        <v>1.0458631523105721</v>
      </c>
      <c r="AP158" s="1">
        <v>0.93235591668339413</v>
      </c>
      <c r="AQ158" s="1">
        <v>-0.27033890546666678</v>
      </c>
      <c r="AR158" s="1">
        <v>0.64961841681983623</v>
      </c>
      <c r="AS158" s="1">
        <v>0.63795345316478524</v>
      </c>
      <c r="AT158" s="1">
        <v>398</v>
      </c>
      <c r="AU158" s="1">
        <v>3.6418416819836263E-2</v>
      </c>
      <c r="AV158" s="1">
        <v>2.4753453164785277E-2</v>
      </c>
    </row>
    <row r="159" spans="1:48" x14ac:dyDescent="0.25">
      <c r="A159" s="2" t="s">
        <v>143</v>
      </c>
      <c r="B159" s="2" t="s">
        <v>113</v>
      </c>
      <c r="C159" s="97">
        <v>44785</v>
      </c>
      <c r="D159" s="1">
        <v>1.8698120370566063</v>
      </c>
      <c r="E159" s="1">
        <v>3.2502513413903214E-2</v>
      </c>
      <c r="F159" s="1">
        <v>3.1569231770001527E-3</v>
      </c>
      <c r="G159" s="1">
        <v>-1.5003352760202135</v>
      </c>
      <c r="H159" s="1">
        <v>6.4690791004436546E-2</v>
      </c>
      <c r="I159" s="1">
        <v>6.2833250727317696E-3</v>
      </c>
      <c r="J159" s="1">
        <v>19.319812108263065</v>
      </c>
      <c r="K159" s="1">
        <v>3.2502513413903214E-2</v>
      </c>
      <c r="L159" s="1">
        <v>3.1569231770001527E-3</v>
      </c>
      <c r="M159" s="1">
        <v>15.548515150166379</v>
      </c>
      <c r="N159" s="1">
        <v>6.4690791004436546E-2</v>
      </c>
      <c r="O159" s="1">
        <v>6.2833250727317696E-3</v>
      </c>
      <c r="P159" s="1">
        <v>35.194592569445128</v>
      </c>
      <c r="Q159" s="1">
        <v>0.12369982201532044</v>
      </c>
      <c r="R159" s="1">
        <v>1.207186653284718E-2</v>
      </c>
      <c r="S159" s="1">
        <v>31.049910910723138</v>
      </c>
      <c r="T159" s="1">
        <v>0.32934425242025867</v>
      </c>
      <c r="U159" s="1">
        <v>3.2140707996211056E-2</v>
      </c>
      <c r="V159" s="1">
        <v>37.614580045305694</v>
      </c>
      <c r="W159" s="1">
        <v>9.6533881291577579</v>
      </c>
      <c r="X159" s="1">
        <v>0.94207421794455604</v>
      </c>
      <c r="Y159" s="1">
        <v>-0.32296600375680828</v>
      </c>
      <c r="Z159" s="1">
        <v>0.12310936603295088</v>
      </c>
      <c r="AA159" s="1">
        <v>1.1957438675157077E-2</v>
      </c>
      <c r="AB159" s="1">
        <v>-0.27992546609123536</v>
      </c>
      <c r="AC159" s="1">
        <v>0.32777219450673567</v>
      </c>
      <c r="AD159" s="1">
        <v>3.1836049859820768E-2</v>
      </c>
      <c r="AE159" s="1">
        <v>-13.696553086309127</v>
      </c>
      <c r="AF159" s="1">
        <v>9.6073096411039121</v>
      </c>
      <c r="AG159" s="1">
        <v>0.93314440296928713</v>
      </c>
      <c r="AH159" s="1">
        <v>-4.1686796601071805E-4</v>
      </c>
      <c r="AI159" s="1">
        <v>-1.1208033846130075E-3</v>
      </c>
      <c r="AJ159" s="1">
        <v>-3.7024185931935205E-4</v>
      </c>
      <c r="AK159" s="1">
        <v>-6.359710699810259E-4</v>
      </c>
      <c r="AL159" s="1">
        <v>-0.85542860304948742</v>
      </c>
      <c r="AM159" s="1">
        <v>-1.1054896098691014E-2</v>
      </c>
      <c r="AN159" s="1">
        <v>-0.11906013404761362</v>
      </c>
      <c r="AO159" s="1">
        <v>1.0615599958649597</v>
      </c>
      <c r="AP159" s="1">
        <v>0.9343302317266875</v>
      </c>
      <c r="AQ159" s="1">
        <v>-0.30058326106287203</v>
      </c>
      <c r="AR159" s="1">
        <v>0.61524306635570891</v>
      </c>
      <c r="AS159" s="1">
        <v>0.60136132576200252</v>
      </c>
      <c r="AT159" s="1">
        <v>407</v>
      </c>
      <c r="AU159" s="1">
        <v>2.0430663557089446E-3</v>
      </c>
      <c r="AV159" s="1">
        <v>-1.1838674237997449E-2</v>
      </c>
    </row>
    <row r="160" spans="1:48" x14ac:dyDescent="0.25">
      <c r="A160" s="2" t="s">
        <v>144</v>
      </c>
      <c r="B160" s="2" t="s">
        <v>113</v>
      </c>
      <c r="C160" s="97">
        <v>44791</v>
      </c>
      <c r="D160" s="1">
        <v>1.80179337418096</v>
      </c>
      <c r="E160" s="1">
        <v>2.1406877182184585E-2</v>
      </c>
      <c r="F160" s="1">
        <v>1.9460797438349622E-3</v>
      </c>
      <c r="G160" s="1">
        <v>-1.5839813284840174</v>
      </c>
      <c r="H160" s="1">
        <v>5.3126319503500483E-2</v>
      </c>
      <c r="I160" s="1">
        <v>4.8296654094091345E-3</v>
      </c>
      <c r="J160" s="1">
        <v>19.252210829351316</v>
      </c>
      <c r="K160" s="1">
        <v>2.1406877182184585E-2</v>
      </c>
      <c r="L160" s="1">
        <v>1.9460797438349622E-3</v>
      </c>
      <c r="M160" s="1">
        <v>15.464051369812156</v>
      </c>
      <c r="N160" s="1">
        <v>5.3126319503500483E-2</v>
      </c>
      <c r="O160" s="1">
        <v>4.8296654094091345E-3</v>
      </c>
      <c r="P160" s="1">
        <v>35.061416231830698</v>
      </c>
      <c r="Q160" s="1">
        <v>0.13101876400781065</v>
      </c>
      <c r="R160" s="1">
        <v>1.1960322083920642E-2</v>
      </c>
      <c r="S160" s="1">
        <v>30.392594893170784</v>
      </c>
      <c r="T160" s="1">
        <v>0.34710426829289487</v>
      </c>
      <c r="U160" s="1">
        <v>3.168613959172395E-2</v>
      </c>
      <c r="V160" s="1">
        <v>19.289697730719421</v>
      </c>
      <c r="W160" s="1">
        <v>11.381227970959078</v>
      </c>
      <c r="X160" s="1">
        <v>1.0389592153005065</v>
      </c>
      <c r="Y160" s="1">
        <v>-0.30143442667196485</v>
      </c>
      <c r="Z160" s="1">
        <v>0.13047171041181019</v>
      </c>
      <c r="AA160" s="1">
        <v>1.1861064582891835E-2</v>
      </c>
      <c r="AB160" s="1">
        <v>-0.75105928856178394</v>
      </c>
      <c r="AC160" s="1">
        <v>0.34565497483027741</v>
      </c>
      <c r="AD160" s="1">
        <v>3.1423179530025221E-2</v>
      </c>
      <c r="AE160" s="1">
        <v>-30.888387887636927</v>
      </c>
      <c r="AF160" s="1">
        <v>11.33370697856104</v>
      </c>
      <c r="AG160" s="1">
        <v>1.0303369980510035</v>
      </c>
      <c r="AH160" s="1">
        <v>-4.1686796601071805E-4</v>
      </c>
      <c r="AI160" s="1">
        <v>-1.1208033846130075E-3</v>
      </c>
      <c r="AJ160" s="1">
        <v>-3.7024185931935205E-4</v>
      </c>
      <c r="AK160" s="1">
        <v>-6.359710699810259E-4</v>
      </c>
      <c r="AL160" s="1">
        <v>-0.85542860304948742</v>
      </c>
      <c r="AM160" s="1">
        <v>-1.1054896098691014E-2</v>
      </c>
      <c r="AN160" s="1">
        <v>-0.11906013404761362</v>
      </c>
      <c r="AO160" s="1">
        <v>1.0615599958649597</v>
      </c>
      <c r="AP160" s="1">
        <v>0.9343302317266875</v>
      </c>
      <c r="AQ160" s="1">
        <v>-0.27913638027595739</v>
      </c>
      <c r="AR160" s="1">
        <v>0.63801021703518235</v>
      </c>
      <c r="AS160" s="1">
        <v>0.63035658452559074</v>
      </c>
      <c r="AT160" s="1">
        <v>413</v>
      </c>
      <c r="AU160" s="1">
        <v>2.481021703518238E-2</v>
      </c>
      <c r="AV160" s="1">
        <v>1.7156584525590768E-2</v>
      </c>
    </row>
    <row r="161" spans="1:49" x14ac:dyDescent="0.25">
      <c r="A161" s="2" t="s">
        <v>145</v>
      </c>
      <c r="B161" s="2" t="s">
        <v>113</v>
      </c>
      <c r="C161" s="97">
        <v>44800</v>
      </c>
      <c r="D161" s="1">
        <v>1.8234076358369933</v>
      </c>
      <c r="E161" s="1">
        <v>6.9958775077369525E-3</v>
      </c>
      <c r="F161" s="1">
        <v>6.3598886433972293E-4</v>
      </c>
      <c r="G161" s="1">
        <v>-1.5321088433440808</v>
      </c>
      <c r="H161" s="1">
        <v>1.1969690437484739E-2</v>
      </c>
      <c r="I161" s="1">
        <v>1.0881536761349763E-3</v>
      </c>
      <c r="J161" s="1">
        <v>19.274577908711461</v>
      </c>
      <c r="K161" s="1">
        <v>6.9958775077369525E-3</v>
      </c>
      <c r="L161" s="1">
        <v>6.3598886433972293E-4</v>
      </c>
      <c r="M161" s="1">
        <v>15.516387022830902</v>
      </c>
      <c r="N161" s="1">
        <v>1.1969690437484739E-2</v>
      </c>
      <c r="O161" s="1">
        <v>1.0881536761349763E-3</v>
      </c>
      <c r="P161" s="1">
        <v>35.130929744700417</v>
      </c>
      <c r="Q161" s="1">
        <v>8.8942647598965391E-2</v>
      </c>
      <c r="R161" s="1">
        <v>8.1193157356976749E-3</v>
      </c>
      <c r="S161" s="1">
        <v>30.837534632451217</v>
      </c>
      <c r="T161" s="1">
        <v>0.33153589054617655</v>
      </c>
      <c r="U161" s="1">
        <v>3.0264947645784107E-2</v>
      </c>
      <c r="V161" s="1">
        <v>25.61126942657209</v>
      </c>
      <c r="W161" s="1">
        <v>6.8396355630632444</v>
      </c>
      <c r="X161" s="1">
        <v>0.62437044716738122</v>
      </c>
      <c r="Y161" s="1">
        <v>-0.30758510241768455</v>
      </c>
      <c r="Z161" s="1">
        <v>8.8571277928557623E-2</v>
      </c>
      <c r="AA161" s="1">
        <v>8.0519343571416029E-3</v>
      </c>
      <c r="AB161" s="1">
        <v>-0.4226040876635917</v>
      </c>
      <c r="AC161" s="1">
        <v>0.33015160103238073</v>
      </c>
      <c r="AD161" s="1">
        <v>3.0013781912034611E-2</v>
      </c>
      <c r="AE161" s="1">
        <v>-24.999569880179596</v>
      </c>
      <c r="AF161" s="1">
        <v>6.8110774610353237</v>
      </c>
      <c r="AG161" s="1">
        <v>0.61918886009412033</v>
      </c>
      <c r="AH161" s="1">
        <v>-4.1686796601071805E-4</v>
      </c>
      <c r="AI161" s="1">
        <v>-1.1208033846130075E-3</v>
      </c>
      <c r="AJ161" s="1">
        <v>-3.7024185931935205E-4</v>
      </c>
      <c r="AK161" s="1">
        <v>-6.359710699810259E-4</v>
      </c>
      <c r="AL161" s="1">
        <v>-0.85542860304948742</v>
      </c>
      <c r="AM161" s="1">
        <v>-1.1054896098691014E-2</v>
      </c>
      <c r="AN161" s="1">
        <v>-0.11906013404761362</v>
      </c>
      <c r="AO161" s="1">
        <v>1.0615599958649597</v>
      </c>
      <c r="AP161" s="1">
        <v>0.9343302317266875</v>
      </c>
      <c r="AQ161" s="1">
        <v>-0.28524284743851919</v>
      </c>
      <c r="AR161" s="1">
        <v>0.63152783577934368</v>
      </c>
      <c r="AS161" s="1">
        <v>0.62248011907214473</v>
      </c>
      <c r="AT161" s="1">
        <v>422</v>
      </c>
      <c r="AU161" s="1">
        <v>1.8327835779343715E-2</v>
      </c>
      <c r="AV161" s="1">
        <v>9.2801190721447657E-3</v>
      </c>
    </row>
    <row r="162" spans="1:49" x14ac:dyDescent="0.25">
      <c r="A162" s="2" t="s">
        <v>146</v>
      </c>
      <c r="B162" s="2" t="s">
        <v>113</v>
      </c>
      <c r="C162" s="97">
        <v>44804</v>
      </c>
      <c r="D162" s="1">
        <v>1.8457758743133379</v>
      </c>
      <c r="E162" s="1">
        <v>8.0970888162928672E-3</v>
      </c>
      <c r="F162" s="1">
        <v>6.9431963788372912E-4</v>
      </c>
      <c r="G162" s="1">
        <v>-1.6286679434712612</v>
      </c>
      <c r="H162" s="1">
        <v>2.2462028087082711E-2</v>
      </c>
      <c r="I162" s="1">
        <v>1.9261030181829896E-3</v>
      </c>
      <c r="J162" s="1">
        <v>19.292465495359139</v>
      </c>
      <c r="K162" s="1">
        <v>8.0970888162928672E-3</v>
      </c>
      <c r="L162" s="1">
        <v>6.9431963788372912E-4</v>
      </c>
      <c r="M162" s="1">
        <v>15.419099486437787</v>
      </c>
      <c r="N162" s="1">
        <v>2.2462028087082711E-2</v>
      </c>
      <c r="O162" s="1">
        <v>1.9261030181829896E-3</v>
      </c>
      <c r="P162" s="1">
        <v>35.035120906080749</v>
      </c>
      <c r="Q162" s="1">
        <v>9.5758226460530685E-2</v>
      </c>
      <c r="R162" s="1">
        <v>8.2415559187554166E-3</v>
      </c>
      <c r="S162" s="1">
        <v>30.914973773641997</v>
      </c>
      <c r="T162" s="1">
        <v>0.35445594889763532</v>
      </c>
      <c r="U162" s="1">
        <v>3.0506710823215308E-2</v>
      </c>
      <c r="V162" s="1">
        <v>50.142573120412052</v>
      </c>
      <c r="W162" s="1">
        <v>12.840541512553013</v>
      </c>
      <c r="X162" s="1">
        <v>1.1051378540978405</v>
      </c>
      <c r="Y162" s="1">
        <v>-0.32405073085417513</v>
      </c>
      <c r="Z162" s="1">
        <v>9.5402907140738152E-2</v>
      </c>
      <c r="AA162" s="1">
        <v>8.1807317965593724E-3</v>
      </c>
      <c r="AB162" s="1">
        <v>-0.15595005177815313</v>
      </c>
      <c r="AC162" s="1">
        <v>0.35314070893012572</v>
      </c>
      <c r="AD162" s="1">
        <v>3.0281565968869547E-2</v>
      </c>
      <c r="AE162" s="1">
        <v>-1.5095141290344394</v>
      </c>
      <c r="AF162" s="1">
        <v>12.79289555413618</v>
      </c>
      <c r="AG162" s="1">
        <v>1.0969817437051232</v>
      </c>
      <c r="AH162" s="1">
        <v>-4.1686796601071805E-4</v>
      </c>
      <c r="AI162" s="1">
        <v>-1.1208033846130075E-3</v>
      </c>
      <c r="AJ162" s="1">
        <v>-3.7024185931935205E-4</v>
      </c>
      <c r="AK162" s="1">
        <v>-6.359710699810259E-4</v>
      </c>
      <c r="AL162" s="1">
        <v>-0.85542860304948742</v>
      </c>
      <c r="AM162" s="1">
        <v>-1.1054896098691014E-2</v>
      </c>
      <c r="AN162" s="1">
        <v>-0.11906013404761362</v>
      </c>
      <c r="AO162" s="1">
        <v>1.0615599958649597</v>
      </c>
      <c r="AP162" s="1">
        <v>0.9343302317266875</v>
      </c>
      <c r="AQ162" s="1">
        <v>-0.30176940752462034</v>
      </c>
      <c r="AR162" s="1">
        <v>0.61398390072268016</v>
      </c>
      <c r="AS162" s="1">
        <v>0.60852585507176671</v>
      </c>
      <c r="AT162" s="1">
        <v>426</v>
      </c>
      <c r="AU162" s="1">
        <v>7.839007226801975E-4</v>
      </c>
      <c r="AV162" s="1">
        <v>-4.6741449282332592E-3</v>
      </c>
    </row>
    <row r="163" spans="1:49" x14ac:dyDescent="0.25">
      <c r="A163" s="2" t="s">
        <v>147</v>
      </c>
      <c r="B163" s="2" t="s">
        <v>113</v>
      </c>
      <c r="C163" s="97">
        <v>44811</v>
      </c>
      <c r="D163" s="1">
        <v>1.7830500953159856</v>
      </c>
      <c r="E163" s="1">
        <v>1.1182933238213569E-2</v>
      </c>
      <c r="F163" s="1">
        <v>1.0166302943830517E-3</v>
      </c>
      <c r="G163" s="1">
        <v>-1.6900898424020303</v>
      </c>
      <c r="H163" s="1">
        <v>2.0412426469143381E-2</v>
      </c>
      <c r="I163" s="1">
        <v>1.8556751335584891E-3</v>
      </c>
      <c r="J163" s="1">
        <v>19.230674663488873</v>
      </c>
      <c r="K163" s="1">
        <v>1.1182933238213569E-2</v>
      </c>
      <c r="L163" s="1">
        <v>1.0166302943830517E-3</v>
      </c>
      <c r="M163" s="1">
        <v>15.357049828886469</v>
      </c>
      <c r="N163" s="1">
        <v>2.0412426469143381E-2</v>
      </c>
      <c r="O163" s="1">
        <v>1.8556751335584891E-3</v>
      </c>
      <c r="P163" s="1">
        <v>34.918410122089</v>
      </c>
      <c r="Q163" s="1">
        <v>8.4010781874619689E-2</v>
      </c>
      <c r="R163" s="1">
        <v>7.6691000510625586E-3</v>
      </c>
      <c r="S163" s="1">
        <v>30.998864636379349</v>
      </c>
      <c r="T163" s="1">
        <v>0.41987430082032429</v>
      </c>
      <c r="U163" s="1">
        <v>3.8329104312666916E-2</v>
      </c>
      <c r="V163" s="1">
        <v>62.489020943139529</v>
      </c>
      <c r="W163" s="1">
        <v>15.947958735172149</v>
      </c>
      <c r="X163" s="1">
        <v>1.4558427909025573</v>
      </c>
      <c r="Y163" s="1">
        <v>-0.31419835754697978</v>
      </c>
      <c r="Z163" s="1">
        <v>8.3660004635379495E-2</v>
      </c>
      <c r="AA163" s="1">
        <v>7.6054549668526815E-3</v>
      </c>
      <c r="AB163" s="1">
        <v>4.7628821559619894E-2</v>
      </c>
      <c r="AC163" s="1">
        <v>0.41812116455872561</v>
      </c>
      <c r="AD163" s="1">
        <v>3.8011014959884147E-2</v>
      </c>
      <c r="AE163" s="1">
        <v>10.416258527037314</v>
      </c>
      <c r="AF163" s="1">
        <v>15.881369890123704</v>
      </c>
      <c r="AG163" s="1">
        <v>1.4437608991021549</v>
      </c>
      <c r="AH163" s="1">
        <v>-4.1686796601071805E-4</v>
      </c>
      <c r="AI163" s="1">
        <v>-1.1208033846130075E-3</v>
      </c>
      <c r="AJ163" s="1">
        <v>-3.7024185931935205E-4</v>
      </c>
      <c r="AK163" s="1">
        <v>-6.359710699810259E-4</v>
      </c>
      <c r="AL163" s="1">
        <v>-0.85542860304948742</v>
      </c>
      <c r="AM163" s="1">
        <v>-1.1054896098691014E-2</v>
      </c>
      <c r="AN163" s="1">
        <v>-0.11906013404761362</v>
      </c>
      <c r="AO163" s="1">
        <v>1.0615599958649597</v>
      </c>
      <c r="AP163" s="1">
        <v>0.9343302317266875</v>
      </c>
      <c r="AQ163" s="1">
        <v>-0.29199125889959854</v>
      </c>
      <c r="AR163" s="1">
        <v>0.6243639921366253</v>
      </c>
      <c r="AS163" s="1">
        <v>0.62336184616812984</v>
      </c>
      <c r="AT163" s="1">
        <v>433</v>
      </c>
      <c r="AU163" s="1">
        <v>1.1163992136625334E-2</v>
      </c>
      <c r="AV163" s="1">
        <v>1.0161846168129873E-2</v>
      </c>
    </row>
    <row r="164" spans="1:49" x14ac:dyDescent="0.25">
      <c r="A164" s="2" t="s">
        <v>148</v>
      </c>
      <c r="B164" s="2" t="s">
        <v>113</v>
      </c>
      <c r="C164" s="97">
        <v>44818</v>
      </c>
      <c r="D164" s="1">
        <v>1.8163934790449421</v>
      </c>
      <c r="E164" s="1">
        <v>2.2416985112158568E-2</v>
      </c>
      <c r="F164" s="1">
        <v>1.9222406149479395E-3</v>
      </c>
      <c r="G164" s="1">
        <v>-1.6743189562960934</v>
      </c>
      <c r="H164" s="1">
        <v>4.4305949157215592E-2</v>
      </c>
      <c r="I164" s="1">
        <v>3.7992037969292029E-3</v>
      </c>
      <c r="J164" s="1">
        <v>19.262930111708563</v>
      </c>
      <c r="K164" s="1">
        <v>2.2416985112158568E-2</v>
      </c>
      <c r="L164" s="1">
        <v>1.9222406149479395E-3</v>
      </c>
      <c r="M164" s="1">
        <v>15.3730187232829</v>
      </c>
      <c r="N164" s="1">
        <v>4.4305949157215592E-2</v>
      </c>
      <c r="O164" s="1">
        <v>3.7992037969292029E-3</v>
      </c>
      <c r="P164" s="1">
        <v>34.954644728820575</v>
      </c>
      <c r="Q164" s="1">
        <v>0.13065292245892299</v>
      </c>
      <c r="R164" s="1">
        <v>1.1244813173705284E-2</v>
      </c>
      <c r="S164" s="1">
        <v>30.882937180751416</v>
      </c>
      <c r="T164" s="1">
        <v>0.57162836509303971</v>
      </c>
      <c r="U164" s="1">
        <v>4.9197936405002578E-2</v>
      </c>
      <c r="V164" s="1">
        <v>53.953025610653178</v>
      </c>
      <c r="W164" s="1">
        <v>16.528100185979046</v>
      </c>
      <c r="X164" s="1">
        <v>1.4225123725498789</v>
      </c>
      <c r="Y164" s="1">
        <v>-0.32729266234621246</v>
      </c>
      <c r="Z164" s="1">
        <v>0.13016812330115929</v>
      </c>
      <c r="AA164" s="1">
        <v>1.1161824488402227E-2</v>
      </c>
      <c r="AB164" s="1">
        <v>-9.6270084519956001E-2</v>
      </c>
      <c r="AC164" s="1">
        <v>0.56950728777815551</v>
      </c>
      <c r="AD164" s="1">
        <v>4.8834847041150639E-2</v>
      </c>
      <c r="AE164" s="1">
        <v>2.2338384833644476</v>
      </c>
      <c r="AF164" s="1">
        <v>16.46677121683852</v>
      </c>
      <c r="AG164" s="1">
        <v>1.4120139827765974</v>
      </c>
      <c r="AH164" s="1">
        <v>-4.1686796601071805E-4</v>
      </c>
      <c r="AI164" s="1">
        <v>-1.1208033846130075E-3</v>
      </c>
      <c r="AJ164" s="1">
        <v>-3.7024185931935205E-4</v>
      </c>
      <c r="AK164" s="1">
        <v>-6.359710699810259E-4</v>
      </c>
      <c r="AL164" s="1">
        <v>-0.85542860304948742</v>
      </c>
      <c r="AM164" s="1">
        <v>-1.1054896098691014E-2</v>
      </c>
      <c r="AN164" s="1">
        <v>-0.11906013404761362</v>
      </c>
      <c r="AO164" s="1">
        <v>1.0615599958649597</v>
      </c>
      <c r="AP164" s="1">
        <v>0.9343302317266875</v>
      </c>
      <c r="AQ164" s="1">
        <v>-0.3050625195372178</v>
      </c>
      <c r="AR164" s="1">
        <v>0.61048806474820438</v>
      </c>
      <c r="AS164" s="1">
        <v>0.61459027872736782</v>
      </c>
      <c r="AT164" s="1">
        <v>440</v>
      </c>
      <c r="AU164" s="1">
        <v>-2.711935251795583E-3</v>
      </c>
      <c r="AV164" s="1">
        <v>1.3902787273678552E-3</v>
      </c>
    </row>
    <row r="165" spans="1:49" x14ac:dyDescent="0.25">
      <c r="A165" s="2" t="s">
        <v>149</v>
      </c>
      <c r="B165" s="2" t="s">
        <v>113</v>
      </c>
      <c r="C165" s="97">
        <v>44828</v>
      </c>
      <c r="D165" s="1">
        <v>1.5772091700991808</v>
      </c>
      <c r="E165" s="1">
        <v>2.0227355624240172E-2</v>
      </c>
      <c r="F165" s="1">
        <v>2.1204030187872785E-3</v>
      </c>
      <c r="G165" s="1">
        <v>-1.449081586627142</v>
      </c>
      <c r="H165" s="1">
        <v>3.8144384173951412E-2</v>
      </c>
      <c r="I165" s="1">
        <v>3.9986179535648784E-3</v>
      </c>
      <c r="J165" s="1">
        <v>19.043395909003987</v>
      </c>
      <c r="K165" s="1">
        <v>2.0227355624240172E-2</v>
      </c>
      <c r="L165" s="1">
        <v>2.1204030187872785E-3</v>
      </c>
      <c r="M165" s="1">
        <v>15.59955571967339</v>
      </c>
      <c r="N165" s="1">
        <v>3.8144384173951412E-2</v>
      </c>
      <c r="O165" s="1">
        <v>3.9986179535648784E-3</v>
      </c>
      <c r="P165" s="1">
        <v>34.947911560798858</v>
      </c>
      <c r="Q165" s="1">
        <v>0.14690958800331769</v>
      </c>
      <c r="R165" s="1">
        <v>1.5485630273581069E-2</v>
      </c>
      <c r="S165" s="1">
        <v>31.053359500071586</v>
      </c>
      <c r="T165" s="1">
        <v>0.50054342953176245</v>
      </c>
      <c r="U165" s="1">
        <v>5.2761910171745259E-2</v>
      </c>
      <c r="V165" s="1">
        <v>30.267536075440958</v>
      </c>
      <c r="W165" s="1">
        <v>11.816440081128903</v>
      </c>
      <c r="X165" s="1">
        <v>1.2455621497090721</v>
      </c>
      <c r="Y165" s="1">
        <v>-0.33090657864398576</v>
      </c>
      <c r="Z165" s="1">
        <v>0.14609114381896834</v>
      </c>
      <c r="AA165" s="1">
        <v>1.5314513084478553E-2</v>
      </c>
      <c r="AB165" s="1">
        <v>-0.37706706112827781</v>
      </c>
      <c r="AC165" s="1">
        <v>0.49775486505151023</v>
      </c>
      <c r="AD165" s="1">
        <v>5.2178887743806288E-2</v>
      </c>
      <c r="AE165" s="1">
        <v>-20.493943180407982</v>
      </c>
      <c r="AF165" s="1">
        <v>11.750609819159198</v>
      </c>
      <c r="AG165" s="1">
        <v>1.2317986095660269</v>
      </c>
      <c r="AH165" s="1">
        <v>-5.533315934976201E-5</v>
      </c>
      <c r="AI165" s="1">
        <v>-3.8606591074323446E-4</v>
      </c>
      <c r="AJ165" s="1">
        <v>-9.5251193332453738E-5</v>
      </c>
      <c r="AK165" s="1">
        <v>-1.7888342114181675E-4</v>
      </c>
      <c r="AL165" s="1">
        <v>-0.84757737103744868</v>
      </c>
      <c r="AM165" s="1">
        <v>5.6637266978768058E-3</v>
      </c>
      <c r="AN165" s="1">
        <v>-0.11906013404761362</v>
      </c>
      <c r="AO165" s="1">
        <v>1.0583946295171103</v>
      </c>
      <c r="AP165" s="1">
        <v>0.92462216205058767</v>
      </c>
      <c r="AQ165" s="1">
        <v>-0.32465497666222842</v>
      </c>
      <c r="AR165" s="1">
        <v>0.58100907830528237</v>
      </c>
      <c r="AS165" s="1">
        <v>0.59655524335008003</v>
      </c>
      <c r="AT165" s="1">
        <v>450</v>
      </c>
      <c r="AU165" s="1">
        <v>-3.21909216947176E-2</v>
      </c>
      <c r="AV165" s="1">
        <v>-1.6644756649919934E-2</v>
      </c>
    </row>
    <row r="166" spans="1:49" x14ac:dyDescent="0.25">
      <c r="A166" s="2" t="s">
        <v>150</v>
      </c>
      <c r="B166" s="2" t="s">
        <v>113</v>
      </c>
      <c r="C166" s="97">
        <v>44833</v>
      </c>
      <c r="D166" s="1">
        <v>1.671321329429043</v>
      </c>
      <c r="E166" s="1">
        <v>1.6683927173536822E-2</v>
      </c>
      <c r="F166" s="1">
        <v>1.2401065404503951E-3</v>
      </c>
      <c r="G166" s="1">
        <v>-1.6790448646500797</v>
      </c>
      <c r="H166" s="1">
        <v>2.7031227057462567E-2</v>
      </c>
      <c r="I166" s="1">
        <v>2.0092152837689939E-3</v>
      </c>
      <c r="J166" s="1">
        <v>19.124828255889653</v>
      </c>
      <c r="K166" s="1">
        <v>1.6683927173536822E-2</v>
      </c>
      <c r="L166" s="1">
        <v>1.2401065404503951E-3</v>
      </c>
      <c r="M166" s="1">
        <v>15.367944918367309</v>
      </c>
      <c r="N166" s="1">
        <v>2.7031227057462567E-2</v>
      </c>
      <c r="O166" s="1">
        <v>2.0092152837689939E-3</v>
      </c>
      <c r="P166" s="1">
        <v>34.825809067964578</v>
      </c>
      <c r="Q166" s="1">
        <v>9.8841323224423891E-2</v>
      </c>
      <c r="R166" s="1">
        <v>7.3671972571946838E-3</v>
      </c>
      <c r="S166" s="1">
        <v>31.096528157567864</v>
      </c>
      <c r="T166" s="1">
        <v>0.47007050220756963</v>
      </c>
      <c r="U166" s="1">
        <v>3.5036986571786354E-2</v>
      </c>
      <c r="V166" s="1">
        <v>70.196804580691662</v>
      </c>
      <c r="W166" s="1">
        <v>21.779430271878645</v>
      </c>
      <c r="X166" s="1">
        <v>1.6233428866379125</v>
      </c>
      <c r="Y166" s="1">
        <v>-0.30709188761690598</v>
      </c>
      <c r="Z166" s="1">
        <v>9.8566381598030786E-2</v>
      </c>
      <c r="AA166" s="1">
        <v>7.3263814458580699E-3</v>
      </c>
      <c r="AB166" s="1">
        <v>0.12089613394317134</v>
      </c>
      <c r="AC166" s="1">
        <v>0.46876293221376319</v>
      </c>
      <c r="AD166" s="1">
        <v>3.4842874349214743E-2</v>
      </c>
      <c r="AE166" s="1">
        <v>17.837459985370117</v>
      </c>
      <c r="AF166" s="1">
        <v>21.718847594658886</v>
      </c>
      <c r="AG166" s="1">
        <v>1.6143492280344298</v>
      </c>
      <c r="AH166" s="1">
        <v>-5.533315934976201E-5</v>
      </c>
      <c r="AI166" s="1">
        <v>-3.8606591074323446E-4</v>
      </c>
      <c r="AJ166" s="1">
        <v>-9.5251193332453738E-5</v>
      </c>
      <c r="AK166" s="1">
        <v>-1.7888342114181675E-4</v>
      </c>
      <c r="AL166" s="1">
        <v>-0.84757737103744868</v>
      </c>
      <c r="AM166" s="1">
        <v>5.6637266978768058E-3</v>
      </c>
      <c r="AN166" s="1">
        <v>-0.11906013404761362</v>
      </c>
      <c r="AO166" s="1">
        <v>1.0583946295171103</v>
      </c>
      <c r="AP166" s="1">
        <v>0.92462216205058767</v>
      </c>
      <c r="AQ166" s="1">
        <v>-0.30086212774679677</v>
      </c>
      <c r="AR166" s="1">
        <v>0.60619130181828718</v>
      </c>
      <c r="AS166" s="1">
        <v>0.61278042210589723</v>
      </c>
      <c r="AT166" s="1">
        <v>455</v>
      </c>
      <c r="AU166" s="1">
        <v>-7.0086981817127914E-3</v>
      </c>
      <c r="AV166" s="1">
        <v>-4.195778941027406E-4</v>
      </c>
    </row>
    <row r="167" spans="1:49" x14ac:dyDescent="0.25">
      <c r="A167" s="2" t="s">
        <v>151</v>
      </c>
      <c r="B167" s="2" t="s">
        <v>113</v>
      </c>
      <c r="C167" s="97">
        <v>44841</v>
      </c>
      <c r="D167" s="1">
        <v>1.7921882880309603</v>
      </c>
      <c r="E167" s="1">
        <v>1.4993550787910075E-2</v>
      </c>
      <c r="F167" s="1">
        <v>1.2201578587200444E-3</v>
      </c>
      <c r="G167" s="1">
        <v>-1.4748325613175171</v>
      </c>
      <c r="H167" s="1">
        <v>2.6926529218871058E-2</v>
      </c>
      <c r="I167" s="1">
        <v>2.1912498713081668E-3</v>
      </c>
      <c r="J167" s="1">
        <v>19.246899263304527</v>
      </c>
      <c r="K167" s="1">
        <v>1.4993550787910075E-2</v>
      </c>
      <c r="L167" s="1">
        <v>1.2201578587200444E-3</v>
      </c>
      <c r="M167" s="1">
        <v>15.574057037645446</v>
      </c>
      <c r="N167" s="1">
        <v>2.6926529218871058E-2</v>
      </c>
      <c r="O167" s="1">
        <v>2.1912498713081668E-3</v>
      </c>
      <c r="P167" s="1">
        <v>35.175300783734322</v>
      </c>
      <c r="Q167" s="1">
        <v>8.8678088997296983E-2</v>
      </c>
      <c r="R167" s="1">
        <v>7.2405356469497587E-3</v>
      </c>
      <c r="S167" s="1">
        <v>31.767971103117432</v>
      </c>
      <c r="T167" s="1">
        <v>0.56969936979587565</v>
      </c>
      <c r="U167" s="1">
        <v>4.6515758759501272E-2</v>
      </c>
      <c r="V167" s="1">
        <v>83.339360993089187</v>
      </c>
      <c r="W167" s="1">
        <v>27.642488365593533</v>
      </c>
      <c r="X167" s="1">
        <v>2.2569997238841566</v>
      </c>
      <c r="Y167" s="1">
        <v>-0.29254334254535941</v>
      </c>
      <c r="Z167" s="1">
        <v>8.8382001062194626E-2</v>
      </c>
      <c r="AA167" s="1">
        <v>7.1924252427514341E-3</v>
      </c>
      <c r="AB167" s="1">
        <v>0.36599412658877561</v>
      </c>
      <c r="AC167" s="1">
        <v>0.56779719630590442</v>
      </c>
      <c r="AD167" s="1">
        <v>4.620668052763674E-2</v>
      </c>
      <c r="AE167" s="1">
        <v>29.794691513409965</v>
      </c>
      <c r="AF167" s="1">
        <v>27.550192654287677</v>
      </c>
      <c r="AG167" s="1">
        <v>2.2420028818981286</v>
      </c>
      <c r="AH167" s="1">
        <v>-5.533315934976201E-5</v>
      </c>
      <c r="AI167" s="1">
        <v>-3.8606591074323446E-4</v>
      </c>
      <c r="AJ167" s="1">
        <v>-9.5251193332453738E-5</v>
      </c>
      <c r="AK167" s="1">
        <v>-1.7888342114181675E-4</v>
      </c>
      <c r="AL167" s="1">
        <v>-0.84757737103744868</v>
      </c>
      <c r="AM167" s="1">
        <v>5.6637266978768058E-3</v>
      </c>
      <c r="AN167" s="1">
        <v>-0.11906013404761362</v>
      </c>
      <c r="AO167" s="1">
        <v>1.0583946295171103</v>
      </c>
      <c r="AP167" s="1">
        <v>0.92462216205058767</v>
      </c>
      <c r="AQ167" s="1">
        <v>-0.28625106440147258</v>
      </c>
      <c r="AR167" s="1">
        <v>0.62165557279451256</v>
      </c>
      <c r="AS167" s="1">
        <v>0.61564829782435582</v>
      </c>
      <c r="AT167" s="1">
        <v>463</v>
      </c>
      <c r="AU167" s="1">
        <v>8.4555727945125891E-3</v>
      </c>
      <c r="AV167" s="1">
        <v>2.4482978243558495E-3</v>
      </c>
    </row>
    <row r="168" spans="1:49" x14ac:dyDescent="0.25">
      <c r="A168" s="2" t="s">
        <v>152</v>
      </c>
      <c r="B168" s="2" t="s">
        <v>113</v>
      </c>
      <c r="C168" s="97">
        <v>44847</v>
      </c>
      <c r="D168" s="1">
        <v>1.7928075086315332</v>
      </c>
      <c r="E168" s="1">
        <v>1.3899265275209025E-2</v>
      </c>
      <c r="F168" s="1">
        <v>1.2635695704735477E-3</v>
      </c>
      <c r="G168" s="1">
        <v>-1.5356950039265724</v>
      </c>
      <c r="H168" s="1">
        <v>2.5015717046934231E-2</v>
      </c>
      <c r="I168" s="1">
        <v>2.2741560951758393E-3</v>
      </c>
      <c r="J168" s="1">
        <v>19.245357383789479</v>
      </c>
      <c r="K168" s="1">
        <v>1.3899265275209025E-2</v>
      </c>
      <c r="L168" s="1">
        <v>1.2635695704735477E-3</v>
      </c>
      <c r="M168" s="1">
        <v>15.512706660406556</v>
      </c>
      <c r="N168" s="1">
        <v>2.5015717046934231E-2</v>
      </c>
      <c r="O168" s="1">
        <v>2.2741560951758393E-3</v>
      </c>
      <c r="P168" s="1">
        <v>35.113068657340094</v>
      </c>
      <c r="Q168" s="1">
        <v>9.8727925556193086E-2</v>
      </c>
      <c r="R168" s="1">
        <v>9.0125853138029541E-3</v>
      </c>
      <c r="S168" s="1">
        <v>31.132169004351002</v>
      </c>
      <c r="T168" s="1">
        <v>0.37097811522644325</v>
      </c>
      <c r="U168" s="1">
        <v>3.3865513675045616E-2</v>
      </c>
      <c r="V168" s="1">
        <v>51.538483579524225</v>
      </c>
      <c r="W168" s="1">
        <v>11.239566954708678</v>
      </c>
      <c r="X168" s="1">
        <v>1.0260273929472647</v>
      </c>
      <c r="Y168" s="1">
        <v>-0.29170669351497036</v>
      </c>
      <c r="Z168" s="1">
        <v>9.8315698596870213E-2</v>
      </c>
      <c r="AA168" s="1">
        <v>8.9377907815336565E-3</v>
      </c>
      <c r="AB168" s="1">
        <v>-0.12965746131099465</v>
      </c>
      <c r="AC168" s="1">
        <v>0.36942913929533161</v>
      </c>
      <c r="AD168" s="1">
        <v>3.3584467208666507E-2</v>
      </c>
      <c r="AE168" s="1">
        <v>-0.3141270118935946</v>
      </c>
      <c r="AF168" s="1">
        <v>11.192637451391883</v>
      </c>
      <c r="AG168" s="1">
        <v>1.0175124955810804</v>
      </c>
      <c r="AH168" s="1">
        <v>-5.533315934976201E-5</v>
      </c>
      <c r="AI168" s="1">
        <v>-3.8606591074323446E-4</v>
      </c>
      <c r="AJ168" s="1">
        <v>-9.5251193332453738E-5</v>
      </c>
      <c r="AK168" s="1">
        <v>-1.7888342114181675E-4</v>
      </c>
      <c r="AL168" s="1">
        <v>-0.84757737103744868</v>
      </c>
      <c r="AM168" s="1">
        <v>5.6637266978768058E-3</v>
      </c>
      <c r="AN168" s="1">
        <v>-0.11906013404761362</v>
      </c>
      <c r="AO168" s="1">
        <v>1.0583946295171103</v>
      </c>
      <c r="AP168" s="1">
        <v>0.92462216205058767</v>
      </c>
      <c r="AQ168" s="1">
        <v>-0.28542554766675787</v>
      </c>
      <c r="AR168" s="1">
        <v>0.62252929527311118</v>
      </c>
      <c r="AS168" s="1">
        <v>0.61433267441809214</v>
      </c>
      <c r="AT168" s="1">
        <v>469</v>
      </c>
      <c r="AU168" s="1">
        <v>9.3292952731112155E-3</v>
      </c>
      <c r="AV168" s="1">
        <v>1.1326744180921722E-3</v>
      </c>
    </row>
    <row r="169" spans="1:49" x14ac:dyDescent="0.3">
      <c r="A169" s="2" t="s">
        <v>153</v>
      </c>
      <c r="B169" s="2" t="s">
        <v>113</v>
      </c>
      <c r="C169" s="97">
        <v>44853</v>
      </c>
      <c r="D169" s="1">
        <v>1.732891358693367</v>
      </c>
      <c r="E169" s="1">
        <v>1.7838820744468624E-2</v>
      </c>
      <c r="F169" s="1">
        <v>1.621710976769875E-3</v>
      </c>
      <c r="G169" s="1">
        <v>-1.7452753608643166</v>
      </c>
      <c r="H169" s="1">
        <v>2.8675369201129883E-2</v>
      </c>
      <c r="I169" s="1">
        <v>2.6068517455572621E-3</v>
      </c>
      <c r="J169" s="1">
        <v>19.181051014522339</v>
      </c>
      <c r="K169" s="1">
        <v>1.7838820744468624E-2</v>
      </c>
      <c r="L169" s="1">
        <v>1.621710976769875E-3</v>
      </c>
      <c r="M169" s="1">
        <v>15.301313536413904</v>
      </c>
      <c r="N169" s="1">
        <v>2.8675369201129883E-2</v>
      </c>
      <c r="O169" s="1">
        <v>2.6068517455572621E-3</v>
      </c>
      <c r="P169" s="1">
        <v>34.812538282045374</v>
      </c>
      <c r="Q169" s="1">
        <v>9.0137344280722925E-2</v>
      </c>
      <c r="R169" s="1">
        <v>8.2283761226935367E-3</v>
      </c>
      <c r="S169" s="1">
        <v>30.856220592586642</v>
      </c>
      <c r="T169" s="1">
        <v>0.37873399546614317</v>
      </c>
      <c r="U169" s="1">
        <v>3.4573525435144317E-2</v>
      </c>
      <c r="V169" s="1">
        <v>56.902690619090187</v>
      </c>
      <c r="W169" s="1">
        <v>15.65874526640507</v>
      </c>
      <c r="X169" s="1">
        <v>1.4294413341062164</v>
      </c>
      <c r="Y169" s="1">
        <v>-0.31230378878888132</v>
      </c>
      <c r="Z169" s="1">
        <v>8.9760986293406231E-2</v>
      </c>
      <c r="AA169" s="1">
        <v>8.1600896630369298E-3</v>
      </c>
      <c r="AB169" s="1">
        <v>1.9052269752517503E-2</v>
      </c>
      <c r="AC169" s="1">
        <v>0.37715263576002483</v>
      </c>
      <c r="AD169" s="1">
        <v>3.4286603250911346E-2</v>
      </c>
      <c r="AE169" s="1">
        <v>5.2643015059745668</v>
      </c>
      <c r="AF169" s="1">
        <v>15.593363998525652</v>
      </c>
      <c r="AG169" s="1">
        <v>1.4175785453205139</v>
      </c>
      <c r="AH169" s="1">
        <v>-5.533315934976201E-5</v>
      </c>
      <c r="AI169" s="1">
        <v>-3.8606591074323446E-4</v>
      </c>
      <c r="AJ169" s="1">
        <v>-9.5251193332453738E-5</v>
      </c>
      <c r="AK169" s="1">
        <v>-1.7888342114181675E-4</v>
      </c>
      <c r="AL169" s="1">
        <v>-0.84757737103744868</v>
      </c>
      <c r="AM169" s="1">
        <v>5.6637266978768058E-3</v>
      </c>
      <c r="AN169" s="1">
        <v>-0.11906013404761362</v>
      </c>
      <c r="AO169" s="1">
        <v>1.0583946295171103</v>
      </c>
      <c r="AP169" s="1">
        <v>0.92462216205058767</v>
      </c>
      <c r="AQ169" s="1">
        <v>-0.3060764028423586</v>
      </c>
      <c r="AR169" s="1">
        <v>0.60067254106031975</v>
      </c>
      <c r="AS169" s="1">
        <v>0.61186913736359783</v>
      </c>
      <c r="AT169" s="1">
        <v>475</v>
      </c>
      <c r="AU169" s="1">
        <v>-1.2527458939680214E-2</v>
      </c>
      <c r="AV169" s="1">
        <v>-1.3308626364021414E-3</v>
      </c>
      <c r="AW169" s="3"/>
    </row>
    <row r="170" spans="1:49" x14ac:dyDescent="0.3">
      <c r="A170" s="2" t="s">
        <v>155</v>
      </c>
      <c r="B170" s="2" t="s">
        <v>113</v>
      </c>
      <c r="C170" s="97">
        <v>44871</v>
      </c>
      <c r="D170" s="1">
        <v>1.8186298469597961</v>
      </c>
      <c r="E170" s="1">
        <v>1.5071488786831599E-2</v>
      </c>
      <c r="F170" s="1">
        <v>1.2265003631222499E-3</v>
      </c>
      <c r="G170" s="1">
        <v>-1.5487982441081281</v>
      </c>
      <c r="H170" s="1">
        <v>3.5953297646409053E-2</v>
      </c>
      <c r="I170" s="1">
        <v>2.9258378679411978E-3</v>
      </c>
      <c r="J170" s="1">
        <v>19.269450863861692</v>
      </c>
      <c r="K170" s="1">
        <v>1.5071488786831599E-2</v>
      </c>
      <c r="L170" s="1">
        <v>1.2265003631222499E-3</v>
      </c>
      <c r="M170" s="1">
        <v>15.499553252282531</v>
      </c>
      <c r="N170" s="1">
        <v>3.5953297646409053E-2</v>
      </c>
      <c r="O170" s="1">
        <v>2.9258378679411978E-3</v>
      </c>
      <c r="P170" s="1">
        <v>35.151742783794468</v>
      </c>
      <c r="Q170" s="1">
        <v>0.12814091826615953</v>
      </c>
      <c r="R170" s="1">
        <v>1.0462662164125846E-2</v>
      </c>
      <c r="S170" s="1">
        <v>31.339711379096315</v>
      </c>
      <c r="T170" s="1">
        <v>0.49820084932525782</v>
      </c>
      <c r="U170" s="1">
        <v>4.0677929008936221E-2</v>
      </c>
      <c r="V170" s="1">
        <v>63.852972513147733</v>
      </c>
      <c r="W170" s="1">
        <v>18.032962260532663</v>
      </c>
      <c r="X170" s="1">
        <v>1.4723852029723636</v>
      </c>
      <c r="Y170" s="1">
        <v>-0.26600340080573659</v>
      </c>
      <c r="Z170" s="1">
        <v>0.12771306759503487</v>
      </c>
      <c r="AA170" s="1">
        <v>1.0393142044310032E-2</v>
      </c>
      <c r="AB170" s="1">
        <v>9.7500193871891128E-2</v>
      </c>
      <c r="AC170" s="1">
        <v>0.49653740278044733</v>
      </c>
      <c r="AD170" s="1">
        <v>4.0407640773093466E-2</v>
      </c>
      <c r="AE170" s="1">
        <v>11.393386693834939</v>
      </c>
      <c r="AF170" s="1">
        <v>17.972751867865504</v>
      </c>
      <c r="AG170" s="1">
        <v>1.4626018042426745</v>
      </c>
      <c r="AH170" s="1">
        <v>-5.533315934976201E-5</v>
      </c>
      <c r="AI170" s="1">
        <v>-3.7475976322830711E-4</v>
      </c>
      <c r="AJ170" s="1">
        <v>-2.2084639519920547E-4</v>
      </c>
      <c r="AK170" s="1">
        <v>-2.1697977259242489E-4</v>
      </c>
      <c r="AL170" s="1">
        <v>-0.84757737103744868</v>
      </c>
      <c r="AM170" s="1">
        <v>1.6840285490395419E-2</v>
      </c>
      <c r="AN170" s="1">
        <v>-0.11179837956274404</v>
      </c>
      <c r="AO170" s="1">
        <v>1.0457853581060699</v>
      </c>
      <c r="AP170" s="1">
        <v>0.91415559630250698</v>
      </c>
      <c r="AQ170" s="1">
        <v>-0.25837618365028148</v>
      </c>
      <c r="AR170" s="1">
        <v>0.64394956655771773</v>
      </c>
      <c r="AS170" s="1">
        <v>0.64931280659088286</v>
      </c>
      <c r="AT170" s="1">
        <v>493</v>
      </c>
      <c r="AU170" s="1">
        <v>3.0749566557717767E-2</v>
      </c>
      <c r="AV170" s="1">
        <v>3.6112806590882895E-2</v>
      </c>
      <c r="AW170" s="3"/>
    </row>
    <row r="171" spans="1:49" s="3" customFormat="1" x14ac:dyDescent="0.3">
      <c r="A171" s="3" t="s">
        <v>973</v>
      </c>
      <c r="B171" s="2" t="s">
        <v>113</v>
      </c>
      <c r="C171" s="97" t="s">
        <v>961</v>
      </c>
      <c r="D171" s="5">
        <v>1.7863726713063244</v>
      </c>
      <c r="E171" s="5">
        <v>6.9926441392350802E-3</v>
      </c>
      <c r="F171" s="5">
        <v>7.3302828197525254E-4</v>
      </c>
      <c r="G171" s="5">
        <v>-1.6263054555748377</v>
      </c>
      <c r="H171" s="5">
        <v>1.2223534149123669E-2</v>
      </c>
      <c r="I171" s="5">
        <v>1.2813745499678899E-3</v>
      </c>
      <c r="J171" s="5">
        <v>19.236066902262785</v>
      </c>
      <c r="K171" s="5">
        <v>6.9926441392350802E-3</v>
      </c>
      <c r="L171" s="5">
        <v>7.3302828197525254E-4</v>
      </c>
      <c r="M171" s="5">
        <v>15.421354064393853</v>
      </c>
      <c r="N171" s="5">
        <v>1.2223534149123669E-2</v>
      </c>
      <c r="O171" s="5">
        <v>1.2813745499678899E-3</v>
      </c>
      <c r="P171" s="5">
        <v>34.974577372821621</v>
      </c>
      <c r="Q171" s="5">
        <v>0.12868992306458651</v>
      </c>
      <c r="R171" s="5">
        <v>1.3565108959864312E-2</v>
      </c>
      <c r="S171" s="5">
        <v>30.428462317644456</v>
      </c>
      <c r="T171" s="5">
        <v>0.52128698042182842</v>
      </c>
      <c r="U171" s="5">
        <v>5.4948472424152642E-2</v>
      </c>
      <c r="V171" s="5">
        <v>28.239645765988779</v>
      </c>
      <c r="W171" s="5">
        <v>7.9471890095814093</v>
      </c>
      <c r="X171" s="5">
        <v>0.83770727553783197</v>
      </c>
      <c r="Y171" s="5">
        <v>-0.32764599560541896</v>
      </c>
      <c r="Z171" s="5">
        <v>0.12797298198165191</v>
      </c>
      <c r="AA171" s="5">
        <v>1.3415213652145297E-2</v>
      </c>
      <c r="AB171" s="5">
        <v>-0.63223685332081114</v>
      </c>
      <c r="AC171" s="5">
        <v>0.51838285208478863</v>
      </c>
      <c r="AD171" s="5">
        <v>5.43412883457145E-2</v>
      </c>
      <c r="AE171" s="5">
        <v>-22.281746616397481</v>
      </c>
      <c r="AF171" s="5">
        <v>7.9029146316104733</v>
      </c>
      <c r="AG171" s="5">
        <v>0.8284505574225044</v>
      </c>
      <c r="AH171" s="5">
        <v>-1.4118095545934493E-3</v>
      </c>
      <c r="AI171" s="5">
        <v>-6.1173008230252764E-4</v>
      </c>
      <c r="AJ171" s="5">
        <v>-8.0803954099118672E-4</v>
      </c>
      <c r="AK171" s="5">
        <v>-9.4385972596238788E-4</v>
      </c>
      <c r="AL171" s="5">
        <v>-0.87227476382841629</v>
      </c>
      <c r="AM171" s="5">
        <v>-3.7112583512722039E-3</v>
      </c>
      <c r="AN171" s="5">
        <v>-0.12960941509313079</v>
      </c>
      <c r="AO171" s="5">
        <v>1.0392218133119018</v>
      </c>
      <c r="AP171" s="5">
        <v>0.93393790459361137</v>
      </c>
      <c r="AQ171" s="5">
        <v>-0.29463490059065722</v>
      </c>
      <c r="AR171" s="5">
        <v>0.62774688893681663</v>
      </c>
      <c r="AS171" s="5">
        <v>0.60479840977321109</v>
      </c>
      <c r="AT171" s="5">
        <v>582</v>
      </c>
      <c r="AU171" s="5">
        <v>1.454688893681666E-2</v>
      </c>
      <c r="AV171" s="5">
        <v>-8.4015902267888798E-3</v>
      </c>
    </row>
    <row r="172" spans="1:49" s="3" customFormat="1" x14ac:dyDescent="0.3">
      <c r="A172" s="3" t="s">
        <v>974</v>
      </c>
      <c r="B172" s="2" t="s">
        <v>113</v>
      </c>
      <c r="C172" s="97" t="s">
        <v>975</v>
      </c>
      <c r="D172" s="5">
        <v>1.8623287094390317</v>
      </c>
      <c r="E172" s="5">
        <v>7.9766729218811398E-3</v>
      </c>
      <c r="F172" s="5">
        <v>8.361825271498318E-4</v>
      </c>
      <c r="G172" s="5">
        <v>-1.5161246090126133</v>
      </c>
      <c r="H172" s="5">
        <v>1.6031595876941074E-2</v>
      </c>
      <c r="I172" s="5">
        <v>1.6805678866250954E-3</v>
      </c>
      <c r="J172" s="5">
        <v>19.312144121600589</v>
      </c>
      <c r="K172" s="5">
        <v>7.9766729218811398E-3</v>
      </c>
      <c r="L172" s="5">
        <v>8.361825271498318E-4</v>
      </c>
      <c r="M172" s="5">
        <v>15.532582902008569</v>
      </c>
      <c r="N172" s="5">
        <v>1.6031595876941074E-2</v>
      </c>
      <c r="O172" s="5">
        <v>1.6805678866250954E-3</v>
      </c>
      <c r="P172" s="5">
        <v>35.146662812582207</v>
      </c>
      <c r="Q172" s="5">
        <v>0.12254346101767179</v>
      </c>
      <c r="R172" s="5">
        <v>1.2917214972529938E-2</v>
      </c>
      <c r="S172" s="5">
        <v>30.42342264931569</v>
      </c>
      <c r="T172" s="5">
        <v>0.44125775153056412</v>
      </c>
      <c r="U172" s="5">
        <v>4.6512651001374417E-2</v>
      </c>
      <c r="V172" s="5">
        <v>14.259871337533236</v>
      </c>
      <c r="W172" s="5">
        <v>8.2286059765928474</v>
      </c>
      <c r="X172" s="5">
        <v>0.86737122847025239</v>
      </c>
      <c r="Y172" s="5">
        <v>-0.34607434286659799</v>
      </c>
      <c r="Z172" s="5">
        <v>0.1218607623295665</v>
      </c>
      <c r="AA172" s="5">
        <v>1.2774478934145812E-2</v>
      </c>
      <c r="AB172" s="5">
        <v>-0.85602757454583678</v>
      </c>
      <c r="AC172" s="5">
        <v>0.43879947194889996</v>
      </c>
      <c r="AD172" s="5">
        <v>4.5998683280561656E-2</v>
      </c>
      <c r="AE172" s="5">
        <v>-35.858894631334174</v>
      </c>
      <c r="AF172" s="5">
        <v>8.1827638038771262</v>
      </c>
      <c r="AG172" s="5">
        <v>0.85778672180813564</v>
      </c>
      <c r="AH172" s="5">
        <v>-1.2820550053878558E-3</v>
      </c>
      <c r="AI172" s="5">
        <v>-7.0021973689714213E-4</v>
      </c>
      <c r="AJ172" s="5">
        <v>-7.622498691319835E-4</v>
      </c>
      <c r="AK172" s="5">
        <v>-9.1484153713899377E-4</v>
      </c>
      <c r="AL172" s="5">
        <v>-0.8829270630538979</v>
      </c>
      <c r="AM172" s="5">
        <v>-6.2094340472764985E-3</v>
      </c>
      <c r="AN172" s="5">
        <v>-0.12319448964506141</v>
      </c>
      <c r="AO172" s="5">
        <v>1.024769593688919</v>
      </c>
      <c r="AP172" s="5">
        <v>0.93139433798888094</v>
      </c>
      <c r="AQ172" s="5">
        <v>-0.31392071583382936</v>
      </c>
      <c r="AR172" s="5">
        <v>0.60969793357331303</v>
      </c>
      <c r="AS172" s="5">
        <v>0.58523606852109755</v>
      </c>
      <c r="AT172" s="5">
        <v>588</v>
      </c>
      <c r="AU172" s="5">
        <v>-3.5020664266869339E-3</v>
      </c>
      <c r="AV172" s="5">
        <v>-2.7963931478902415E-2</v>
      </c>
    </row>
    <row r="173" spans="1:49" s="3" customFormat="1" x14ac:dyDescent="0.3">
      <c r="A173" s="3" t="s">
        <v>976</v>
      </c>
      <c r="B173" s="2" t="s">
        <v>113</v>
      </c>
      <c r="C173" s="97" t="s">
        <v>942</v>
      </c>
      <c r="D173" s="5">
        <v>1.7955049120221833</v>
      </c>
      <c r="E173" s="5">
        <v>5.736952571552636E-3</v>
      </c>
      <c r="F173" s="5">
        <v>4.6686657912470595E-4</v>
      </c>
      <c r="G173" s="5">
        <v>-1.5608789832098777</v>
      </c>
      <c r="H173" s="5">
        <v>9.2548474221887979E-3</v>
      </c>
      <c r="I173" s="5">
        <v>7.5314880198652594E-4</v>
      </c>
      <c r="J173" s="5">
        <v>19.247040462387922</v>
      </c>
      <c r="K173" s="5">
        <v>5.736952571552636E-3</v>
      </c>
      <c r="L173" s="5">
        <v>4.6686657912470595E-4</v>
      </c>
      <c r="M173" s="5">
        <v>15.487325995604145</v>
      </c>
      <c r="N173" s="5">
        <v>9.2548474221887979E-3</v>
      </c>
      <c r="O173" s="5">
        <v>7.5314880198652594E-4</v>
      </c>
      <c r="P173" s="5">
        <v>35.069285127750241</v>
      </c>
      <c r="Q173" s="5">
        <v>9.4263078925258439E-2</v>
      </c>
      <c r="R173" s="5">
        <v>7.6965481650193906E-3</v>
      </c>
      <c r="S173" s="5">
        <v>30.489434428763161</v>
      </c>
      <c r="T173" s="5">
        <v>0.33902389919122289</v>
      </c>
      <c r="U173" s="5">
        <v>2.7681185454241957E-2</v>
      </c>
      <c r="V173" s="5">
        <v>19.958159391749145</v>
      </c>
      <c r="W173" s="5">
        <v>6.9849778752173481</v>
      </c>
      <c r="X173" s="5">
        <v>0.57032105529707777</v>
      </c>
      <c r="Y173" s="5">
        <v>-0.31113053853693007</v>
      </c>
      <c r="Z173" s="5">
        <v>9.3948343225482372E-2</v>
      </c>
      <c r="AA173" s="5">
        <v>7.6454077437569197E-3</v>
      </c>
      <c r="AB173" s="5">
        <v>-0.70295546053433799</v>
      </c>
      <c r="AC173" s="5">
        <v>0.33789192975664323</v>
      </c>
      <c r="AD173" s="5">
        <v>2.7497255274787157E-2</v>
      </c>
      <c r="AE173" s="5">
        <v>-30.291268468690237</v>
      </c>
      <c r="AF173" s="5">
        <v>6.9616556803076781</v>
      </c>
      <c r="AG173" s="5">
        <v>0.56653150465730728</v>
      </c>
      <c r="AH173" s="5">
        <v>-9.8986082336234484E-4</v>
      </c>
      <c r="AI173" s="5">
        <v>-8.8329548828990187E-4</v>
      </c>
      <c r="AJ173" s="5">
        <v>-8.5768164829951358E-4</v>
      </c>
      <c r="AK173" s="5">
        <v>-9.1027931998392006E-4</v>
      </c>
      <c r="AL173" s="5">
        <v>-0.87604083423091028</v>
      </c>
      <c r="AM173" s="5">
        <v>-3.9840391403721323E-3</v>
      </c>
      <c r="AN173" s="5">
        <v>-0.12571733880274671</v>
      </c>
      <c r="AO173" s="5">
        <v>1.0328476562132276</v>
      </c>
      <c r="AP173" s="5">
        <v>0.93185182886621765</v>
      </c>
      <c r="AQ173" s="5">
        <v>-0.27920769351851937</v>
      </c>
      <c r="AR173" s="5">
        <v>0.64347281701891368</v>
      </c>
      <c r="AS173" s="5">
        <v>0.62044681693188841</v>
      </c>
      <c r="AT173" s="5">
        <v>603</v>
      </c>
      <c r="AU173" s="5">
        <v>3.0272817018913711E-2</v>
      </c>
      <c r="AV173" s="5">
        <v>7.2468169318884446E-3</v>
      </c>
    </row>
    <row r="174" spans="1:49" s="3" customFormat="1" x14ac:dyDescent="0.3">
      <c r="A174" s="3" t="s">
        <v>977</v>
      </c>
      <c r="B174" s="2" t="s">
        <v>113</v>
      </c>
      <c r="C174" s="97" t="s">
        <v>944</v>
      </c>
      <c r="D174" s="5">
        <v>1.777509759269158</v>
      </c>
      <c r="E174" s="5">
        <v>8.4059024518149776E-3</v>
      </c>
      <c r="F174" s="5">
        <v>6.8406264008432206E-4</v>
      </c>
      <c r="G174" s="5">
        <v>-1.5658332532554207</v>
      </c>
      <c r="H174" s="5">
        <v>1.1131200606455099E-2</v>
      </c>
      <c r="I174" s="5">
        <v>9.0584425857996901E-4</v>
      </c>
      <c r="J174" s="5">
        <v>19.229757006473271</v>
      </c>
      <c r="K174" s="5">
        <v>8.4059024518149776E-3</v>
      </c>
      <c r="L174" s="5">
        <v>6.8406264008432206E-4</v>
      </c>
      <c r="M174" s="5">
        <v>15.482293455445303</v>
      </c>
      <c r="N174" s="5">
        <v>1.1131200606455099E-2</v>
      </c>
      <c r="O174" s="5">
        <v>9.0584425857996901E-4</v>
      </c>
      <c r="P174" s="5">
        <v>35.031574498006641</v>
      </c>
      <c r="Q174" s="5">
        <v>0.11863174377087106</v>
      </c>
      <c r="R174" s="5">
        <v>9.6862413178410278E-3</v>
      </c>
      <c r="S174" s="5">
        <v>30.400580946529722</v>
      </c>
      <c r="T174" s="5">
        <v>0.39194342770145585</v>
      </c>
      <c r="U174" s="5">
        <v>3.2002046863533209E-2</v>
      </c>
      <c r="V174" s="5">
        <v>15.61574753873612</v>
      </c>
      <c r="W174" s="5">
        <v>8.3734443606489606</v>
      </c>
      <c r="X174" s="5">
        <v>0.68368886910584248</v>
      </c>
      <c r="Y174" s="5">
        <v>-0.32519369625083616</v>
      </c>
      <c r="Z174" s="5">
        <v>0.11823564335364423</v>
      </c>
      <c r="AA174" s="5">
        <v>9.6218801976578616E-3</v>
      </c>
      <c r="AB174" s="5">
        <v>-0.77921572089212354</v>
      </c>
      <c r="AC174" s="5">
        <v>0.39063476485703441</v>
      </c>
      <c r="AD174" s="5">
        <v>3.1789406323544031E-2</v>
      </c>
      <c r="AE174" s="5">
        <v>-34.392894413860958</v>
      </c>
      <c r="AF174" s="5">
        <v>8.3454862045985241</v>
      </c>
      <c r="AG174" s="5">
        <v>0.67914603561362064</v>
      </c>
      <c r="AH174" s="5">
        <v>-9.6774217253556272E-4</v>
      </c>
      <c r="AI174" s="5">
        <v>-8.6599182116542492E-4</v>
      </c>
      <c r="AJ174" s="5">
        <v>-8.5766895105722843E-4</v>
      </c>
      <c r="AK174" s="5">
        <v>-8.9713431491940528E-4</v>
      </c>
      <c r="AL174" s="5">
        <v>-0.87245179054940458</v>
      </c>
      <c r="AM174" s="5">
        <v>-4.5879063722694983E-3</v>
      </c>
      <c r="AN174" s="5">
        <v>-0.1247081991396726</v>
      </c>
      <c r="AO174" s="5">
        <v>1.0373399380763637</v>
      </c>
      <c r="AP174" s="5">
        <v>0.93197670015613499</v>
      </c>
      <c r="AQ174" s="5">
        <v>-0.29376566866301884</v>
      </c>
      <c r="AR174" s="5">
        <v>0.62724183961627744</v>
      </c>
      <c r="AS174" s="5">
        <v>0.60568010501820291</v>
      </c>
      <c r="AT174" s="5">
        <v>607</v>
      </c>
      <c r="AU174" s="5">
        <v>1.4041839616277474E-2</v>
      </c>
      <c r="AV174" s="5">
        <v>-7.5198949817970595E-3</v>
      </c>
    </row>
    <row r="175" spans="1:49" s="3" customFormat="1" x14ac:dyDescent="0.3">
      <c r="A175" s="3" t="s">
        <v>978</v>
      </c>
      <c r="B175" s="2" t="s">
        <v>113</v>
      </c>
      <c r="C175" s="97" t="s">
        <v>979</v>
      </c>
      <c r="D175" s="5">
        <v>1.820105364372715</v>
      </c>
      <c r="E175" s="5">
        <v>6.1612906914789104E-3</v>
      </c>
      <c r="F175" s="5">
        <v>6.4587876065132449E-4</v>
      </c>
      <c r="G175" s="5">
        <v>-1.251831879144004</v>
      </c>
      <c r="H175" s="5">
        <v>1.0630762734926434E-2</v>
      </c>
      <c r="I175" s="5">
        <v>1.1144067377811811E-3</v>
      </c>
      <c r="J175" s="5">
        <v>19.281249343450405</v>
      </c>
      <c r="K175" s="5">
        <v>6.1612906914789104E-3</v>
      </c>
      <c r="L175" s="5">
        <v>6.4587876065132449E-4</v>
      </c>
      <c r="M175" s="5">
        <v>15.798909998650547</v>
      </c>
      <c r="N175" s="5">
        <v>1.0630762734926434E-2</v>
      </c>
      <c r="O175" s="5">
        <v>1.1144067377811811E-3</v>
      </c>
      <c r="P175" s="5">
        <v>35.415686453958187</v>
      </c>
      <c r="Q175" s="5">
        <v>0.10381030868877354</v>
      </c>
      <c r="R175" s="5">
        <v>1.0942567335389732E-2</v>
      </c>
      <c r="S175" s="5">
        <v>31.46697730141566</v>
      </c>
      <c r="T175" s="5">
        <v>0.48970177345189331</v>
      </c>
      <c r="U175" s="5">
        <v>5.1619099277725296E-2</v>
      </c>
      <c r="V175" s="5">
        <v>35.229540448492926</v>
      </c>
      <c r="W175" s="5">
        <v>12.32912717861541</v>
      </c>
      <c r="X175" s="5">
        <v>1.2996041148770103</v>
      </c>
      <c r="Y175" s="5">
        <v>-0.31277115156691515</v>
      </c>
      <c r="Z175" s="5">
        <v>0.10323197377832563</v>
      </c>
      <c r="AA175" s="5">
        <v>1.0821651277669344E-2</v>
      </c>
      <c r="AB175" s="5">
        <v>-0.36853403814429697</v>
      </c>
      <c r="AC175" s="5">
        <v>0.48697360863981715</v>
      </c>
      <c r="AD175" s="5">
        <v>5.1048704982087405E-2</v>
      </c>
      <c r="AE175" s="5">
        <v>-16.400608452948664</v>
      </c>
      <c r="AF175" s="5">
        <v>12.260440698892856</v>
      </c>
      <c r="AG175" s="5">
        <v>1.2852434076177659</v>
      </c>
      <c r="AH175" s="5">
        <v>-9.2903453358869387E-4</v>
      </c>
      <c r="AI175" s="5">
        <v>-8.3571040369759026E-4</v>
      </c>
      <c r="AJ175" s="5">
        <v>-8.5764673088322926E-4</v>
      </c>
      <c r="AK175" s="5">
        <v>-8.7413055605650453E-4</v>
      </c>
      <c r="AL175" s="5">
        <v>-0.8520081955262977</v>
      </c>
      <c r="AM175" s="5">
        <v>-5.6446740280898895E-3</v>
      </c>
      <c r="AN175" s="5">
        <v>-0.14048803273611882</v>
      </c>
      <c r="AO175" s="5">
        <v>1.0723415380301691</v>
      </c>
      <c r="AP175" s="5">
        <v>0.9423749834443409</v>
      </c>
      <c r="AQ175" s="5">
        <v>-0.28181321787379388</v>
      </c>
      <c r="AR175" s="5">
        <v>0.64017496395232565</v>
      </c>
      <c r="AS175" s="5">
        <v>0.61780393375915765</v>
      </c>
      <c r="AT175" s="5">
        <v>614</v>
      </c>
      <c r="AU175" s="5">
        <v>2.6974963952325681E-2</v>
      </c>
      <c r="AV175" s="5">
        <v>4.6039337591576857E-3</v>
      </c>
    </row>
    <row r="176" spans="1:49" s="3" customFormat="1" x14ac:dyDescent="0.3">
      <c r="A176" s="3" t="s">
        <v>980</v>
      </c>
      <c r="B176" s="2" t="s">
        <v>113</v>
      </c>
      <c r="C176" s="97" t="s">
        <v>981</v>
      </c>
      <c r="D176" s="5">
        <v>1.8243641853434855</v>
      </c>
      <c r="E176" s="5">
        <v>7.0760741194036804E-3</v>
      </c>
      <c r="F176" s="5">
        <v>6.4327946540033455E-4</v>
      </c>
      <c r="G176" s="5">
        <v>-1.5082939060221277</v>
      </c>
      <c r="H176" s="5">
        <v>1.234666347692806E-2</v>
      </c>
      <c r="I176" s="5">
        <v>1.1224239524480054E-3</v>
      </c>
      <c r="J176" s="5">
        <v>19.276321115185528</v>
      </c>
      <c r="K176" s="5">
        <v>7.0760741194036804E-3</v>
      </c>
      <c r="L176" s="5">
        <v>6.4327946540033455E-4</v>
      </c>
      <c r="M176" s="5">
        <v>15.540395446908139</v>
      </c>
      <c r="N176" s="5">
        <v>1.234666347692806E-2</v>
      </c>
      <c r="O176" s="5">
        <v>1.1224239524480054E-3</v>
      </c>
      <c r="P176" s="5">
        <v>35.147083767825215</v>
      </c>
      <c r="Q176" s="5">
        <v>9.700475647483657E-2</v>
      </c>
      <c r="R176" s="5">
        <v>7.9204051995430749E-3</v>
      </c>
      <c r="S176" s="5">
        <v>32.083093688504341</v>
      </c>
      <c r="T176" s="5">
        <v>1.067380155511773</v>
      </c>
      <c r="U176" s="5">
        <v>8.7151224752546719E-2</v>
      </c>
      <c r="V176" s="5">
        <v>64.178523984626935</v>
      </c>
      <c r="W176" s="5">
        <v>27.254159745591188</v>
      </c>
      <c r="X176" s="5">
        <v>2.225292824833327</v>
      </c>
      <c r="Y176" s="5">
        <v>-0.30759076584085943</v>
      </c>
      <c r="Z176" s="5">
        <v>9.9047124049066904E-2</v>
      </c>
      <c r="AA176" s="5">
        <v>9.0042840044606276E-3</v>
      </c>
      <c r="AB176" s="5">
        <v>0.85075762400044219</v>
      </c>
      <c r="AC176" s="5">
        <v>1.1083693123796556</v>
      </c>
      <c r="AD176" s="5">
        <v>0.1007608465799687</v>
      </c>
      <c r="AE176" s="5">
        <v>13.616207750587916</v>
      </c>
      <c r="AF176" s="5">
        <v>28.631635356263882</v>
      </c>
      <c r="AG176" s="5">
        <v>2.6028759414785347</v>
      </c>
      <c r="AH176" s="5">
        <v>-8.7926756922843379E-4</v>
      </c>
      <c r="AI176" s="5">
        <v>-7.9677715266751712E-4</v>
      </c>
      <c r="AJ176" s="5">
        <v>-8.5761816208808762E-4</v>
      </c>
      <c r="AK176" s="5">
        <v>-8.4455429466134618E-4</v>
      </c>
      <c r="AL176" s="5">
        <v>-0.85773271782325489</v>
      </c>
      <c r="AM176" s="5">
        <v>-7.0033752998589632E-3</v>
      </c>
      <c r="AN176" s="5">
        <v>-0.14048803273611882</v>
      </c>
      <c r="AO176" s="5">
        <v>1.065884738277969</v>
      </c>
      <c r="AP176" s="5">
        <v>0.94274335143405619</v>
      </c>
      <c r="AQ176" s="5">
        <v>-0.27790714529992055</v>
      </c>
      <c r="AR176" s="5">
        <v>0.6465263666004728</v>
      </c>
      <c r="AS176" s="5">
        <v>0.62176601281478294</v>
      </c>
      <c r="AT176" s="5">
        <v>623</v>
      </c>
      <c r="AU176" s="5">
        <v>3.3326366600472834E-2</v>
      </c>
      <c r="AV176" s="5">
        <v>8.566012814782975E-3</v>
      </c>
    </row>
    <row r="177" spans="1:48" s="3" customFormat="1" x14ac:dyDescent="0.3">
      <c r="A177" s="3" t="s">
        <v>982</v>
      </c>
      <c r="B177" s="2" t="s">
        <v>113</v>
      </c>
      <c r="C177" s="97" t="s">
        <v>983</v>
      </c>
      <c r="D177" s="5">
        <v>1.7423093213915219</v>
      </c>
      <c r="E177" s="5">
        <v>5.8045127334993172E-3</v>
      </c>
      <c r="F177" s="5">
        <v>5.6378411559206045E-4</v>
      </c>
      <c r="G177" s="5">
        <v>-1.6842957098238562</v>
      </c>
      <c r="H177" s="5">
        <v>1.0156850123943927E-2</v>
      </c>
      <c r="I177" s="5">
        <v>9.8652049314683615E-4</v>
      </c>
      <c r="J177" s="5">
        <v>19.192140685452632</v>
      </c>
      <c r="K177" s="5">
        <v>5.8045127334993172E-3</v>
      </c>
      <c r="L177" s="5">
        <v>5.6378411559206045E-4</v>
      </c>
      <c r="M177" s="5">
        <v>15.362803508589685</v>
      </c>
      <c r="N177" s="5">
        <v>1.0156850123943927E-2</v>
      </c>
      <c r="O177" s="5">
        <v>9.8652049314683615E-4</v>
      </c>
      <c r="P177" s="5">
        <v>34.874867317607354</v>
      </c>
      <c r="Q177" s="5">
        <v>7.2532259285116474E-2</v>
      </c>
      <c r="R177" s="5">
        <v>7.0784237127467092E-3</v>
      </c>
      <c r="S177" s="5">
        <v>30.576866103964118</v>
      </c>
      <c r="T177" s="5">
        <v>0.40238190729072087</v>
      </c>
      <c r="U177" s="5">
        <v>3.9268453267818443E-2</v>
      </c>
      <c r="V177" s="5">
        <v>36.914382376982672</v>
      </c>
      <c r="W177" s="5">
        <v>12.570854810065503</v>
      </c>
      <c r="X177" s="5">
        <v>1.2267898126168344</v>
      </c>
      <c r="Y177" s="5">
        <v>-0.32283823107248644</v>
      </c>
      <c r="Z177" s="5">
        <v>7.2186041273546719E-2</v>
      </c>
      <c r="AA177" s="5">
        <v>7.0113281348533887E-3</v>
      </c>
      <c r="AB177" s="5">
        <v>-0.37303052046455676</v>
      </c>
      <c r="AC177" s="5">
        <v>0.4004612189624252</v>
      </c>
      <c r="AD177" s="5">
        <v>3.8896232040056031E-2</v>
      </c>
      <c r="AE177" s="5">
        <v>-13.876214784633634</v>
      </c>
      <c r="AF177" s="5">
        <v>12.51085038722019</v>
      </c>
      <c r="AG177" s="5">
        <v>1.2151612107173875</v>
      </c>
      <c r="AH177" s="5">
        <v>-8.5161925569495595E-4</v>
      </c>
      <c r="AI177" s="5">
        <v>-7.7514756876192093E-4</v>
      </c>
      <c r="AJ177" s="5">
        <v>-8.5760229053523113E-4</v>
      </c>
      <c r="AK177" s="5">
        <v>-8.2812303833070271E-4</v>
      </c>
      <c r="AL177" s="5">
        <v>-0.86091300798823112</v>
      </c>
      <c r="AM177" s="5">
        <v>-7.7582093397306718E-3</v>
      </c>
      <c r="AN177" s="5">
        <v>-0.14048803273611882</v>
      </c>
      <c r="AO177" s="5">
        <v>1.0623258360628274</v>
      </c>
      <c r="AP177" s="5">
        <v>0.9429443146816201</v>
      </c>
      <c r="AQ177" s="5">
        <v>-0.29395754998804929</v>
      </c>
      <c r="AR177" s="5">
        <v>0.63066561462358528</v>
      </c>
      <c r="AS177" s="5">
        <v>0.60548547243913764</v>
      </c>
      <c r="AT177" s="5">
        <v>628</v>
      </c>
      <c r="AU177" s="5">
        <v>1.7465614623585313E-2</v>
      </c>
      <c r="AV177" s="5">
        <v>-7.7145275608623276E-3</v>
      </c>
    </row>
    <row r="178" spans="1:48" s="3" customFormat="1" x14ac:dyDescent="0.3">
      <c r="A178" s="3" t="s">
        <v>984</v>
      </c>
      <c r="B178" s="2" t="s">
        <v>113</v>
      </c>
      <c r="C178" s="97" t="s">
        <v>985</v>
      </c>
      <c r="D178" s="5">
        <v>1.6954367111279289</v>
      </c>
      <c r="E178" s="5">
        <v>7.9919077901467028E-3</v>
      </c>
      <c r="F178" s="5">
        <v>8.3777957528905639E-4</v>
      </c>
      <c r="G178" s="5">
        <v>-1.654097539468423</v>
      </c>
      <c r="H178" s="5">
        <v>1.1476681335666291E-2</v>
      </c>
      <c r="I178" s="5">
        <v>1.2030831020068426E-3</v>
      </c>
      <c r="J178" s="5">
        <v>19.148630869730621</v>
      </c>
      <c r="K178" s="5">
        <v>7.9919077901467028E-3</v>
      </c>
      <c r="L178" s="5">
        <v>8.3777957528905639E-4</v>
      </c>
      <c r="M178" s="5">
        <v>15.393144303780572</v>
      </c>
      <c r="N178" s="5">
        <v>1.1476681335666291E-2</v>
      </c>
      <c r="O178" s="5">
        <v>1.2030831020068426E-3</v>
      </c>
      <c r="P178" s="5">
        <v>34.874982766213989</v>
      </c>
      <c r="Q178" s="5">
        <v>0.11318866149988534</v>
      </c>
      <c r="R178" s="5">
        <v>1.1931132521514938E-2</v>
      </c>
      <c r="S178" s="5">
        <v>30.809376915051935</v>
      </c>
      <c r="T178" s="5">
        <v>0.54901190298941049</v>
      </c>
      <c r="U178" s="5">
        <v>5.7870935866331408E-2</v>
      </c>
      <c r="V178" s="5">
        <v>36.242328338764615</v>
      </c>
      <c r="W178" s="5">
        <v>11.034169074851215</v>
      </c>
      <c r="X178" s="5">
        <v>1.163103545464093</v>
      </c>
      <c r="Y178" s="5">
        <v>-0.30806860004350956</v>
      </c>
      <c r="Z178" s="5">
        <v>0.11255807909203884</v>
      </c>
      <c r="AA178" s="5">
        <v>1.1799292756273071E-2</v>
      </c>
      <c r="AB178" s="5">
        <v>-0.20725475595961829</v>
      </c>
      <c r="AC178" s="5">
        <v>0.54595331705742822</v>
      </c>
      <c r="AD178" s="5">
        <v>5.7231458382933587E-2</v>
      </c>
      <c r="AE178" s="5">
        <v>-14.528385082717699</v>
      </c>
      <c r="AF178" s="5">
        <v>10.972696902536315</v>
      </c>
      <c r="AG178" s="5">
        <v>1.150251178087438</v>
      </c>
      <c r="AH178" s="5">
        <v>-7.9632262862800048E-4</v>
      </c>
      <c r="AI178" s="5">
        <v>-7.3188840095072855E-4</v>
      </c>
      <c r="AJ178" s="5">
        <v>-8.5757054742951816E-4</v>
      </c>
      <c r="AK178" s="5">
        <v>-7.9526052566941576E-4</v>
      </c>
      <c r="AL178" s="5">
        <v>-0.86727358831818346</v>
      </c>
      <c r="AM178" s="5">
        <v>-9.2678774194740882E-3</v>
      </c>
      <c r="AN178" s="5">
        <v>-0.14048803273611882</v>
      </c>
      <c r="AO178" s="5">
        <v>1.0552678779171931</v>
      </c>
      <c r="AP178" s="5">
        <v>0.94333852021120312</v>
      </c>
      <c r="AQ178" s="5">
        <v>-0.28033390291613841</v>
      </c>
      <c r="AR178" s="5">
        <v>0.64751115737264531</v>
      </c>
      <c r="AS178" s="5">
        <v>0.6193044595941366</v>
      </c>
      <c r="AT178" s="5">
        <v>638</v>
      </c>
      <c r="AU178" s="5">
        <v>3.431115737264534E-2</v>
      </c>
      <c r="AV178" s="5">
        <v>6.1044595941366353E-3</v>
      </c>
    </row>
    <row r="179" spans="1:48" s="3" customFormat="1" x14ac:dyDescent="0.3">
      <c r="A179" s="3" t="s">
        <v>986</v>
      </c>
      <c r="B179" s="2" t="s">
        <v>113</v>
      </c>
      <c r="C179" s="97" t="s">
        <v>704</v>
      </c>
      <c r="D179" s="5">
        <v>1.8434518209367035</v>
      </c>
      <c r="E179" s="5">
        <v>7.2804335692815093E-3</v>
      </c>
      <c r="F179" s="5">
        <v>7.6319681154390397E-4</v>
      </c>
      <c r="G179" s="5">
        <v>-1.4081379243339063</v>
      </c>
      <c r="H179" s="5">
        <v>1.271506860744758E-2</v>
      </c>
      <c r="I179" s="5">
        <v>1.3329013619066176E-3</v>
      </c>
      <c r="J179" s="5">
        <v>19.297976009472059</v>
      </c>
      <c r="K179" s="5">
        <v>7.2804335692815093E-3</v>
      </c>
      <c r="L179" s="5">
        <v>7.6319681154390397E-4</v>
      </c>
      <c r="M179" s="5">
        <v>15.641397339043525</v>
      </c>
      <c r="N179" s="5">
        <v>1.271506860744758E-2</v>
      </c>
      <c r="O179" s="5">
        <v>1.3329013619066176E-3</v>
      </c>
      <c r="P179" s="5">
        <v>35.227738109358413</v>
      </c>
      <c r="Q179" s="5">
        <v>9.668082122794959E-2</v>
      </c>
      <c r="R179" s="5">
        <v>1.0191053371195927E-2</v>
      </c>
      <c r="S179" s="5">
        <v>30.741677149828011</v>
      </c>
      <c r="T179" s="5">
        <v>0.66476737332351388</v>
      </c>
      <c r="U179" s="5">
        <v>7.0072633795658701E-2</v>
      </c>
      <c r="V179" s="5">
        <v>17.314958185106743</v>
      </c>
      <c r="W179" s="5">
        <v>11.76023296765527</v>
      </c>
      <c r="X179" s="5">
        <v>1.2396373997330647</v>
      </c>
      <c r="Y179" s="5">
        <v>-0.358753888172747</v>
      </c>
      <c r="Z179" s="5">
        <v>9.6142205219644228E-2</v>
      </c>
      <c r="AA179" s="5">
        <v>1.0078441590075992E-2</v>
      </c>
      <c r="AB179" s="5">
        <v>-0.76158264645509455</v>
      </c>
      <c r="AC179" s="5">
        <v>0.66106390510175617</v>
      </c>
      <c r="AD179" s="5">
        <v>6.9298326782234812E-2</v>
      </c>
      <c r="AE179" s="5">
        <v>-33.144042385655716</v>
      </c>
      <c r="AF179" s="5">
        <v>11.694715839673464</v>
      </c>
      <c r="AG179" s="5">
        <v>1.225939328450133</v>
      </c>
      <c r="AH179" s="5">
        <v>-8.377920779264889E-4</v>
      </c>
      <c r="AI179" s="5">
        <v>-8.5733998760318644E-4</v>
      </c>
      <c r="AJ179" s="5">
        <v>-8.5756737311894682E-4</v>
      </c>
      <c r="AK179" s="5">
        <v>-8.5089981288287398E-4</v>
      </c>
      <c r="AL179" s="5">
        <v>-0.85073607946030716</v>
      </c>
      <c r="AM179" s="5">
        <v>-4.8898399882181818E-3</v>
      </c>
      <c r="AN179" s="5">
        <v>-0.14048803273611882</v>
      </c>
      <c r="AO179" s="5">
        <v>1.0733874066850304</v>
      </c>
      <c r="AP179" s="5">
        <v>0.94199772396608394</v>
      </c>
      <c r="AQ179" s="5">
        <v>-0.32877861240720707</v>
      </c>
      <c r="AR179" s="5">
        <v>0.58909090182080925</v>
      </c>
      <c r="AS179" s="5">
        <v>0.57016513481193387</v>
      </c>
      <c r="AT179" s="5">
        <v>650</v>
      </c>
      <c r="AU179" s="5">
        <v>-2.4109098179190713E-2</v>
      </c>
      <c r="AV179" s="5">
        <v>-4.3034865188066096E-2</v>
      </c>
    </row>
    <row r="180" spans="1:48" s="3" customFormat="1" x14ac:dyDescent="0.3">
      <c r="A180" s="3" t="s">
        <v>987</v>
      </c>
      <c r="B180" s="2" t="s">
        <v>113</v>
      </c>
      <c r="C180" s="97" t="s">
        <v>671</v>
      </c>
      <c r="D180" s="5">
        <v>1.8526736477393335</v>
      </c>
      <c r="E180" s="5">
        <v>7.0156799196819403E-3</v>
      </c>
      <c r="F180" s="5">
        <v>6.3778908360744913E-4</v>
      </c>
      <c r="G180" s="5">
        <v>-1.4706851304574373</v>
      </c>
      <c r="H180" s="5">
        <v>1.1655669349460196E-2</v>
      </c>
      <c r="I180" s="5">
        <v>1.0596063044963815E-3</v>
      </c>
      <c r="J180" s="5">
        <v>19.304554682951348</v>
      </c>
      <c r="K180" s="5">
        <v>7.0156799196819403E-3</v>
      </c>
      <c r="L180" s="5">
        <v>6.3778908360744913E-4</v>
      </c>
      <c r="M180" s="5">
        <v>15.578367032566723</v>
      </c>
      <c r="N180" s="5">
        <v>1.1655669349460196E-2</v>
      </c>
      <c r="O180" s="5">
        <v>1.0596063044963815E-3</v>
      </c>
      <c r="P180" s="5">
        <v>35.199320531538852</v>
      </c>
      <c r="Q180" s="5">
        <v>0.10212206710637145</v>
      </c>
      <c r="R180" s="5">
        <v>9.3224266288693281E-3</v>
      </c>
      <c r="S180" s="5">
        <v>30.982306129649</v>
      </c>
      <c r="T180" s="5">
        <v>0.8113379365595208</v>
      </c>
      <c r="U180" s="5">
        <v>7.4064681602224153E-2</v>
      </c>
      <c r="V180" s="5">
        <v>33.341281741473651</v>
      </c>
      <c r="W180" s="5">
        <v>17.699765065939001</v>
      </c>
      <c r="X180" s="5">
        <v>1.6157600981927842</v>
      </c>
      <c r="Y180" s="5">
        <v>-0.33185433266891273</v>
      </c>
      <c r="Z180" s="5">
        <v>0.10169566830414942</v>
      </c>
      <c r="AA180" s="5">
        <v>9.2450607549226741E-3</v>
      </c>
      <c r="AB180" s="5">
        <v>-0.40424290445983946</v>
      </c>
      <c r="AC180" s="5">
        <v>0.80795028946081959</v>
      </c>
      <c r="AD180" s="5">
        <v>7.3450026314619957E-2</v>
      </c>
      <c r="AE180" s="5">
        <v>-17.799601754877045</v>
      </c>
      <c r="AF180" s="5">
        <v>17.625861757500591</v>
      </c>
      <c r="AG180" s="5">
        <v>1.6023510688636902</v>
      </c>
      <c r="AH180" s="5">
        <v>-8.5061001756426636E-4</v>
      </c>
      <c r="AI180" s="5">
        <v>-8.4436223725982873E-4</v>
      </c>
      <c r="AJ180" s="5">
        <v>-8.5756737311894682E-4</v>
      </c>
      <c r="AK180" s="5">
        <v>-8.5084654264768053E-4</v>
      </c>
      <c r="AL180" s="5">
        <v>-0.85264425355929296</v>
      </c>
      <c r="AM180" s="5">
        <v>-5.342740412141206E-3</v>
      </c>
      <c r="AN180" s="5">
        <v>-0.14048803273611882</v>
      </c>
      <c r="AO180" s="5">
        <v>1.0712253565431158</v>
      </c>
      <c r="AP180" s="5">
        <v>0.94212292216139859</v>
      </c>
      <c r="AQ180" s="5">
        <v>-0.30190511249110541</v>
      </c>
      <c r="AR180" s="5">
        <v>0.61871451039092473</v>
      </c>
      <c r="AS180" s="5">
        <v>0.59742395531647785</v>
      </c>
      <c r="AT180" s="5">
        <v>653</v>
      </c>
      <c r="AU180" s="5">
        <v>5.514510390924765E-3</v>
      </c>
      <c r="AV180" s="5">
        <v>-1.5776044683522117E-2</v>
      </c>
    </row>
    <row r="181" spans="1:48" s="3" customFormat="1" x14ac:dyDescent="0.3">
      <c r="C181" s="97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</row>
    <row r="182" spans="1:48" x14ac:dyDescent="0.25">
      <c r="A182" s="2" t="s">
        <v>158</v>
      </c>
      <c r="B182" s="2" t="s">
        <v>157</v>
      </c>
      <c r="C182" s="97">
        <v>44434</v>
      </c>
      <c r="D182" s="1">
        <v>-9.9526865953037955</v>
      </c>
      <c r="E182" s="1">
        <v>7.8825457521775923E-3</v>
      </c>
      <c r="F182" s="1">
        <v>8.2631531867745378E-4</v>
      </c>
      <c r="G182" s="1">
        <v>-18.37119613730319</v>
      </c>
      <c r="H182" s="1">
        <v>1.271340116549285E-2</v>
      </c>
      <c r="I182" s="1">
        <v>1.3327265664948918E-3</v>
      </c>
      <c r="J182" s="1">
        <v>7.4858724796073526</v>
      </c>
      <c r="K182" s="1">
        <v>7.8825457521775923E-3</v>
      </c>
      <c r="L182" s="1">
        <v>8.2631531867745378E-4</v>
      </c>
      <c r="M182" s="1">
        <v>-1.4830762524128365</v>
      </c>
      <c r="N182" s="1">
        <v>1.271340116549285E-2</v>
      </c>
      <c r="O182" s="1">
        <v>1.3327265664948918E-3</v>
      </c>
      <c r="P182" s="1">
        <v>5.7776875415512894</v>
      </c>
      <c r="Q182" s="1">
        <v>0.11418165029085972</v>
      </c>
      <c r="R182" s="1">
        <v>1.2035802730531467E-2</v>
      </c>
      <c r="S182" s="1">
        <v>-3.1385234374041109</v>
      </c>
      <c r="T182" s="1">
        <v>0.45114414573093342</v>
      </c>
      <c r="U182" s="1">
        <v>4.7554768452022618E-2</v>
      </c>
      <c r="V182" s="1">
        <v>-2.9954729174488359</v>
      </c>
      <c r="W182" s="1">
        <v>4.7727571946988006</v>
      </c>
      <c r="X182" s="1">
        <v>0.5030927818067974</v>
      </c>
      <c r="Y182" s="1">
        <v>-0.47558085169785436</v>
      </c>
      <c r="Z182" s="1">
        <v>0.11354553586898923</v>
      </c>
      <c r="AA182" s="1">
        <v>1.1902806352892609E-2</v>
      </c>
      <c r="AB182" s="1">
        <v>-0.17502066327723664</v>
      </c>
      <c r="AC182" s="1">
        <v>0.44863078831570929</v>
      </c>
      <c r="AD182" s="1">
        <v>4.702928526779588E-2</v>
      </c>
      <c r="AE182" s="1">
        <v>-8.003118214266248</v>
      </c>
      <c r="AF182" s="1">
        <v>4.7461678112391974</v>
      </c>
      <c r="AG182" s="1">
        <v>0.49753357490597067</v>
      </c>
      <c r="AH182" s="1">
        <v>-2.4003438538460682E-3</v>
      </c>
      <c r="AI182" s="1">
        <v>-1.6161855617970238E-3</v>
      </c>
      <c r="AJ182" s="1">
        <v>-1.5841390214255614E-3</v>
      </c>
      <c r="AK182" s="1">
        <v>-1.8668894790228846E-3</v>
      </c>
      <c r="AL182" s="1">
        <v>-0.8619027890790063</v>
      </c>
      <c r="AM182" s="1">
        <v>-2.123516715386704E-2</v>
      </c>
      <c r="AN182" s="1">
        <v>-0.12918900450782855</v>
      </c>
      <c r="AO182" s="1">
        <v>1.0664672022480166</v>
      </c>
      <c r="AP182" s="1">
        <v>0.9454635005271248</v>
      </c>
      <c r="AQ182" s="1">
        <v>-0.46479454761345068</v>
      </c>
      <c r="AR182" s="1">
        <v>0.44977535971367549</v>
      </c>
      <c r="AS182" s="1">
        <v>0.44647016530222439</v>
      </c>
      <c r="AT182" s="1">
        <v>56</v>
      </c>
      <c r="AU182" s="1">
        <v>-7.2464028632451827E-4</v>
      </c>
      <c r="AV182" s="1">
        <v>-4.029834697775625E-3</v>
      </c>
    </row>
    <row r="183" spans="1:48" x14ac:dyDescent="0.25">
      <c r="A183" s="2" t="s">
        <v>160</v>
      </c>
      <c r="B183" s="2" t="s">
        <v>157</v>
      </c>
      <c r="C183" s="97">
        <v>44464</v>
      </c>
      <c r="D183" s="1">
        <v>-10.22365356101751</v>
      </c>
      <c r="E183" s="1">
        <v>7.0318860810966027E-3</v>
      </c>
      <c r="F183" s="1">
        <v>7.3714195523694821E-4</v>
      </c>
      <c r="G183" s="1">
        <v>-19.191771375830378</v>
      </c>
      <c r="H183" s="1">
        <v>1.2346334311678355E-2</v>
      </c>
      <c r="I183" s="1">
        <v>1.2942475048031963E-3</v>
      </c>
      <c r="J183" s="1">
        <v>7.1992717073436099</v>
      </c>
      <c r="K183" s="1">
        <v>7.0318860810966027E-3</v>
      </c>
      <c r="L183" s="1">
        <v>7.3714195523694821E-4</v>
      </c>
      <c r="M183" s="1">
        <v>-2.3108180263429481</v>
      </c>
      <c r="N183" s="1">
        <v>1.2346334311678355E-2</v>
      </c>
      <c r="O183" s="1">
        <v>1.2942475048031963E-3</v>
      </c>
      <c r="P183" s="1">
        <v>4.6499767225693507</v>
      </c>
      <c r="Q183" s="1">
        <v>0.11117050765001762</v>
      </c>
      <c r="R183" s="1">
        <v>1.1718400427040955E-2</v>
      </c>
      <c r="S183" s="1">
        <v>-5.2270712717768273</v>
      </c>
      <c r="T183" s="1">
        <v>0.47905720568958127</v>
      </c>
      <c r="U183" s="1">
        <v>5.0497063316495033E-2</v>
      </c>
      <c r="V183" s="1">
        <v>-14.199143569401587</v>
      </c>
      <c r="W183" s="1">
        <v>7.6513664886238484</v>
      </c>
      <c r="X183" s="1">
        <v>0.80652484389120571</v>
      </c>
      <c r="Y183" s="1">
        <v>-0.48857119115341963</v>
      </c>
      <c r="Z183" s="1">
        <v>0.11055116852658842</v>
      </c>
      <c r="AA183" s="1">
        <v>1.1588911364831202E-2</v>
      </c>
      <c r="AB183" s="1">
        <v>-0.61354138894176291</v>
      </c>
      <c r="AC183" s="1">
        <v>0.47638834255208184</v>
      </c>
      <c r="AD183" s="1">
        <v>4.9939067588843443E-2</v>
      </c>
      <c r="AE183" s="1">
        <v>-17.252848298935142</v>
      </c>
      <c r="AF183" s="1">
        <v>7.6087401598045252</v>
      </c>
      <c r="AG183" s="1">
        <v>0.79761269360801901</v>
      </c>
      <c r="AH183" s="1">
        <v>-2.3195421694911732E-3</v>
      </c>
      <c r="AI183" s="1">
        <v>-1.8565366346877245E-3</v>
      </c>
      <c r="AJ183" s="1">
        <v>-1.7525460883139011E-3</v>
      </c>
      <c r="AK183" s="1">
        <v>-1.9762082974975996E-3</v>
      </c>
      <c r="AL183" s="1">
        <v>-0.86511371440314333</v>
      </c>
      <c r="AM183" s="1">
        <v>-1.0792166436521911E-2</v>
      </c>
      <c r="AN183" s="1">
        <v>-0.13180141275218249</v>
      </c>
      <c r="AO183" s="1">
        <v>1.0551588058364421</v>
      </c>
      <c r="AP183" s="1">
        <v>0.94002274151301557</v>
      </c>
      <c r="AQ183" s="1">
        <v>-0.47938186857110737</v>
      </c>
      <c r="AR183" s="1">
        <v>0.43419874153188365</v>
      </c>
      <c r="AS183" s="1">
        <v>0.45309901081407256</v>
      </c>
      <c r="AT183" s="1">
        <v>86</v>
      </c>
      <c r="AU183" s="1">
        <v>-1.6301258468116364E-2</v>
      </c>
      <c r="AV183" s="1">
        <v>2.5990108140725443E-3</v>
      </c>
    </row>
    <row r="184" spans="1:48" x14ac:dyDescent="0.25">
      <c r="A184" s="2" t="s">
        <v>159</v>
      </c>
      <c r="B184" s="2" t="s">
        <v>157</v>
      </c>
      <c r="C184" s="97">
        <v>44455</v>
      </c>
      <c r="D184" s="1">
        <v>-10.358996965601609</v>
      </c>
      <c r="E184" s="1">
        <v>9.2404235177668045E-3</v>
      </c>
      <c r="F184" s="1">
        <v>9.6865958585635493E-4</v>
      </c>
      <c r="G184" s="1">
        <v>-18.906734918423972</v>
      </c>
      <c r="H184" s="1">
        <v>1.4396297294363149E-2</v>
      </c>
      <c r="I184" s="1">
        <v>1.5091420158621668E-3</v>
      </c>
      <c r="J184" s="1">
        <v>7.08064710172712</v>
      </c>
      <c r="K184" s="1">
        <v>9.2404235177668045E-3</v>
      </c>
      <c r="L184" s="1">
        <v>9.6865958585635493E-4</v>
      </c>
      <c r="M184" s="1">
        <v>-2.0237779471547386</v>
      </c>
      <c r="N184" s="1">
        <v>1.4396297294363149E-2</v>
      </c>
      <c r="O184" s="1">
        <v>1.5091420158621668E-3</v>
      </c>
      <c r="P184" s="1">
        <v>4.8560202018674632</v>
      </c>
      <c r="Q184" s="1">
        <v>0.13726304249959434</v>
      </c>
      <c r="R184" s="1">
        <v>1.4468795095440332E-2</v>
      </c>
      <c r="S184" s="1">
        <v>-3.7585277925076643</v>
      </c>
      <c r="T184" s="1">
        <v>0.52837271307888245</v>
      </c>
      <c r="U184" s="1">
        <v>5.5695374227063561E-2</v>
      </c>
      <c r="V184" s="1">
        <v>7.7774156649958401</v>
      </c>
      <c r="W184" s="1">
        <v>8.6829182665856184</v>
      </c>
      <c r="X184" s="1">
        <v>0.9152599486497216</v>
      </c>
      <c r="Y184" s="1">
        <v>-0.44481335894053231</v>
      </c>
      <c r="Z184" s="1">
        <v>0.13649833993397723</v>
      </c>
      <c r="AA184" s="1">
        <v>1.4308913999050222E-2</v>
      </c>
      <c r="AB184" s="1">
        <v>0.28615441200008362</v>
      </c>
      <c r="AC184" s="1">
        <v>0.52542910960096634</v>
      </c>
      <c r="AD184" s="1">
        <v>5.5079936836699192E-2</v>
      </c>
      <c r="AE184" s="1">
        <v>4.2139637499942761</v>
      </c>
      <c r="AF184" s="1">
        <v>8.6345450864885684</v>
      </c>
      <c r="AG184" s="1">
        <v>0.90514626861577108</v>
      </c>
      <c r="AH184" s="1">
        <v>-2.3195421694911732E-3</v>
      </c>
      <c r="AI184" s="1">
        <v>-1.8565366346877245E-3</v>
      </c>
      <c r="AJ184" s="1">
        <v>-1.7525460883139011E-3</v>
      </c>
      <c r="AK184" s="1">
        <v>-1.9762082974975996E-3</v>
      </c>
      <c r="AL184" s="1">
        <v>-0.86511371440314333</v>
      </c>
      <c r="AM184" s="1">
        <v>-1.0792166436521911E-2</v>
      </c>
      <c r="AN184" s="1">
        <v>-0.13180141275218249</v>
      </c>
      <c r="AO184" s="1">
        <v>1.0551588058364421</v>
      </c>
      <c r="AP184" s="1">
        <v>0.94002274151301557</v>
      </c>
      <c r="AQ184" s="1">
        <v>-0.43521685152478584</v>
      </c>
      <c r="AR184" s="1">
        <v>0.48079984817822641</v>
      </c>
      <c r="AS184" s="1">
        <v>0.45736530589985097</v>
      </c>
      <c r="AT184" s="1">
        <v>77</v>
      </c>
      <c r="AU184" s="1">
        <v>3.0299848178226396E-2</v>
      </c>
      <c r="AV184" s="1">
        <v>6.8653058998509597E-3</v>
      </c>
    </row>
    <row r="185" spans="1:48" x14ac:dyDescent="0.25">
      <c r="A185" s="2" t="s">
        <v>161</v>
      </c>
      <c r="B185" s="2" t="s">
        <v>157</v>
      </c>
      <c r="C185" s="97">
        <v>44487</v>
      </c>
      <c r="D185" s="1">
        <v>-10.589815391009783</v>
      </c>
      <c r="E185" s="1">
        <v>8.4915186266816545E-3</v>
      </c>
      <c r="F185" s="1">
        <v>8.9015302170921068E-4</v>
      </c>
      <c r="G185" s="1">
        <v>-20.182488938761164</v>
      </c>
      <c r="H185" s="1">
        <v>1.6333570766166153E-2</v>
      </c>
      <c r="I185" s="1">
        <v>1.7122234563696384E-3</v>
      </c>
      <c r="J185" s="1">
        <v>6.8161382202267733</v>
      </c>
      <c r="K185" s="1">
        <v>8.4915186266816545E-3</v>
      </c>
      <c r="L185" s="1">
        <v>8.9015302170921068E-4</v>
      </c>
      <c r="M185" s="1">
        <v>-3.3102704023945217</v>
      </c>
      <c r="N185" s="1">
        <v>1.6333570766166153E-2</v>
      </c>
      <c r="O185" s="1">
        <v>1.7122234563696384E-3</v>
      </c>
      <c r="P185" s="1">
        <v>3.3120216480111817</v>
      </c>
      <c r="Q185" s="1">
        <v>0.11525720998217127</v>
      </c>
      <c r="R185" s="1">
        <v>1.2149176676665204E-2</v>
      </c>
      <c r="S185" s="1">
        <v>-6.0220324314638374</v>
      </c>
      <c r="T185" s="1">
        <v>0.50688247850768076</v>
      </c>
      <c r="U185" s="1">
        <v>5.3430104603853917E-2</v>
      </c>
      <c r="V185" s="1">
        <v>8.3193127690133508</v>
      </c>
      <c r="W185" s="1">
        <v>8.0977605842348073</v>
      </c>
      <c r="X185" s="1">
        <v>0.8535789130972592</v>
      </c>
      <c r="Y185" s="1">
        <v>-0.44333929901774205</v>
      </c>
      <c r="Z185" s="1">
        <v>0.1146151035376817</v>
      </c>
      <c r="AA185" s="1">
        <v>1.2014927509786442E-2</v>
      </c>
      <c r="AB185" s="1">
        <v>0.5915229205302186</v>
      </c>
      <c r="AC185" s="1">
        <v>0.50405859871656844</v>
      </c>
      <c r="AD185" s="1">
        <v>5.2839698585387687E-2</v>
      </c>
      <c r="AE185" s="1">
        <v>7.5860103884538566</v>
      </c>
      <c r="AF185" s="1">
        <v>8.0526473608809219</v>
      </c>
      <c r="AG185" s="1">
        <v>0.84414681238802436</v>
      </c>
      <c r="AH185" s="1">
        <v>-2.3195421694911732E-3</v>
      </c>
      <c r="AI185" s="1">
        <v>-1.8565366346877245E-3</v>
      </c>
      <c r="AJ185" s="1">
        <v>-1.7525460883139011E-3</v>
      </c>
      <c r="AK185" s="1">
        <v>-1.9762082974975996E-3</v>
      </c>
      <c r="AL185" s="1">
        <v>-0.86511371440314333</v>
      </c>
      <c r="AM185" s="1">
        <v>-1.0792166436521911E-2</v>
      </c>
      <c r="AN185" s="1">
        <v>-0.13180141275218249</v>
      </c>
      <c r="AO185" s="1">
        <v>1.0551588058364421</v>
      </c>
      <c r="AP185" s="1">
        <v>0.94002274151301557</v>
      </c>
      <c r="AQ185" s="1">
        <v>-0.43679405435545066</v>
      </c>
      <c r="AR185" s="1">
        <v>0.4791356487228603</v>
      </c>
      <c r="AS185" s="1">
        <v>0.47615414941968137</v>
      </c>
      <c r="AT185" s="1">
        <v>109</v>
      </c>
      <c r="AU185" s="1">
        <v>2.8635648722860285E-2</v>
      </c>
      <c r="AV185" s="1">
        <v>2.565414941968136E-2</v>
      </c>
    </row>
    <row r="186" spans="1:48" x14ac:dyDescent="0.25">
      <c r="A186" s="2" t="s">
        <v>162</v>
      </c>
      <c r="B186" s="2" t="s">
        <v>157</v>
      </c>
      <c r="C186" s="97">
        <v>44492</v>
      </c>
      <c r="D186" s="1">
        <v>-10.474452532172496</v>
      </c>
      <c r="E186" s="1">
        <v>8.399929549393224E-3</v>
      </c>
      <c r="F186" s="1">
        <v>8.8055187761612932E-4</v>
      </c>
      <c r="G186" s="1">
        <v>-19.057661494217935</v>
      </c>
      <c r="H186" s="1">
        <v>1.4030839368289843E-2</v>
      </c>
      <c r="I186" s="1">
        <v>1.4708316156259182E-3</v>
      </c>
      <c r="J186" s="1">
        <v>6.9655430864795154</v>
      </c>
      <c r="K186" s="1">
        <v>8.399929549393224E-3</v>
      </c>
      <c r="L186" s="1">
        <v>8.8055187761612932E-4</v>
      </c>
      <c r="M186" s="1">
        <v>-2.1761614913847636</v>
      </c>
      <c r="N186" s="1">
        <v>1.4030839368289843E-2</v>
      </c>
      <c r="O186" s="1">
        <v>1.4708316156259182E-3</v>
      </c>
      <c r="P186" s="1">
        <v>4.5770359699767562</v>
      </c>
      <c r="Q186" s="1">
        <v>0.11925564992195965</v>
      </c>
      <c r="R186" s="1">
        <v>1.2570649253235798E-2</v>
      </c>
      <c r="S186" s="1">
        <v>-4.0671279540038494</v>
      </c>
      <c r="T186" s="1">
        <v>0.44589858245303632</v>
      </c>
      <c r="U186" s="1">
        <v>4.7001837533066158E-2</v>
      </c>
      <c r="V186" s="1">
        <v>9.5686386916831712</v>
      </c>
      <c r="W186" s="1">
        <v>8.0687059479356442</v>
      </c>
      <c r="X186" s="1">
        <v>0.85051628552082048</v>
      </c>
      <c r="Y186" s="1">
        <v>-0.4544271902453545</v>
      </c>
      <c r="Z186" s="1">
        <v>0.11859126787272795</v>
      </c>
      <c r="AA186" s="1">
        <v>1.243174278786079E-2</v>
      </c>
      <c r="AB186" s="1">
        <v>0.28174817619297521</v>
      </c>
      <c r="AC186" s="1">
        <v>0.44341444845893385</v>
      </c>
      <c r="AD186" s="1">
        <v>4.6482464270291297E-2</v>
      </c>
      <c r="AE186" s="1">
        <v>6.4233648052032244</v>
      </c>
      <c r="AF186" s="1">
        <v>8.0237545901102987</v>
      </c>
      <c r="AG186" s="1">
        <v>0.8411180270390517</v>
      </c>
      <c r="AH186" s="1">
        <v>-2.0519084585551304E-3</v>
      </c>
      <c r="AI186" s="1">
        <v>-1.9423922363589103E-3</v>
      </c>
      <c r="AJ186" s="1">
        <v>-1.8561593146497898E-3</v>
      </c>
      <c r="AK186" s="1">
        <v>-1.9501533365212768E-3</v>
      </c>
      <c r="AL186" s="1">
        <v>-0.87007759007649166</v>
      </c>
      <c r="AM186" s="1">
        <v>-5.9923828233117262E-3</v>
      </c>
      <c r="AN186" s="1">
        <v>-0.12996958629156558</v>
      </c>
      <c r="AO186" s="1">
        <v>1.0439994448098469</v>
      </c>
      <c r="AP186" s="1">
        <v>0.93569391375084421</v>
      </c>
      <c r="AQ186" s="1">
        <v>-0.44550126827712644</v>
      </c>
      <c r="AR186" s="1">
        <v>0.47059083700744159</v>
      </c>
      <c r="AS186" s="1">
        <v>0.46679130180408968</v>
      </c>
      <c r="AT186" s="1">
        <v>114</v>
      </c>
      <c r="AU186" s="1">
        <v>2.0090837007441575E-2</v>
      </c>
      <c r="AV186" s="1">
        <v>1.6291301804089664E-2</v>
      </c>
    </row>
    <row r="187" spans="1:48" x14ac:dyDescent="0.25">
      <c r="A187" s="2" t="s">
        <v>163</v>
      </c>
      <c r="B187" s="2" t="s">
        <v>157</v>
      </c>
      <c r="C187" s="97">
        <v>44509</v>
      </c>
      <c r="D187" s="1">
        <v>-9.9866312592665771</v>
      </c>
      <c r="E187" s="1">
        <v>9.6673982184049059E-3</v>
      </c>
      <c r="F187" s="1">
        <v>1.013418696290635E-3</v>
      </c>
      <c r="G187" s="1">
        <v>-18.283195749140379</v>
      </c>
      <c r="H187" s="1">
        <v>1.4653844192901836E-2</v>
      </c>
      <c r="I187" s="1">
        <v>1.5361402667104533E-3</v>
      </c>
      <c r="J187" s="1">
        <v>7.4567027526288658</v>
      </c>
      <c r="K187" s="1">
        <v>9.6673982184049059E-3</v>
      </c>
      <c r="L187" s="1">
        <v>1.013418696290635E-3</v>
      </c>
      <c r="M187" s="1">
        <v>-1.3944407124067144</v>
      </c>
      <c r="N187" s="1">
        <v>1.4653844192901836E-2</v>
      </c>
      <c r="O187" s="1">
        <v>1.5361402667104533E-3</v>
      </c>
      <c r="P187" s="1">
        <v>5.8289621702716508</v>
      </c>
      <c r="Q187" s="1">
        <v>0.12776104670390298</v>
      </c>
      <c r="R187" s="1">
        <v>1.3467196794382711E-2</v>
      </c>
      <c r="S187" s="1">
        <v>-3.122145726589221</v>
      </c>
      <c r="T187" s="1">
        <v>0.40609517577883991</v>
      </c>
      <c r="U187" s="1">
        <v>4.2806190075585886E-2</v>
      </c>
      <c r="V187" s="1">
        <v>-0.99296357739876306</v>
      </c>
      <c r="W187" s="1">
        <v>5.3353946198087208</v>
      </c>
      <c r="X187" s="1">
        <v>0.56239997381345608</v>
      </c>
      <c r="Y187" s="1">
        <v>-0.4819927870036711</v>
      </c>
      <c r="Z187" s="1">
        <v>0.12704928045989969</v>
      </c>
      <c r="AA187" s="1">
        <v>1.3318383422254316E-2</v>
      </c>
      <c r="AB187" s="1">
        <v>-0.33607714474559458</v>
      </c>
      <c r="AC187" s="1">
        <v>0.40383278950830964</v>
      </c>
      <c r="AD187" s="1">
        <v>4.2333178981267518E-2</v>
      </c>
      <c r="AE187" s="1">
        <v>-6.1533535605107215</v>
      </c>
      <c r="AF187" s="1">
        <v>5.3056707416252715</v>
      </c>
      <c r="AG187" s="1">
        <v>0.5561854187084907</v>
      </c>
      <c r="AH187" s="1">
        <v>-2.0519084585551304E-3</v>
      </c>
      <c r="AI187" s="1">
        <v>-1.9423922363589103E-3</v>
      </c>
      <c r="AJ187" s="1">
        <v>-1.8561593146497898E-3</v>
      </c>
      <c r="AK187" s="1">
        <v>-1.9501533365212768E-3</v>
      </c>
      <c r="AL187" s="1">
        <v>-0.87007759007649166</v>
      </c>
      <c r="AM187" s="1">
        <v>-5.9923828233117262E-3</v>
      </c>
      <c r="AN187" s="1">
        <v>-0.12996958629156558</v>
      </c>
      <c r="AO187" s="1">
        <v>1.0439994448098469</v>
      </c>
      <c r="AP187" s="1">
        <v>0.93569391375084421</v>
      </c>
      <c r="AQ187" s="1">
        <v>-0.47062541697885951</v>
      </c>
      <c r="AR187" s="1">
        <v>0.4443612397115122</v>
      </c>
      <c r="AS187" s="1">
        <v>0.42291181329591154</v>
      </c>
      <c r="AT187" s="1">
        <v>131</v>
      </c>
      <c r="AU187" s="1">
        <v>-6.1387602884878101E-3</v>
      </c>
      <c r="AV187" s="1">
        <v>-2.7588186704088469E-2</v>
      </c>
    </row>
    <row r="188" spans="1:48" x14ac:dyDescent="0.25">
      <c r="A188" s="2" t="s">
        <v>165</v>
      </c>
      <c r="B188" s="2" t="s">
        <v>157</v>
      </c>
      <c r="C188" s="97">
        <v>44512</v>
      </c>
      <c r="D188" s="1">
        <v>-10.087199819622473</v>
      </c>
      <c r="E188" s="1">
        <v>8.6991396884407001E-3</v>
      </c>
      <c r="F188" s="1">
        <v>9.1191762279182185E-4</v>
      </c>
      <c r="G188" s="1">
        <v>-18.575650540209029</v>
      </c>
      <c r="H188" s="1">
        <v>1.3246821399152335E-2</v>
      </c>
      <c r="I188" s="1">
        <v>1.388644200749482E-3</v>
      </c>
      <c r="J188" s="1">
        <v>7.3507605250454935</v>
      </c>
      <c r="K188" s="1">
        <v>8.6991396884407001E-3</v>
      </c>
      <c r="L188" s="1">
        <v>9.1191762279182185E-4</v>
      </c>
      <c r="M188" s="1">
        <v>-1.6894581324593085</v>
      </c>
      <c r="N188" s="1">
        <v>1.3246821399152335E-2</v>
      </c>
      <c r="O188" s="1">
        <v>1.388644200749482E-3</v>
      </c>
      <c r="P188" s="1">
        <v>5.4372157196997355</v>
      </c>
      <c r="Q188" s="1">
        <v>0.11950898503070774</v>
      </c>
      <c r="R188" s="1">
        <v>1.2597353118400144E-2</v>
      </c>
      <c r="S188" s="1">
        <v>-3.3245387195596625</v>
      </c>
      <c r="T188" s="1">
        <v>0.45695147968715194</v>
      </c>
      <c r="U188" s="1">
        <v>4.8166915199852181E-2</v>
      </c>
      <c r="V188" s="1">
        <v>6.0214918370826416</v>
      </c>
      <c r="W188" s="1">
        <v>6.3620253217361498</v>
      </c>
      <c r="X188" s="1">
        <v>0.67061635161172573</v>
      </c>
      <c r="Y188" s="1">
        <v>-0.47256025207331742</v>
      </c>
      <c r="Z188" s="1">
        <v>0.11884319163284138</v>
      </c>
      <c r="AA188" s="1">
        <v>1.2458151573634477E-2</v>
      </c>
      <c r="AB188" s="1">
        <v>5.1765383563884271E-2</v>
      </c>
      <c r="AC188" s="1">
        <v>0.45440576918477704</v>
      </c>
      <c r="AD188" s="1">
        <v>4.7634667755536174E-2</v>
      </c>
      <c r="AE188" s="1">
        <v>1.5183723028182605</v>
      </c>
      <c r="AF188" s="1">
        <v>6.3265820079536592</v>
      </c>
      <c r="AG188" s="1">
        <v>0.66320599872155284</v>
      </c>
      <c r="AH188" s="1">
        <v>-2.0519084585551304E-3</v>
      </c>
      <c r="AI188" s="1">
        <v>-1.9423922363589103E-3</v>
      </c>
      <c r="AJ188" s="1">
        <v>-1.8561593146497898E-3</v>
      </c>
      <c r="AK188" s="1">
        <v>-1.9501533365212768E-3</v>
      </c>
      <c r="AL188" s="1">
        <v>-0.87007759007649166</v>
      </c>
      <c r="AM188" s="1">
        <v>-5.9923828233117262E-3</v>
      </c>
      <c r="AN188" s="1">
        <v>-0.12996958629156558</v>
      </c>
      <c r="AO188" s="1">
        <v>1.0439994448098469</v>
      </c>
      <c r="AP188" s="1">
        <v>0.93569391375084421</v>
      </c>
      <c r="AQ188" s="1">
        <v>-0.46195684769615902</v>
      </c>
      <c r="AR188" s="1">
        <v>0.4534112212299472</v>
      </c>
      <c r="AS188" s="1">
        <v>0.4319127766877025</v>
      </c>
      <c r="AT188" s="1">
        <v>134</v>
      </c>
      <c r="AU188" s="1">
        <v>2.9112212299471918E-3</v>
      </c>
      <c r="AV188" s="1">
        <v>-1.8587223312297507E-2</v>
      </c>
    </row>
    <row r="189" spans="1:48" x14ac:dyDescent="0.25">
      <c r="A189" s="2" t="s">
        <v>314</v>
      </c>
      <c r="B189" s="2" t="s">
        <v>157</v>
      </c>
      <c r="C189" s="97">
        <v>44548</v>
      </c>
      <c r="D189" s="1">
        <v>-9.9539054067554478</v>
      </c>
      <c r="E189" s="1">
        <v>9.8691751123911684E-3</v>
      </c>
      <c r="F189" s="1">
        <v>1.2636183889019532E-3</v>
      </c>
      <c r="G189" s="1">
        <v>-18.013604599017452</v>
      </c>
      <c r="H189" s="1">
        <v>3.2460913365802174E-2</v>
      </c>
      <c r="I189" s="1">
        <v>4.1561940671293509E-3</v>
      </c>
      <c r="J189" s="1">
        <v>7.4973311851067512</v>
      </c>
      <c r="K189" s="1">
        <v>9.8691751123911684E-3</v>
      </c>
      <c r="L189" s="1">
        <v>1.2636183889019532E-3</v>
      </c>
      <c r="M189" s="1">
        <v>-1.1226142856309094</v>
      </c>
      <c r="N189" s="1">
        <v>3.2460913365802174E-2</v>
      </c>
      <c r="O189" s="1">
        <v>4.1561940671293509E-3</v>
      </c>
      <c r="P189" s="1">
        <v>6.1951491496415461</v>
      </c>
      <c r="Q189" s="1">
        <v>0.13828600894227605</v>
      </c>
      <c r="R189" s="1">
        <v>1.7852646988230834E-2</v>
      </c>
      <c r="S189" s="1">
        <v>-2.4794776237155509</v>
      </c>
      <c r="T189" s="1">
        <v>0.43148240248578734</v>
      </c>
      <c r="U189" s="1">
        <v>5.5704138633634E-2</v>
      </c>
      <c r="V189" s="1">
        <v>6.4455667894261097</v>
      </c>
      <c r="W189" s="1">
        <v>8.0017934182825812</v>
      </c>
      <c r="X189" s="1">
        <v>1.0330270882933519</v>
      </c>
      <c r="Y189" s="1">
        <v>-0.42720295735032554</v>
      </c>
      <c r="Z189" s="1">
        <v>0.13712878350184859</v>
      </c>
      <c r="AA189" s="1">
        <v>1.7557541588570275E-2</v>
      </c>
      <c r="AB189" s="1">
        <v>-0.23597023430677044</v>
      </c>
      <c r="AC189" s="1">
        <v>0.42787160760442611</v>
      </c>
      <c r="AD189" s="1">
        <v>5.478334564954309E-2</v>
      </c>
      <c r="AE189" s="1">
        <v>0.66840648709987072</v>
      </c>
      <c r="AF189" s="1">
        <v>7.9348316266775702</v>
      </c>
      <c r="AG189" s="1">
        <v>1.0159510842726618</v>
      </c>
      <c r="AH189" s="1">
        <v>-9.9641259289139951E-4</v>
      </c>
      <c r="AI189" s="1">
        <v>-1.194907479790414E-3</v>
      </c>
      <c r="AJ189" s="1">
        <v>-7.3393994128273814E-4</v>
      </c>
      <c r="AK189" s="1">
        <v>-9.7508667132151737E-4</v>
      </c>
      <c r="AL189" s="1">
        <v>-0.85393466253255279</v>
      </c>
      <c r="AM189" s="1">
        <v>3.9516644988176874E-5</v>
      </c>
      <c r="AN189" s="1">
        <v>-0.109807751435511</v>
      </c>
      <c r="AO189" s="1">
        <v>1.0499457245162476</v>
      </c>
      <c r="AP189" s="1">
        <v>0.92287091224942797</v>
      </c>
      <c r="AQ189" s="1">
        <v>-0.42116214998766122</v>
      </c>
      <c r="AR189" s="1">
        <v>0.48067351354181248</v>
      </c>
      <c r="AS189" s="1">
        <v>0.46098131525313257</v>
      </c>
      <c r="AT189" s="1">
        <v>170</v>
      </c>
      <c r="AU189" s="1">
        <v>3.0173513541812469E-2</v>
      </c>
      <c r="AV189" s="1">
        <v>1.0481315253132562E-2</v>
      </c>
    </row>
    <row r="190" spans="1:48" x14ac:dyDescent="0.25">
      <c r="A190" s="2" t="s">
        <v>166</v>
      </c>
      <c r="B190" s="2" t="s">
        <v>157</v>
      </c>
      <c r="C190" s="97">
        <v>44566</v>
      </c>
      <c r="D190" s="1">
        <v>-10.369979848625865</v>
      </c>
      <c r="E190" s="1">
        <v>9.3799368378076342E-3</v>
      </c>
      <c r="F190" s="1">
        <v>9.8328455564830825E-4</v>
      </c>
      <c r="G190" s="1">
        <v>-19.202615438410497</v>
      </c>
      <c r="H190" s="1">
        <v>1.6596448472427128E-2</v>
      </c>
      <c r="I190" s="1">
        <v>1.7397805277082003E-3</v>
      </c>
      <c r="J190" s="1">
        <v>7.0597600424234956</v>
      </c>
      <c r="K190" s="1">
        <v>9.3799368378076342E-3</v>
      </c>
      <c r="L190" s="1">
        <v>9.8328455564830825E-4</v>
      </c>
      <c r="M190" s="1">
        <v>-2.3220589149054476</v>
      </c>
      <c r="N190" s="1">
        <v>1.6596448472427128E-2</v>
      </c>
      <c r="O190" s="1">
        <v>1.7397805277082003E-3</v>
      </c>
      <c r="P190" s="1">
        <v>4.5245786760507345</v>
      </c>
      <c r="Q190" s="1">
        <v>0.1251164600191069</v>
      </c>
      <c r="R190" s="1">
        <v>1.3188432881259064E-2</v>
      </c>
      <c r="S190" s="1">
        <v>-4.4995994812683886</v>
      </c>
      <c r="T190" s="1">
        <v>0.4551073383752805</v>
      </c>
      <c r="U190" s="1">
        <v>4.7972525637428029E-2</v>
      </c>
      <c r="V190" s="1">
        <v>13.579369200740668</v>
      </c>
      <c r="W190" s="1">
        <v>11.120128905640946</v>
      </c>
      <c r="X190" s="1">
        <v>1.1721645072167004</v>
      </c>
      <c r="Y190" s="1">
        <v>-0.45941469697197146</v>
      </c>
      <c r="Z190" s="1">
        <v>0.12441942696319294</v>
      </c>
      <c r="AA190" s="1">
        <v>1.3042699867914535E-2</v>
      </c>
      <c r="AB190" s="1">
        <v>0.1398398440115578</v>
      </c>
      <c r="AC190" s="1">
        <v>0.45257190172060419</v>
      </c>
      <c r="AD190" s="1">
        <v>4.7442426210011164E-2</v>
      </c>
      <c r="AE190" s="1">
        <v>10.61118579808884</v>
      </c>
      <c r="AF190" s="1">
        <v>11.058177844748773</v>
      </c>
      <c r="AG190" s="1">
        <v>1.1592120156424401</v>
      </c>
      <c r="AH190" s="1">
        <v>-6.4186995490649577E-4</v>
      </c>
      <c r="AI190" s="1">
        <v>-6.8634457149116329E-4</v>
      </c>
      <c r="AJ190" s="1">
        <v>-5.2657007089140827E-4</v>
      </c>
      <c r="AK190" s="1">
        <v>-6.1826153242968915E-4</v>
      </c>
      <c r="AL190" s="1">
        <v>-0.8528175079022362</v>
      </c>
      <c r="AM190" s="1">
        <v>5.6179193782776669E-4</v>
      </c>
      <c r="AN190" s="1">
        <v>-0.11069573454267148</v>
      </c>
      <c r="AO190" s="1">
        <v>1.0514498358358868</v>
      </c>
      <c r="AP190" s="1">
        <v>0.92309071485119942</v>
      </c>
      <c r="AQ190" s="1">
        <v>-0.45661732402611765</v>
      </c>
      <c r="AR190" s="1">
        <v>0.44298050446411608</v>
      </c>
      <c r="AS190" s="1">
        <v>0.43307212584275157</v>
      </c>
      <c r="AT190" s="1">
        <v>188</v>
      </c>
      <c r="AU190" s="1">
        <v>-7.5194955358839355E-3</v>
      </c>
      <c r="AV190" s="1">
        <v>-1.7427874157248446E-2</v>
      </c>
    </row>
    <row r="191" spans="1:48" x14ac:dyDescent="0.25">
      <c r="A191" s="2" t="s">
        <v>167</v>
      </c>
      <c r="B191" s="2" t="s">
        <v>157</v>
      </c>
      <c r="C191" s="97">
        <v>44571</v>
      </c>
      <c r="D191" s="1">
        <v>-10.203123218806564</v>
      </c>
      <c r="E191" s="1">
        <v>7.3355054584570102E-3</v>
      </c>
      <c r="F191" s="1">
        <v>7.6896991417913473E-4</v>
      </c>
      <c r="G191" s="1">
        <v>-18.978846461080266</v>
      </c>
      <c r="H191" s="1">
        <v>1.5324211914950009E-2</v>
      </c>
      <c r="I191" s="1">
        <v>1.6064138985155446E-3</v>
      </c>
      <c r="J191" s="1">
        <v>7.2263084380928619</v>
      </c>
      <c r="K191" s="1">
        <v>7.3355054584570102E-3</v>
      </c>
      <c r="L191" s="1">
        <v>7.6896991417913473E-4</v>
      </c>
      <c r="M191" s="1">
        <v>-2.0961389083990549</v>
      </c>
      <c r="N191" s="1">
        <v>1.5324211914950009E-2</v>
      </c>
      <c r="O191" s="1">
        <v>1.6064138985155446E-3</v>
      </c>
      <c r="P191" s="1">
        <v>4.9289138646656179</v>
      </c>
      <c r="Q191" s="1">
        <v>0.12132687817732118</v>
      </c>
      <c r="R191" s="1">
        <v>1.2788975881270441E-2</v>
      </c>
      <c r="S191" s="1">
        <v>-4.0026539661878218</v>
      </c>
      <c r="T191" s="1">
        <v>0.55158627956062012</v>
      </c>
      <c r="U191" s="1">
        <v>5.8142298983664645E-2</v>
      </c>
      <c r="V191" s="1">
        <v>17.13247773737972</v>
      </c>
      <c r="W191" s="1">
        <v>13.675401344662683</v>
      </c>
      <c r="X191" s="1">
        <v>1.4415138722021139</v>
      </c>
      <c r="Y191" s="1">
        <v>-0.45020073340396038</v>
      </c>
      <c r="Z191" s="1">
        <v>0.12065095716223231</v>
      </c>
      <c r="AA191" s="1">
        <v>1.2647656892915386E-2</v>
      </c>
      <c r="AB191" s="1">
        <v>0.18607558462502283</v>
      </c>
      <c r="AC191" s="1">
        <v>0.54851335158630166</v>
      </c>
      <c r="AD191" s="1">
        <v>5.7499822920743841E-2</v>
      </c>
      <c r="AE191" s="1">
        <v>13.524122105414872</v>
      </c>
      <c r="AF191" s="1">
        <v>13.599214671952607</v>
      </c>
      <c r="AG191" s="1">
        <v>1.4255850531934156</v>
      </c>
      <c r="AH191" s="1">
        <v>-6.4186995490649577E-4</v>
      </c>
      <c r="AI191" s="1">
        <v>-6.8634457149116329E-4</v>
      </c>
      <c r="AJ191" s="1">
        <v>-5.2657007089140827E-4</v>
      </c>
      <c r="AK191" s="1">
        <v>-6.1826153242968915E-4</v>
      </c>
      <c r="AL191" s="1">
        <v>-0.8528175079022362</v>
      </c>
      <c r="AM191" s="1">
        <v>5.6179193782776669E-4</v>
      </c>
      <c r="AN191" s="1">
        <v>-0.11069573454267148</v>
      </c>
      <c r="AO191" s="1">
        <v>1.0514498358358868</v>
      </c>
      <c r="AP191" s="1">
        <v>0.92309071485119942</v>
      </c>
      <c r="AQ191" s="1">
        <v>-0.4471533755647783</v>
      </c>
      <c r="AR191" s="1">
        <v>0.45293137152015062</v>
      </c>
      <c r="AS191" s="1">
        <v>0.45128200916831512</v>
      </c>
      <c r="AT191" s="1">
        <v>193</v>
      </c>
      <c r="AU191" s="1">
        <v>2.4313715201506048E-3</v>
      </c>
      <c r="AV191" s="1">
        <v>7.8200916831511202E-4</v>
      </c>
    </row>
    <row r="192" spans="1:48" x14ac:dyDescent="0.25">
      <c r="A192" s="2" t="s">
        <v>168</v>
      </c>
      <c r="B192" s="2" t="s">
        <v>157</v>
      </c>
      <c r="C192" s="97">
        <v>44606</v>
      </c>
      <c r="D192" s="1">
        <v>-10.091158618755314</v>
      </c>
      <c r="E192" s="1">
        <v>9.5196425677777519E-3</v>
      </c>
      <c r="F192" s="1">
        <v>9.9792969548139236E-4</v>
      </c>
      <c r="G192" s="1">
        <v>-18.792750867405935</v>
      </c>
      <c r="H192" s="1">
        <v>1.4959297997688751E-2</v>
      </c>
      <c r="I192" s="1">
        <v>1.5681605258981671E-3</v>
      </c>
      <c r="J192" s="1">
        <v>7.3393342983048395</v>
      </c>
      <c r="K192" s="1">
        <v>9.5196425677777519E-3</v>
      </c>
      <c r="L192" s="1">
        <v>9.9792969548139236E-4</v>
      </c>
      <c r="M192" s="1">
        <v>-1.9083111204680554</v>
      </c>
      <c r="N192" s="1">
        <v>1.4959297997688751E-2</v>
      </c>
      <c r="O192" s="1">
        <v>1.5681605258981671E-3</v>
      </c>
      <c r="P192" s="1">
        <v>5.2335621618018244</v>
      </c>
      <c r="Q192" s="1">
        <v>0.13073337196161125</v>
      </c>
      <c r="R192" s="1">
        <v>1.3780507386422881E-2</v>
      </c>
      <c r="S192" s="1">
        <v>-2.8933441698199953</v>
      </c>
      <c r="T192" s="1">
        <v>0.80447660902268014</v>
      </c>
      <c r="U192" s="1">
        <v>8.4799280294681104E-2</v>
      </c>
      <c r="V192" s="1">
        <v>56.96534050105722</v>
      </c>
      <c r="W192" s="1">
        <v>34.303464632171092</v>
      </c>
      <c r="X192" s="1">
        <v>3.615902662423025</v>
      </c>
      <c r="Y192" s="1">
        <v>-0.44789241097553667</v>
      </c>
      <c r="Z192" s="1">
        <v>0.1300050466736801</v>
      </c>
      <c r="AA192" s="1">
        <v>1.3628231912534412E-2</v>
      </c>
      <c r="AB192" s="1">
        <v>0.92322398237665304</v>
      </c>
      <c r="AC192" s="1">
        <v>0.79999481031200037</v>
      </c>
      <c r="AD192" s="1">
        <v>8.3862242910629728E-2</v>
      </c>
      <c r="AE192" s="1">
        <v>52.700337328777543</v>
      </c>
      <c r="AF192" s="1">
        <v>34.112357492652102</v>
      </c>
      <c r="AG192" s="1">
        <v>3.5759467104384517</v>
      </c>
      <c r="AH192" s="1">
        <v>-3.6694046175710012E-4</v>
      </c>
      <c r="AI192" s="1">
        <v>-6.8634457149116329E-4</v>
      </c>
      <c r="AJ192" s="1">
        <v>-5.4525490357441322E-4</v>
      </c>
      <c r="AK192" s="1">
        <v>-5.3284664560755886E-4</v>
      </c>
      <c r="AL192" s="1">
        <v>-0.85731534627583617</v>
      </c>
      <c r="AM192" s="1">
        <v>5.6179193782776669E-4</v>
      </c>
      <c r="AN192" s="1">
        <v>-0.11139404715267805</v>
      </c>
      <c r="AO192" s="1">
        <v>1.0459944198018503</v>
      </c>
      <c r="AP192" s="1">
        <v>0.92315132956793455</v>
      </c>
      <c r="AQ192" s="1">
        <v>-0.4451037249330419</v>
      </c>
      <c r="AR192" s="1">
        <v>0.45757531705495502</v>
      </c>
      <c r="AS192" s="1">
        <v>0.42101633450501008</v>
      </c>
      <c r="AT192" s="1">
        <v>228</v>
      </c>
      <c r="AU192" s="1">
        <v>7.0753170549550104E-3</v>
      </c>
      <c r="AV192" s="1">
        <v>-2.948366549498993E-2</v>
      </c>
    </row>
    <row r="193" spans="1:48" x14ac:dyDescent="0.25">
      <c r="A193" s="2" t="s">
        <v>120</v>
      </c>
      <c r="B193" s="2" t="s">
        <v>157</v>
      </c>
      <c r="C193" s="97">
        <v>44609</v>
      </c>
      <c r="D193" s="1">
        <v>-10.268388145444952</v>
      </c>
      <c r="E193" s="1">
        <v>1.003736775279695E-2</v>
      </c>
      <c r="F193" s="1">
        <v>1.0522020415858599E-3</v>
      </c>
      <c r="G193" s="1">
        <v>-19.10941831045908</v>
      </c>
      <c r="H193" s="1">
        <v>1.894168479333767E-2</v>
      </c>
      <c r="I193" s="1">
        <v>1.9856280950822022E-3</v>
      </c>
      <c r="J193" s="1">
        <v>7.1596446542320837</v>
      </c>
      <c r="K193" s="1">
        <v>1.003736775279695E-2</v>
      </c>
      <c r="L193" s="1">
        <v>1.0522020415858599E-3</v>
      </c>
      <c r="M193" s="1">
        <v>-2.2278979774296603</v>
      </c>
      <c r="N193" s="1">
        <v>1.894168479333767E-2</v>
      </c>
      <c r="O193" s="1">
        <v>1.9856280950822022E-3</v>
      </c>
      <c r="P193" s="1">
        <v>4.7482757354065006</v>
      </c>
      <c r="Q193" s="1">
        <v>0.16890135178002541</v>
      </c>
      <c r="R193" s="1">
        <v>1.7803765716873837E-2</v>
      </c>
      <c r="S193" s="1">
        <v>-3.9629480130128849</v>
      </c>
      <c r="T193" s="1">
        <v>0.62570972117077506</v>
      </c>
      <c r="U193" s="1">
        <v>6.5955595766950925E-2</v>
      </c>
      <c r="V193" s="1">
        <v>29.140146222860754</v>
      </c>
      <c r="W193" s="1">
        <v>21.633675442921266</v>
      </c>
      <c r="X193" s="1">
        <v>2.280389618682773</v>
      </c>
      <c r="Y193" s="1">
        <v>-0.43187219383455933</v>
      </c>
      <c r="Z193" s="1">
        <v>0.16796038985254397</v>
      </c>
      <c r="AA193" s="1">
        <v>1.760703298523238E-2</v>
      </c>
      <c r="AB193" s="1">
        <v>0.49013160380084742</v>
      </c>
      <c r="AC193" s="1">
        <v>0.62222384601896552</v>
      </c>
      <c r="AD193" s="1">
        <v>6.5226782282847534E-2</v>
      </c>
      <c r="AE193" s="1">
        <v>25.827673318588815</v>
      </c>
      <c r="AF193" s="1">
        <v>21.513152636391034</v>
      </c>
      <c r="AG193" s="1">
        <v>2.2551911698812881</v>
      </c>
      <c r="AH193" s="1">
        <v>-3.6694046175710012E-4</v>
      </c>
      <c r="AI193" s="1">
        <v>-4.661685375919957E-4</v>
      </c>
      <c r="AJ193" s="1">
        <v>-4.6826817900160763E-4</v>
      </c>
      <c r="AK193" s="1">
        <v>-4.3379239278356778E-4</v>
      </c>
      <c r="AL193" s="1">
        <v>-0.85269931326433068</v>
      </c>
      <c r="AM193" s="1">
        <v>3.8471216954542599E-3</v>
      </c>
      <c r="AN193" s="1">
        <v>-0.11437861964567847</v>
      </c>
      <c r="AO193" s="1">
        <v>1.0508825530381178</v>
      </c>
      <c r="AP193" s="1">
        <v>0.92300648468470969</v>
      </c>
      <c r="AQ193" s="1">
        <v>-0.42981242794170116</v>
      </c>
      <c r="AR193" s="1">
        <v>0.47132410308182271</v>
      </c>
      <c r="AS193" s="1">
        <v>0.43041579872014851</v>
      </c>
      <c r="AT193" s="1">
        <v>231</v>
      </c>
      <c r="AU193" s="1">
        <v>2.0824103081822698E-2</v>
      </c>
      <c r="AV193" s="1">
        <v>-2.0084201279851499E-2</v>
      </c>
    </row>
    <row r="194" spans="1:48" x14ac:dyDescent="0.25">
      <c r="A194" s="2" t="s">
        <v>169</v>
      </c>
      <c r="B194" s="2" t="s">
        <v>157</v>
      </c>
      <c r="C194" s="97">
        <v>44610</v>
      </c>
      <c r="D194" s="1">
        <v>-10.085984072804921</v>
      </c>
      <c r="E194" s="1">
        <v>8.5018381661391591E-3</v>
      </c>
      <c r="F194" s="1">
        <v>8.9123480338273618E-4</v>
      </c>
      <c r="G194" s="1">
        <v>-18.811968019958979</v>
      </c>
      <c r="H194" s="1">
        <v>1.3131425501905332E-2</v>
      </c>
      <c r="I194" s="1">
        <v>1.3765474238190865E-3</v>
      </c>
      <c r="J194" s="1">
        <v>7.3435760489937216</v>
      </c>
      <c r="K194" s="1">
        <v>8.5018381661391591E-3</v>
      </c>
      <c r="L194" s="1">
        <v>8.9123480338273618E-4</v>
      </c>
      <c r="M194" s="1">
        <v>-1.927671719079399</v>
      </c>
      <c r="N194" s="1">
        <v>1.3131425501905332E-2</v>
      </c>
      <c r="O194" s="1">
        <v>1.3765474238190865E-3</v>
      </c>
      <c r="P194" s="1">
        <v>5.2020751041578519</v>
      </c>
      <c r="Q194" s="1">
        <v>0.10631588446528062</v>
      </c>
      <c r="R194" s="1">
        <v>1.1206678212186644E-2</v>
      </c>
      <c r="S194" s="1">
        <v>-3.6375477321505363</v>
      </c>
      <c r="T194" s="1">
        <v>0.60010013231588999</v>
      </c>
      <c r="U194" s="1">
        <v>6.325610807622091E-2</v>
      </c>
      <c r="V194" s="1">
        <v>21.162297826802625</v>
      </c>
      <c r="W194" s="1">
        <v>18.620991153343933</v>
      </c>
      <c r="X194" s="1">
        <v>1.9628248111470847</v>
      </c>
      <c r="Y194" s="1">
        <v>-0.46448225760742368</v>
      </c>
      <c r="Z194" s="1">
        <v>0.10572359080679865</v>
      </c>
      <c r="AA194" s="1">
        <v>1.1082843712655983E-2</v>
      </c>
      <c r="AB194" s="1">
        <v>0.2149751130842148</v>
      </c>
      <c r="AC194" s="1">
        <v>0.59675693007840769</v>
      </c>
      <c r="AD194" s="1">
        <v>6.2557124100991679E-2</v>
      </c>
      <c r="AE194" s="1">
        <v>17.075967315761996</v>
      </c>
      <c r="AF194" s="1">
        <v>18.517252233894162</v>
      </c>
      <c r="AG194" s="1">
        <v>1.941135473454632</v>
      </c>
      <c r="AH194" s="1">
        <v>-3.6694046175710012E-4</v>
      </c>
      <c r="AI194" s="1">
        <v>-4.661685375919957E-4</v>
      </c>
      <c r="AJ194" s="1">
        <v>-5.4525490357441322E-4</v>
      </c>
      <c r="AK194" s="1">
        <v>-4.5945463430783633E-4</v>
      </c>
      <c r="AL194" s="1">
        <v>-0.85731534627583617</v>
      </c>
      <c r="AM194" s="1">
        <v>3.8471216954542599E-3</v>
      </c>
      <c r="AN194" s="1">
        <v>-0.11139404715267805</v>
      </c>
      <c r="AO194" s="1">
        <v>1.0434465887755064</v>
      </c>
      <c r="AP194" s="1">
        <v>0.92118641535934909</v>
      </c>
      <c r="AQ194" s="1">
        <v>-0.46209214009280092</v>
      </c>
      <c r="AR194" s="1">
        <v>0.43901794807954253</v>
      </c>
      <c r="AS194" s="1">
        <v>0.42588228824270702</v>
      </c>
      <c r="AT194" s="1">
        <v>232</v>
      </c>
      <c r="AU194" s="1">
        <v>-1.1482051920457481E-2</v>
      </c>
      <c r="AV194" s="1">
        <v>-2.4617711757292993E-2</v>
      </c>
    </row>
    <row r="195" spans="1:48" x14ac:dyDescent="0.25">
      <c r="A195" s="2" t="s">
        <v>170</v>
      </c>
      <c r="B195" s="2" t="s">
        <v>157</v>
      </c>
      <c r="C195" s="97">
        <v>44614</v>
      </c>
      <c r="D195" s="1">
        <v>-10.256804337551939</v>
      </c>
      <c r="E195" s="1">
        <v>9.162247031239603E-3</v>
      </c>
      <c r="F195" s="1">
        <v>9.604644633148888E-4</v>
      </c>
      <c r="G195" s="1">
        <v>-18.909034291705083</v>
      </c>
      <c r="H195" s="1">
        <v>1.3571597355794626E-2</v>
      </c>
      <c r="I195" s="1">
        <v>1.4226899718174789E-3</v>
      </c>
      <c r="J195" s="1">
        <v>7.1777319599772671</v>
      </c>
      <c r="K195" s="1">
        <v>9.162247031239603E-3</v>
      </c>
      <c r="L195" s="1">
        <v>9.604644633148888E-4</v>
      </c>
      <c r="M195" s="1">
        <v>-2.0258794702063052</v>
      </c>
      <c r="N195" s="1">
        <v>1.3571597355794626E-2</v>
      </c>
      <c r="O195" s="1">
        <v>1.4226899718174789E-3</v>
      </c>
      <c r="P195" s="1">
        <v>4.9738491704789487</v>
      </c>
      <c r="Q195" s="1">
        <v>0.1291313695817885</v>
      </c>
      <c r="R195" s="1">
        <v>1.3611641508514545E-2</v>
      </c>
      <c r="S195" s="1">
        <v>-3.141482849082931</v>
      </c>
      <c r="T195" s="1">
        <v>0.78335633432775764</v>
      </c>
      <c r="U195" s="1">
        <v>8.2573007866535333E-2</v>
      </c>
      <c r="V195" s="1">
        <v>49.880218241948214</v>
      </c>
      <c r="W195" s="1">
        <v>29.363946894668064</v>
      </c>
      <c r="X195" s="1">
        <v>3.095231775979316</v>
      </c>
      <c r="Y195" s="1">
        <v>-0.42495549893961648</v>
      </c>
      <c r="Z195" s="1">
        <v>0.12841196916764475</v>
      </c>
      <c r="AA195" s="1">
        <v>1.3461232013204448E-2</v>
      </c>
      <c r="AB195" s="1">
        <v>0.90992081195051533</v>
      </c>
      <c r="AC195" s="1">
        <v>0.77899219823005428</v>
      </c>
      <c r="AD195" s="1">
        <v>8.1660570932924073E-2</v>
      </c>
      <c r="AE195" s="1">
        <v>46.06473816675738</v>
      </c>
      <c r="AF195" s="1">
        <v>29.200358173930869</v>
      </c>
      <c r="AG195" s="1">
        <v>3.0610292700580657</v>
      </c>
      <c r="AH195" s="1">
        <v>-3.6694046175710012E-4</v>
      </c>
      <c r="AI195" s="1">
        <v>-4.661685375919957E-4</v>
      </c>
      <c r="AJ195" s="1">
        <v>-5.4525490357441322E-4</v>
      </c>
      <c r="AK195" s="1">
        <v>-4.5945463430783633E-4</v>
      </c>
      <c r="AL195" s="1">
        <v>-0.85731534627583617</v>
      </c>
      <c r="AM195" s="1">
        <v>3.8471216954542599E-3</v>
      </c>
      <c r="AN195" s="1">
        <v>-0.11139404715267805</v>
      </c>
      <c r="AO195" s="1">
        <v>1.0434465887755064</v>
      </c>
      <c r="AP195" s="1">
        <v>0.92118641535934909</v>
      </c>
      <c r="AQ195" s="1">
        <v>-0.42267024088789173</v>
      </c>
      <c r="AR195" s="1">
        <v>0.48015259432795687</v>
      </c>
      <c r="AS195" s="1">
        <v>0.46659441092486542</v>
      </c>
      <c r="AT195" s="1">
        <v>236</v>
      </c>
      <c r="AU195" s="1">
        <v>2.965259432795686E-2</v>
      </c>
      <c r="AV195" s="1">
        <v>1.609441092486541E-2</v>
      </c>
    </row>
    <row r="196" spans="1:48" x14ac:dyDescent="0.25">
      <c r="A196" s="2" t="s">
        <v>171</v>
      </c>
      <c r="B196" s="2" t="s">
        <v>157</v>
      </c>
      <c r="C196" s="97">
        <v>44620</v>
      </c>
      <c r="D196" s="1">
        <v>-10.101430278868563</v>
      </c>
      <c r="E196" s="1">
        <v>1.6652849837085301E-2</v>
      </c>
      <c r="F196" s="1">
        <v>1.7456929972423589E-3</v>
      </c>
      <c r="G196" s="1">
        <v>-18.91534478743505</v>
      </c>
      <c r="H196" s="1">
        <v>2.8503273495741322E-2</v>
      </c>
      <c r="I196" s="1">
        <v>2.9879549402523375E-3</v>
      </c>
      <c r="J196" s="1">
        <v>7.3252408018206765</v>
      </c>
      <c r="K196" s="1">
        <v>1.6652849837085301E-2</v>
      </c>
      <c r="L196" s="1">
        <v>1.7456929972423589E-3</v>
      </c>
      <c r="M196" s="1">
        <v>-2.0319117681194232</v>
      </c>
      <c r="N196" s="1">
        <v>2.8503273495741322E-2</v>
      </c>
      <c r="O196" s="1">
        <v>2.9879549402523375E-3</v>
      </c>
      <c r="P196" s="1">
        <v>5.0960113485307481</v>
      </c>
      <c r="Q196" s="1">
        <v>0.10727542132080733</v>
      </c>
      <c r="R196" s="1">
        <v>1.130782227759799E-2</v>
      </c>
      <c r="S196" s="1">
        <v>-3.4956650897879062</v>
      </c>
      <c r="T196" s="1">
        <v>0.49442042525838265</v>
      </c>
      <c r="U196" s="1">
        <v>5.2116488850851114E-2</v>
      </c>
      <c r="V196" s="1">
        <v>33.463020663104558</v>
      </c>
      <c r="W196" s="1">
        <v>21.599871354684446</v>
      </c>
      <c r="X196" s="1">
        <v>2.2768263549143177</v>
      </c>
      <c r="Y196" s="1">
        <v>-0.44854556101159293</v>
      </c>
      <c r="Z196" s="1">
        <v>0.10667778201150878</v>
      </c>
      <c r="AA196" s="1">
        <v>1.1182870129779088E-2</v>
      </c>
      <c r="AB196" s="1">
        <v>0.56639636870992049</v>
      </c>
      <c r="AC196" s="1">
        <v>0.49166597248796856</v>
      </c>
      <c r="AD196" s="1">
        <v>5.1540598369127333E-2</v>
      </c>
      <c r="AE196" s="1">
        <v>29.558719636610057</v>
      </c>
      <c r="AF196" s="1">
        <v>21.479536873230888</v>
      </c>
      <c r="AG196" s="1">
        <v>2.2516672804017266</v>
      </c>
      <c r="AH196" s="1">
        <v>-3.6694046175710012E-4</v>
      </c>
      <c r="AI196" s="1">
        <v>-4.661685375919957E-4</v>
      </c>
      <c r="AJ196" s="1">
        <v>-5.4525490357441322E-4</v>
      </c>
      <c r="AK196" s="1">
        <v>-4.5945463430783633E-4</v>
      </c>
      <c r="AL196" s="1">
        <v>-0.85731534627583617</v>
      </c>
      <c r="AM196" s="1">
        <v>3.8471216954542599E-3</v>
      </c>
      <c r="AN196" s="1">
        <v>-0.11139404715267805</v>
      </c>
      <c r="AO196" s="1">
        <v>1.0434465887755064</v>
      </c>
      <c r="AP196" s="1">
        <v>0.92118641535934909</v>
      </c>
      <c r="AQ196" s="1">
        <v>-0.44620417498102516</v>
      </c>
      <c r="AR196" s="1">
        <v>0.45559619107800919</v>
      </c>
      <c r="AS196" s="1">
        <v>0.44154684532646499</v>
      </c>
      <c r="AT196" s="1">
        <v>242</v>
      </c>
      <c r="AU196" s="1">
        <v>5.0961910780091824E-3</v>
      </c>
      <c r="AV196" s="1">
        <v>-8.9531546735350243E-3</v>
      </c>
    </row>
    <row r="197" spans="1:48" x14ac:dyDescent="0.25">
      <c r="A197" s="2" t="s">
        <v>172</v>
      </c>
      <c r="B197" s="2" t="s">
        <v>157</v>
      </c>
      <c r="C197" s="97">
        <v>44625</v>
      </c>
      <c r="D197" s="1">
        <v>-10.108154997284569</v>
      </c>
      <c r="E197" s="1">
        <v>9.9487066980640075E-3</v>
      </c>
      <c r="F197" s="1">
        <v>1.0429078376574283E-3</v>
      </c>
      <c r="G197" s="1">
        <v>-18.870578473863407</v>
      </c>
      <c r="H197" s="1">
        <v>1.5250835166307181E-2</v>
      </c>
      <c r="I197" s="1">
        <v>1.5987219252185214E-3</v>
      </c>
      <c r="J197" s="1">
        <v>7.3204269570830096</v>
      </c>
      <c r="K197" s="1">
        <v>9.9487066980640075E-3</v>
      </c>
      <c r="L197" s="1">
        <v>1.0429078376574283E-3</v>
      </c>
      <c r="M197" s="1">
        <v>-1.9868000132546084</v>
      </c>
      <c r="N197" s="1">
        <v>1.5250835166307181E-2</v>
      </c>
      <c r="O197" s="1">
        <v>1.5987219252185214E-3</v>
      </c>
      <c r="P197" s="1">
        <v>5.1220684515076416</v>
      </c>
      <c r="Q197" s="1">
        <v>0.10977538246585332</v>
      </c>
      <c r="R197" s="1">
        <v>1.1571341320273586E-2</v>
      </c>
      <c r="S197" s="1">
        <v>-3.7370730938152228</v>
      </c>
      <c r="T197" s="1">
        <v>0.53669693429674925</v>
      </c>
      <c r="U197" s="1">
        <v>5.6572824186915553E-2</v>
      </c>
      <c r="V197" s="1">
        <v>25.227401002181438</v>
      </c>
      <c r="W197" s="1">
        <v>18.94045009742015</v>
      </c>
      <c r="X197" s="1">
        <v>1.9964987405535248</v>
      </c>
      <c r="Y197" s="1">
        <v>-0.46212445694815418</v>
      </c>
      <c r="Z197" s="1">
        <v>0.10916381568804796</v>
      </c>
      <c r="AA197" s="1">
        <v>1.1443477270448695E-2</v>
      </c>
      <c r="AB197" s="1">
        <v>0.23357388430955695</v>
      </c>
      <c r="AC197" s="1">
        <v>0.53370695596651696</v>
      </c>
      <c r="AD197" s="1">
        <v>5.594769091927123E-2</v>
      </c>
      <c r="AE197" s="1">
        <v>21.268698912032981</v>
      </c>
      <c r="AF197" s="1">
        <v>18.834931448556709</v>
      </c>
      <c r="AG197" s="1">
        <v>1.9744373038218794</v>
      </c>
      <c r="AH197" s="1">
        <v>-3.6694046175710012E-4</v>
      </c>
      <c r="AI197" s="1">
        <v>-4.661685375919957E-4</v>
      </c>
      <c r="AJ197" s="1">
        <v>-5.4525490357441322E-4</v>
      </c>
      <c r="AK197" s="1">
        <v>-4.5945463430783633E-4</v>
      </c>
      <c r="AL197" s="1">
        <v>-0.85731534627583617</v>
      </c>
      <c r="AM197" s="1">
        <v>3.8471216954542599E-3</v>
      </c>
      <c r="AN197" s="1">
        <v>-0.11139404715267805</v>
      </c>
      <c r="AO197" s="1">
        <v>1.0434465887755064</v>
      </c>
      <c r="AP197" s="1">
        <v>0.92118641535934909</v>
      </c>
      <c r="AQ197" s="1">
        <v>-0.45977109886086703</v>
      </c>
      <c r="AR197" s="1">
        <v>0.44143983063541126</v>
      </c>
      <c r="AS197" s="1">
        <v>0.42743556647741954</v>
      </c>
      <c r="AT197" s="1">
        <v>247</v>
      </c>
      <c r="AU197" s="1">
        <v>-9.0601693645887549E-3</v>
      </c>
      <c r="AV197" s="1">
        <v>-2.3064433522580474E-2</v>
      </c>
    </row>
    <row r="198" spans="1:48" x14ac:dyDescent="0.25">
      <c r="A198" s="2" t="s">
        <v>173</v>
      </c>
      <c r="B198" s="2" t="s">
        <v>157</v>
      </c>
      <c r="C198" s="97">
        <v>44640</v>
      </c>
      <c r="D198" s="1">
        <v>-9.9923156580273833</v>
      </c>
      <c r="E198" s="1">
        <v>8.1940200121306053E-3</v>
      </c>
      <c r="F198" s="1">
        <v>9.3991855721650599E-4</v>
      </c>
      <c r="G198" s="1">
        <v>-18.550407862674021</v>
      </c>
      <c r="H198" s="1">
        <v>1.3998057880422797E-2</v>
      </c>
      <c r="I198" s="1">
        <v>1.6056873606998979E-3</v>
      </c>
      <c r="J198" s="1">
        <v>7.4418684051972237</v>
      </c>
      <c r="K198" s="1">
        <v>8.1940200121306053E-3</v>
      </c>
      <c r="L198" s="1">
        <v>9.3991855721650599E-4</v>
      </c>
      <c r="M198" s="1">
        <v>-1.6638117540147546</v>
      </c>
      <c r="N198" s="1">
        <v>1.3998057880422797E-2</v>
      </c>
      <c r="O198" s="1">
        <v>1.6056873606998979E-3</v>
      </c>
      <c r="P198" s="1">
        <v>5.5817964657229142</v>
      </c>
      <c r="Q198" s="1">
        <v>7.7287102165575924E-2</v>
      </c>
      <c r="R198" s="1">
        <v>8.9243458480362733E-3</v>
      </c>
      <c r="S198" s="1">
        <v>-1.8026112003301216</v>
      </c>
      <c r="T198" s="1">
        <v>0.91839311323401496</v>
      </c>
      <c r="U198" s="1">
        <v>0.10604690222951139</v>
      </c>
      <c r="V198" s="1">
        <v>247.55909695899371</v>
      </c>
      <c r="W198" s="1">
        <v>91.833813273845848</v>
      </c>
      <c r="X198" s="1">
        <v>10.604055362872945</v>
      </c>
      <c r="Y198" s="1">
        <v>-0.44734786182465403</v>
      </c>
      <c r="Z198" s="1">
        <v>7.6770125780389387E-2</v>
      </c>
      <c r="AA198" s="1">
        <v>8.8061373726216821E-3</v>
      </c>
      <c r="AB198" s="1">
        <v>1.5273906658721526</v>
      </c>
      <c r="AC198" s="1">
        <v>0.91224994654052449</v>
      </c>
      <c r="AD198" s="1">
        <v>0.10464224547948757</v>
      </c>
      <c r="AE198" s="1">
        <v>241.79241533166839</v>
      </c>
      <c r="AF198" s="1">
        <v>91.219533381161099</v>
      </c>
      <c r="AG198" s="1">
        <v>10.463598096984638</v>
      </c>
      <c r="AH198" s="1">
        <v>4.9091097611634136E-5</v>
      </c>
      <c r="AI198" s="1">
        <v>2.5159235071506476E-4</v>
      </c>
      <c r="AJ198" s="1">
        <v>-2.8978949444281004E-5</v>
      </c>
      <c r="AK198" s="1">
        <v>9.0568166294139298E-5</v>
      </c>
      <c r="AL198" s="1">
        <v>-0.85443774831650399</v>
      </c>
      <c r="AM198" s="1">
        <v>7.3110316514988852E-3</v>
      </c>
      <c r="AN198" s="1">
        <v>-0.11656299478512884</v>
      </c>
      <c r="AO198" s="1">
        <v>1.0469418771426133</v>
      </c>
      <c r="AP198" s="1">
        <v>0.92190137182954224</v>
      </c>
      <c r="AQ198" s="1">
        <v>-0.44785339489518167</v>
      </c>
      <c r="AR198" s="1">
        <v>0.45302489789328865</v>
      </c>
      <c r="AS198" s="1">
        <v>0.436404156873828</v>
      </c>
      <c r="AT198" s="1">
        <v>262</v>
      </c>
      <c r="AU198" s="1">
        <v>2.5248978932886357E-3</v>
      </c>
      <c r="AV198" s="1">
        <v>-1.4095843126172014E-2</v>
      </c>
    </row>
    <row r="199" spans="1:48" x14ac:dyDescent="0.25">
      <c r="A199" s="2" t="s">
        <v>175</v>
      </c>
      <c r="B199" s="2" t="s">
        <v>157</v>
      </c>
      <c r="C199" s="97">
        <v>44652</v>
      </c>
      <c r="D199" s="1">
        <v>-9.9848218675560041</v>
      </c>
      <c r="E199" s="1">
        <v>1.3350967518376283E-2</v>
      </c>
      <c r="F199" s="1">
        <v>1.2137243198523894E-3</v>
      </c>
      <c r="G199" s="1">
        <v>-18.415585543138921</v>
      </c>
      <c r="H199" s="1">
        <v>1.9036721944747221E-2</v>
      </c>
      <c r="I199" s="1">
        <v>1.7306110858861109E-3</v>
      </c>
      <c r="J199" s="1">
        <v>7.453751439924261</v>
      </c>
      <c r="K199" s="1">
        <v>1.3350967518376283E-2</v>
      </c>
      <c r="L199" s="1">
        <v>1.2137243198523894E-3</v>
      </c>
      <c r="M199" s="1">
        <v>-1.5278903449734018</v>
      </c>
      <c r="N199" s="1">
        <v>1.9036721944747221E-2</v>
      </c>
      <c r="O199" s="1">
        <v>1.7306110858861109E-3</v>
      </c>
      <c r="P199" s="1">
        <v>5.7572340033512832</v>
      </c>
      <c r="Q199" s="1">
        <v>8.8857222279108583E-2</v>
      </c>
      <c r="R199" s="1">
        <v>8.1115175065863965E-3</v>
      </c>
      <c r="S199" s="1">
        <v>-1.2810431329119336</v>
      </c>
      <c r="T199" s="1">
        <v>1.1344354843155859</v>
      </c>
      <c r="U199" s="1">
        <v>0.10355931746565741</v>
      </c>
      <c r="V199" s="1">
        <v>247.29710009255982</v>
      </c>
      <c r="W199" s="1">
        <v>117.94882886011516</v>
      </c>
      <c r="X199" s="1">
        <v>10.767205699666903</v>
      </c>
      <c r="Y199" s="1">
        <v>-0.4189233880663723</v>
      </c>
      <c r="Z199" s="1">
        <v>8.8486209292178708E-2</v>
      </c>
      <c r="AA199" s="1">
        <v>8.0442008447435195E-3</v>
      </c>
      <c r="AB199" s="1">
        <v>1.7779002136038002</v>
      </c>
      <c r="AC199" s="1">
        <v>1.1296987810210228</v>
      </c>
      <c r="AD199" s="1">
        <v>0.10269988918372935</v>
      </c>
      <c r="AE199" s="1">
        <v>241.18394451694212</v>
      </c>
      <c r="AF199" s="1">
        <v>117.45634725673092</v>
      </c>
      <c r="AG199" s="1">
        <v>10.677849750611902</v>
      </c>
      <c r="AH199" s="1">
        <v>4.9091097611634136E-5</v>
      </c>
      <c r="AI199" s="1">
        <v>2.5159235071506476E-4</v>
      </c>
      <c r="AJ199" s="1">
        <v>-2.8978949444281004E-5</v>
      </c>
      <c r="AK199" s="1">
        <v>9.0568166294139298E-5</v>
      </c>
      <c r="AL199" s="1">
        <v>-0.85443774831650399</v>
      </c>
      <c r="AM199" s="1">
        <v>7.3110316514988852E-3</v>
      </c>
      <c r="AN199" s="1">
        <v>-0.11656299478512884</v>
      </c>
      <c r="AO199" s="1">
        <v>1.0469418771426133</v>
      </c>
      <c r="AP199" s="1">
        <v>0.92190137182954224</v>
      </c>
      <c r="AQ199" s="1">
        <v>-0.41944481019298208</v>
      </c>
      <c r="AR199" s="1">
        <v>0.48276703488837441</v>
      </c>
      <c r="AS199" s="1">
        <v>0.46671874169568844</v>
      </c>
      <c r="AT199" s="1">
        <v>274</v>
      </c>
      <c r="AU199" s="1">
        <v>3.2267034888374402E-2</v>
      </c>
      <c r="AV199" s="1">
        <v>1.6218741695688432E-2</v>
      </c>
    </row>
    <row r="200" spans="1:48" x14ac:dyDescent="0.25">
      <c r="A200" s="2" t="s">
        <v>174</v>
      </c>
      <c r="B200" s="2" t="s">
        <v>157</v>
      </c>
      <c r="C200" s="97">
        <v>44647</v>
      </c>
      <c r="D200" s="1">
        <v>-10.067481898827001</v>
      </c>
      <c r="E200" s="1">
        <v>7.3589168179649701E-3</v>
      </c>
      <c r="F200" s="1">
        <v>7.7142409149705878E-4</v>
      </c>
      <c r="G200" s="1">
        <v>-18.842248920831072</v>
      </c>
      <c r="H200" s="1">
        <v>1.1160555167945349E-2</v>
      </c>
      <c r="I200" s="1">
        <v>1.1699440751955553E-3</v>
      </c>
      <c r="J200" s="1">
        <v>7.3600993648012958</v>
      </c>
      <c r="K200" s="1">
        <v>7.3589168179649701E-3</v>
      </c>
      <c r="L200" s="1">
        <v>7.7142409149705878E-4</v>
      </c>
      <c r="M200" s="1">
        <v>-1.9581567451917423</v>
      </c>
      <c r="N200" s="1">
        <v>1.1160555167945349E-2</v>
      </c>
      <c r="O200" s="1">
        <v>1.1699440751955553E-3</v>
      </c>
      <c r="P200" s="1">
        <v>5.199711937342796</v>
      </c>
      <c r="Q200" s="1">
        <v>8.1620448702128701E-2</v>
      </c>
      <c r="R200" s="1">
        <v>8.6035507181220251E-3</v>
      </c>
      <c r="S200" s="1">
        <v>-3.3153933839833076</v>
      </c>
      <c r="T200" s="1">
        <v>0.60181405036997171</v>
      </c>
      <c r="U200" s="1">
        <v>6.3436770902013648E-2</v>
      </c>
      <c r="V200" s="1">
        <v>110.99814058415789</v>
      </c>
      <c r="W200" s="1">
        <v>67.816251391720272</v>
      </c>
      <c r="X200" s="1">
        <v>7.1484605590799921</v>
      </c>
      <c r="Y200" s="1">
        <v>-0.4537320288945379</v>
      </c>
      <c r="Z200" s="1">
        <v>8.1165735143455237E-2</v>
      </c>
      <c r="AA200" s="1">
        <v>8.5084809412271437E-3</v>
      </c>
      <c r="AB200" s="1">
        <v>0.59949875748244175</v>
      </c>
      <c r="AC200" s="1">
        <v>0.59846129976819762</v>
      </c>
      <c r="AD200" s="1">
        <v>6.2735790591189208E-2</v>
      </c>
      <c r="AE200" s="1">
        <v>106.59938950502345</v>
      </c>
      <c r="AF200" s="1">
        <v>67.43844203761148</v>
      </c>
      <c r="AG200" s="1">
        <v>7.0694696200178102</v>
      </c>
      <c r="AH200" s="1">
        <v>4.9091097611634136E-5</v>
      </c>
      <c r="AI200" s="1">
        <v>2.5159235071506476E-4</v>
      </c>
      <c r="AJ200" s="1">
        <v>-2.8978949444281004E-5</v>
      </c>
      <c r="AK200" s="1">
        <v>9.0568166294139298E-5</v>
      </c>
      <c r="AL200" s="1">
        <v>-0.85443774831650399</v>
      </c>
      <c r="AM200" s="1">
        <v>7.3110316514988852E-3</v>
      </c>
      <c r="AN200" s="1">
        <v>-0.11656299478512884</v>
      </c>
      <c r="AO200" s="1">
        <v>1.0469418771426133</v>
      </c>
      <c r="AP200" s="1">
        <v>0.92190137182954224</v>
      </c>
      <c r="AQ200" s="1">
        <v>-0.45420295726996079</v>
      </c>
      <c r="AR200" s="1">
        <v>0.4463772751416033</v>
      </c>
      <c r="AS200" s="1">
        <v>0.42492042190806212</v>
      </c>
      <c r="AT200" s="1">
        <v>269</v>
      </c>
      <c r="AU200" s="1">
        <v>-4.1227248583967091E-3</v>
      </c>
      <c r="AV200" s="1">
        <v>-2.5579578091937893E-2</v>
      </c>
    </row>
    <row r="201" spans="1:48" x14ac:dyDescent="0.25">
      <c r="A201" s="2" t="s">
        <v>176</v>
      </c>
      <c r="B201" s="2" t="s">
        <v>157</v>
      </c>
      <c r="C201" s="97">
        <v>44659</v>
      </c>
      <c r="D201" s="1">
        <v>-10.033384100666233</v>
      </c>
      <c r="E201" s="1">
        <v>9.5652116039148319E-3</v>
      </c>
      <c r="F201" s="1">
        <v>1.0027066284420457E-3</v>
      </c>
      <c r="G201" s="1">
        <v>-18.674993393108728</v>
      </c>
      <c r="H201" s="1">
        <v>1.4130178830626151E-2</v>
      </c>
      <c r="I201" s="1">
        <v>1.4812452208314442E-3</v>
      </c>
      <c r="J201" s="1">
        <v>7.3984231561734468</v>
      </c>
      <c r="K201" s="1">
        <v>9.5652116039148319E-3</v>
      </c>
      <c r="L201" s="1">
        <v>1.0027066284420457E-3</v>
      </c>
      <c r="M201" s="1">
        <v>-1.7894852140107913</v>
      </c>
      <c r="N201" s="1">
        <v>1.4130178830626151E-2</v>
      </c>
      <c r="O201" s="1">
        <v>1.4812452208314442E-3</v>
      </c>
      <c r="P201" s="1">
        <v>5.4023147968614147</v>
      </c>
      <c r="Q201" s="1">
        <v>0.12998987382646349</v>
      </c>
      <c r="R201" s="1">
        <v>1.370213580165106E-2</v>
      </c>
      <c r="S201" s="1">
        <v>-2.5187644689732571</v>
      </c>
      <c r="T201" s="1">
        <v>0.87978964406432991</v>
      </c>
      <c r="U201" s="1">
        <v>9.2737971235737349E-2</v>
      </c>
      <c r="V201" s="1">
        <v>171.12249250880865</v>
      </c>
      <c r="W201" s="1">
        <v>96.648726362359795</v>
      </c>
      <c r="X201" s="1">
        <v>10.187670275313902</v>
      </c>
      <c r="Y201" s="1">
        <v>-0.45758368690529405</v>
      </c>
      <c r="Z201" s="1">
        <v>0.12926569062165338</v>
      </c>
      <c r="AA201" s="1">
        <v>1.3550726338706593E-2</v>
      </c>
      <c r="AB201" s="1">
        <v>1.060864970824138</v>
      </c>
      <c r="AC201" s="1">
        <v>0.87488827086315424</v>
      </c>
      <c r="AD201" s="1">
        <v>9.1713210817170307E-2</v>
      </c>
      <c r="AE201" s="1">
        <v>166.05112894207895</v>
      </c>
      <c r="AF201" s="1">
        <v>96.110289156925163</v>
      </c>
      <c r="AG201" s="1">
        <v>10.075095877616365</v>
      </c>
      <c r="AH201" s="1">
        <v>4.9091097611634136E-5</v>
      </c>
      <c r="AI201" s="1">
        <v>2.5159235071506476E-4</v>
      </c>
      <c r="AJ201" s="1">
        <v>-2.8978949444281004E-5</v>
      </c>
      <c r="AK201" s="1">
        <v>9.0568166294139298E-5</v>
      </c>
      <c r="AL201" s="1">
        <v>-0.85443774831650399</v>
      </c>
      <c r="AM201" s="1">
        <v>7.3110316514988852E-3</v>
      </c>
      <c r="AN201" s="1">
        <v>-0.11656299478512884</v>
      </c>
      <c r="AO201" s="1">
        <v>1.0469418771426133</v>
      </c>
      <c r="AP201" s="1">
        <v>0.92190137182954224</v>
      </c>
      <c r="AQ201" s="1">
        <v>-0.45807296465018948</v>
      </c>
      <c r="AR201" s="1">
        <v>0.44232560235039092</v>
      </c>
      <c r="AS201" s="1">
        <v>0.42593453537881909</v>
      </c>
      <c r="AT201" s="1">
        <v>281</v>
      </c>
      <c r="AU201" s="1">
        <v>-8.1743976496090887E-3</v>
      </c>
      <c r="AV201" s="1">
        <v>-2.4565464621180921E-2</v>
      </c>
    </row>
    <row r="202" spans="1:48" x14ac:dyDescent="0.25">
      <c r="A202" s="2" t="s">
        <v>177</v>
      </c>
      <c r="B202" s="2" t="s">
        <v>157</v>
      </c>
      <c r="C202" s="97">
        <v>44673</v>
      </c>
      <c r="D202" s="1">
        <v>-10.109099012494237</v>
      </c>
      <c r="E202" s="1">
        <v>1.5799038967233683E-2</v>
      </c>
      <c r="F202" s="1">
        <v>1.4362762697485167E-3</v>
      </c>
      <c r="G202" s="1">
        <v>-18.436262108248766</v>
      </c>
      <c r="H202" s="1">
        <v>2.9561103399210694E-2</v>
      </c>
      <c r="I202" s="1">
        <v>2.6873730362918812E-3</v>
      </c>
      <c r="J202" s="1">
        <v>7.3348575372640203</v>
      </c>
      <c r="K202" s="1">
        <v>1.5799038967233683E-2</v>
      </c>
      <c r="L202" s="1">
        <v>1.4362762697485167E-3</v>
      </c>
      <c r="M202" s="1">
        <v>-1.5489961737630966</v>
      </c>
      <c r="N202" s="1">
        <v>2.9561103399210694E-2</v>
      </c>
      <c r="O202" s="1">
        <v>2.6873730362918812E-3</v>
      </c>
      <c r="P202" s="1">
        <v>5.5772385492533081</v>
      </c>
      <c r="Q202" s="1">
        <v>0.11674395033114468</v>
      </c>
      <c r="R202" s="1">
        <v>1.0657215841438441E-2</v>
      </c>
      <c r="S202" s="1">
        <v>-2.0072493347972395</v>
      </c>
      <c r="T202" s="1">
        <v>0.81137497477712639</v>
      </c>
      <c r="U202" s="1">
        <v>7.4068062713436217E-2</v>
      </c>
      <c r="V202" s="1">
        <v>598.9355916616712</v>
      </c>
      <c r="W202" s="1">
        <v>2501.9691598723507</v>
      </c>
      <c r="X202" s="1">
        <v>228.39749117405594</v>
      </c>
      <c r="Y202" s="1">
        <v>-0.45534068383301651</v>
      </c>
      <c r="Z202" s="1">
        <v>0.11625649955778716</v>
      </c>
      <c r="AA202" s="1">
        <v>1.056877268707156E-2</v>
      </c>
      <c r="AB202" s="1">
        <v>1.0917906121850063</v>
      </c>
      <c r="AC202" s="1">
        <v>0.80798717302966028</v>
      </c>
      <c r="AD202" s="1">
        <v>7.3453379366332755E-2</v>
      </c>
      <c r="AE202" s="1">
        <v>591.36527269446947</v>
      </c>
      <c r="AF202" s="1">
        <v>2491.5224789228273</v>
      </c>
      <c r="AG202" s="1">
        <v>226.50204353843884</v>
      </c>
      <c r="AH202" s="1">
        <v>-1.9418346271841467E-4</v>
      </c>
      <c r="AI202" s="1">
        <v>8.0687243468128536E-4</v>
      </c>
      <c r="AJ202" s="1">
        <v>-6.3966394984902803E-6</v>
      </c>
      <c r="AK202" s="1">
        <v>2.0209744415479347E-4</v>
      </c>
      <c r="AL202" s="1">
        <v>-0.85793193822136993</v>
      </c>
      <c r="AM202" s="1">
        <v>1.2617562278958131E-2</v>
      </c>
      <c r="AN202" s="1">
        <v>-0.1186092825865441</v>
      </c>
      <c r="AO202" s="1">
        <v>1.0391904693206813</v>
      </c>
      <c r="AP202" s="1">
        <v>0.9194924263653379</v>
      </c>
      <c r="AQ202" s="1">
        <v>-0.45646782948926218</v>
      </c>
      <c r="AR202" s="1">
        <v>0.44513540840859883</v>
      </c>
      <c r="AS202" s="1">
        <v>0.44141348686180887</v>
      </c>
      <c r="AT202" s="1">
        <v>295</v>
      </c>
      <c r="AU202" s="1">
        <v>-5.3645915914011799E-3</v>
      </c>
      <c r="AV202" s="1">
        <v>-9.0865131381911435E-3</v>
      </c>
    </row>
    <row r="203" spans="1:48" x14ac:dyDescent="0.25">
      <c r="A203" s="2" t="s">
        <v>178</v>
      </c>
      <c r="B203" s="2" t="s">
        <v>157</v>
      </c>
      <c r="C203" s="97">
        <v>44681</v>
      </c>
      <c r="D203" s="1">
        <v>-10.186308822297097</v>
      </c>
      <c r="E203" s="1">
        <v>2.9044781984740992E-2</v>
      </c>
      <c r="F203" s="1">
        <v>2.3636308366706709E-3</v>
      </c>
      <c r="G203" s="1">
        <v>-18.968400827737195</v>
      </c>
      <c r="H203" s="1">
        <v>5.1883759467376993E-2</v>
      </c>
      <c r="I203" s="1">
        <v>4.2222404652210279E-3</v>
      </c>
      <c r="J203" s="1">
        <v>7.242664485045978</v>
      </c>
      <c r="K203" s="1">
        <v>2.9044781984740992E-2</v>
      </c>
      <c r="L203" s="1">
        <v>2.3636308366706709E-3</v>
      </c>
      <c r="M203" s="1">
        <v>-2.0855737579532234</v>
      </c>
      <c r="N203" s="1">
        <v>5.1883759467376993E-2</v>
      </c>
      <c r="O203" s="1">
        <v>4.2222404652210279E-3</v>
      </c>
      <c r="P203" s="1">
        <v>4.9755280796941381</v>
      </c>
      <c r="Q203" s="1">
        <v>0.10909201778080881</v>
      </c>
      <c r="R203" s="1">
        <v>8.9073259524537086E-3</v>
      </c>
      <c r="S203" s="1">
        <v>-3.331447397320463</v>
      </c>
      <c r="T203" s="1">
        <v>0.68315523450596105</v>
      </c>
      <c r="U203" s="1">
        <v>5.5779391321699609E-2</v>
      </c>
      <c r="V203" s="1">
        <v>126.32026909954853</v>
      </c>
      <c r="W203" s="1">
        <v>61.231624754666818</v>
      </c>
      <c r="X203" s="1">
        <v>4.9995412256834966</v>
      </c>
      <c r="Y203" s="1">
        <v>-0.43098716054235098</v>
      </c>
      <c r="Z203" s="1">
        <v>0.10872776962609437</v>
      </c>
      <c r="AA203" s="1">
        <v>8.8481404069645029E-3</v>
      </c>
      <c r="AB203" s="1">
        <v>0.83891254060053377</v>
      </c>
      <c r="AC203" s="1">
        <v>0.68087424238010341</v>
      </c>
      <c r="AD203" s="1">
        <v>5.5408760032348521E-2</v>
      </c>
      <c r="AE203" s="1">
        <v>122.28178849208216</v>
      </c>
      <c r="AF203" s="1">
        <v>61.027178024458863</v>
      </c>
      <c r="AG203" s="1">
        <v>4.9663213147677547</v>
      </c>
      <c r="AH203" s="1">
        <v>-1.9418346271841467E-4</v>
      </c>
      <c r="AI203" s="1">
        <v>8.0687243468128536E-4</v>
      </c>
      <c r="AJ203" s="1">
        <v>-6.3966394984902803E-6</v>
      </c>
      <c r="AK203" s="1">
        <v>2.0209744415479347E-4</v>
      </c>
      <c r="AL203" s="1">
        <v>-0.85793193822136993</v>
      </c>
      <c r="AM203" s="1">
        <v>1.2617562278958131E-2</v>
      </c>
      <c r="AN203" s="1">
        <v>-0.1186092825865441</v>
      </c>
      <c r="AO203" s="1">
        <v>1.0391904693206813</v>
      </c>
      <c r="AP203" s="1">
        <v>0.9194924263653379</v>
      </c>
      <c r="AQ203" s="1">
        <v>-0.43199270205057755</v>
      </c>
      <c r="AR203" s="1">
        <v>0.47056972757828897</v>
      </c>
      <c r="AS203" s="1">
        <v>0.46375151079232801</v>
      </c>
      <c r="AT203" s="1">
        <v>303</v>
      </c>
      <c r="AU203" s="1">
        <v>2.0069727578288954E-2</v>
      </c>
      <c r="AV203" s="1">
        <v>1.3251510792328003E-2</v>
      </c>
    </row>
    <row r="204" spans="1:48" x14ac:dyDescent="0.25">
      <c r="A204" s="2" t="s">
        <v>179</v>
      </c>
      <c r="B204" s="2" t="s">
        <v>157</v>
      </c>
      <c r="C204" s="97">
        <v>44686</v>
      </c>
      <c r="D204" s="1">
        <v>-10.127979298707679</v>
      </c>
      <c r="E204" s="1">
        <v>5.2266963221288321E-2</v>
      </c>
      <c r="F204" s="1">
        <v>3.4767466765625826E-3</v>
      </c>
      <c r="G204" s="1">
        <v>-18.821529885049912</v>
      </c>
      <c r="H204" s="1">
        <v>9.3191139144196175E-2</v>
      </c>
      <c r="I204" s="1">
        <v>6.1989823654552663E-3</v>
      </c>
      <c r="J204" s="1">
        <v>7.3033089774761351</v>
      </c>
      <c r="K204" s="1">
        <v>5.2266963221288321E-2</v>
      </c>
      <c r="L204" s="1">
        <v>3.4767466765625826E-3</v>
      </c>
      <c r="M204" s="1">
        <v>-1.9373993098428923</v>
      </c>
      <c r="N204" s="1">
        <v>9.3191139144196175E-2</v>
      </c>
      <c r="O204" s="1">
        <v>6.1989823654552663E-3</v>
      </c>
      <c r="P204" s="1">
        <v>5.1784728570661889</v>
      </c>
      <c r="Q204" s="1">
        <v>0.16455840344567216</v>
      </c>
      <c r="R204" s="1">
        <v>1.0970560229711478E-2</v>
      </c>
      <c r="S204" s="1">
        <v>-1.9269361945648229</v>
      </c>
      <c r="T204" s="1">
        <v>1.3354212601139603</v>
      </c>
      <c r="U204" s="1">
        <v>8.9028084007597361E-2</v>
      </c>
      <c r="V204" s="1">
        <v>237.21914859098607</v>
      </c>
      <c r="W204" s="1">
        <v>146.27161426978711</v>
      </c>
      <c r="X204" s="1">
        <v>9.7514409513191413</v>
      </c>
      <c r="Y204" s="1">
        <v>-0.43715038507929904</v>
      </c>
      <c r="Z204" s="1">
        <v>0.16419231088219349</v>
      </c>
      <c r="AA204" s="1">
        <v>1.0921910055495389E-2</v>
      </c>
      <c r="AB204" s="1">
        <v>1.9517312189809566</v>
      </c>
      <c r="AC204" s="1">
        <v>1.3324503526294318</v>
      </c>
      <c r="AD204" s="1">
        <v>8.8633279028963452E-2</v>
      </c>
      <c r="AE204" s="1">
        <v>232.34433950722243</v>
      </c>
      <c r="AF204" s="1">
        <v>145.94620426877279</v>
      </c>
      <c r="AG204" s="1">
        <v>9.7081970976593563</v>
      </c>
      <c r="AH204" s="1">
        <v>-1.9418346271841467E-4</v>
      </c>
      <c r="AI204" s="1">
        <v>8.0687243468128536E-4</v>
      </c>
      <c r="AJ204" s="1">
        <v>-6.3966394984902803E-6</v>
      </c>
      <c r="AK204" s="1">
        <v>2.0209744415479347E-4</v>
      </c>
      <c r="AL204" s="1">
        <v>-0.85793193822136993</v>
      </c>
      <c r="AM204" s="1">
        <v>1.2617562278958131E-2</v>
      </c>
      <c r="AN204" s="1">
        <v>-0.1186092825865441</v>
      </c>
      <c r="AO204" s="1">
        <v>1.0391904693206813</v>
      </c>
      <c r="AP204" s="1">
        <v>0.9194924263653379</v>
      </c>
      <c r="AQ204" s="1">
        <v>-0.43819694120833708</v>
      </c>
      <c r="AR204" s="1">
        <v>0.4641223413761591</v>
      </c>
      <c r="AS204" s="1">
        <v>0.45169146903863844</v>
      </c>
      <c r="AT204" s="1">
        <v>308</v>
      </c>
      <c r="AU204" s="1">
        <v>1.3622341376159086E-2</v>
      </c>
      <c r="AV204" s="1">
        <v>1.1914690386384263E-3</v>
      </c>
    </row>
    <row r="205" spans="1:48" x14ac:dyDescent="0.25">
      <c r="A205" s="2" t="s">
        <v>315</v>
      </c>
      <c r="B205" s="2" t="s">
        <v>157</v>
      </c>
      <c r="C205" s="97">
        <v>44693</v>
      </c>
      <c r="D205" s="1">
        <v>-10.104665269852875</v>
      </c>
      <c r="E205" s="1">
        <v>1.702758692709895E-2</v>
      </c>
      <c r="F205" s="1">
        <v>1.4601035331942749E-3</v>
      </c>
      <c r="G205" s="1">
        <v>-18.648740580427301</v>
      </c>
      <c r="H205" s="1">
        <v>2.486403200162076E-2</v>
      </c>
      <c r="I205" s="1">
        <v>2.1320731546080112E-3</v>
      </c>
      <c r="J205" s="1">
        <v>7.3315746700958746</v>
      </c>
      <c r="K205" s="1">
        <v>1.702758692709895E-2</v>
      </c>
      <c r="L205" s="1">
        <v>1.4601035331942749E-3</v>
      </c>
      <c r="M205" s="1">
        <v>-1.76317238409361</v>
      </c>
      <c r="N205" s="1">
        <v>2.486403200162076E-2</v>
      </c>
      <c r="O205" s="1">
        <v>2.1320731546080112E-3</v>
      </c>
      <c r="P205" s="1">
        <v>5.3540882779300007</v>
      </c>
      <c r="Q205" s="1">
        <v>0.12341731371586094</v>
      </c>
      <c r="R205" s="1">
        <v>1.0622071125670792E-2</v>
      </c>
      <c r="S205" s="1">
        <v>-1.9733226897458407</v>
      </c>
      <c r="T205" s="1">
        <v>0.98167898284994248</v>
      </c>
      <c r="U205" s="1">
        <v>8.4489474486659194E-2</v>
      </c>
      <c r="V205" s="1">
        <v>253.53561113159151</v>
      </c>
      <c r="W205" s="1">
        <v>103.86408148918568</v>
      </c>
      <c r="X205" s="1">
        <v>8.9391968417054706</v>
      </c>
      <c r="Y205" s="1">
        <v>-0.46299958337248093</v>
      </c>
      <c r="Z205" s="1">
        <v>0.12295936292060247</v>
      </c>
      <c r="AA205" s="1">
        <v>1.0543678385453793E-2</v>
      </c>
      <c r="AB205" s="1">
        <v>1.5554608363996802</v>
      </c>
      <c r="AC205" s="1">
        <v>0.97803637666002263</v>
      </c>
      <c r="AD205" s="1">
        <v>8.3865927407549862E-2</v>
      </c>
      <c r="AE205" s="1">
        <v>248.13099984781317</v>
      </c>
      <c r="AF205" s="1">
        <v>103.47868468152016</v>
      </c>
      <c r="AG205" s="1">
        <v>8.8732240076442555</v>
      </c>
      <c r="AH205" s="1">
        <v>-1.9418346271841467E-4</v>
      </c>
      <c r="AI205" s="1">
        <v>8.0687243468128536E-4</v>
      </c>
      <c r="AJ205" s="1">
        <v>-6.3966394984902803E-6</v>
      </c>
      <c r="AK205" s="1">
        <v>2.0209744415479347E-4</v>
      </c>
      <c r="AL205" s="1">
        <v>-0.85793193822136993</v>
      </c>
      <c r="AM205" s="1">
        <v>1.2617562278958131E-2</v>
      </c>
      <c r="AN205" s="1">
        <v>-0.1186092825865441</v>
      </c>
      <c r="AO205" s="1">
        <v>1.0391904693206813</v>
      </c>
      <c r="AP205" s="1">
        <v>0.9194924263653379</v>
      </c>
      <c r="AQ205" s="1">
        <v>-0.46408163092922972</v>
      </c>
      <c r="AR205" s="1">
        <v>0.4372232185168845</v>
      </c>
      <c r="AS205" s="1">
        <v>0.41995893455994371</v>
      </c>
      <c r="AT205" s="1">
        <v>315</v>
      </c>
      <c r="AU205" s="1">
        <v>-1.3276781483115507E-2</v>
      </c>
      <c r="AV205" s="1">
        <v>-3.0541065440056303E-2</v>
      </c>
    </row>
    <row r="206" spans="1:48" x14ac:dyDescent="0.25">
      <c r="A206" s="2" t="s">
        <v>180</v>
      </c>
      <c r="B206" s="2" t="s">
        <v>157</v>
      </c>
      <c r="C206" s="97">
        <v>44694</v>
      </c>
      <c r="D206" s="1">
        <v>-10.105694052963909</v>
      </c>
      <c r="E206" s="1">
        <v>1.4073699088971863E-2</v>
      </c>
      <c r="F206" s="1">
        <v>1.3669584956188679E-3</v>
      </c>
      <c r="G206" s="1">
        <v>-18.306206140932577</v>
      </c>
      <c r="H206" s="1">
        <v>2.4060942299910622E-2</v>
      </c>
      <c r="I206" s="1">
        <v>2.3370053090897062E-3</v>
      </c>
      <c r="J206" s="1">
        <v>7.3426844127476265</v>
      </c>
      <c r="K206" s="1">
        <v>1.4073699088971863E-2</v>
      </c>
      <c r="L206" s="1">
        <v>1.3669584956188679E-3</v>
      </c>
      <c r="M206" s="1">
        <v>-1.4178880940109306</v>
      </c>
      <c r="N206" s="1">
        <v>2.4060942299910622E-2</v>
      </c>
      <c r="O206" s="1">
        <v>2.3370053090897062E-3</v>
      </c>
      <c r="P206" s="1">
        <v>5.7491963455206676</v>
      </c>
      <c r="Q206" s="1">
        <v>0.12240161079514117</v>
      </c>
      <c r="R206" s="1">
        <v>1.1945174090399625E-2</v>
      </c>
      <c r="S206" s="1">
        <v>-1.9536860171931643</v>
      </c>
      <c r="T206" s="1">
        <v>0.7018396563143533</v>
      </c>
      <c r="U206" s="1">
        <v>6.8492537179535087E-2</v>
      </c>
      <c r="V206" s="1">
        <v>180.80390322126499</v>
      </c>
      <c r="W206" s="1">
        <v>78.497402826376032</v>
      </c>
      <c r="X206" s="1">
        <v>7.6605621144530769</v>
      </c>
      <c r="Y206" s="1">
        <v>-0.42147013621574025</v>
      </c>
      <c r="Z206" s="1">
        <v>0.12181735156042126</v>
      </c>
      <c r="AA206" s="1">
        <v>1.1831947136044178E-2</v>
      </c>
      <c r="AB206" s="1">
        <v>0.8826482720050155</v>
      </c>
      <c r="AC206" s="1">
        <v>0.69848956722785904</v>
      </c>
      <c r="AD206" s="1">
        <v>6.7843304165246324E-2</v>
      </c>
      <c r="AE206" s="1">
        <v>174.90036322850841</v>
      </c>
      <c r="AF206" s="1">
        <v>78.122711413371647</v>
      </c>
      <c r="AG206" s="1">
        <v>7.587948512482436</v>
      </c>
      <c r="AH206" s="1">
        <v>-1.9418346271841467E-4</v>
      </c>
      <c r="AI206" s="1">
        <v>8.0687243468128536E-4</v>
      </c>
      <c r="AJ206" s="1">
        <v>-6.3966394984902803E-6</v>
      </c>
      <c r="AK206" s="1">
        <v>2.0209744415479347E-4</v>
      </c>
      <c r="AL206" s="1">
        <v>-0.85793193822136993</v>
      </c>
      <c r="AM206" s="1">
        <v>1.2617562278958131E-2</v>
      </c>
      <c r="AN206" s="1">
        <v>-0.1186092825865441</v>
      </c>
      <c r="AO206" s="1">
        <v>1.0391904693206813</v>
      </c>
      <c r="AP206" s="1">
        <v>0.9194924263653379</v>
      </c>
      <c r="AQ206" s="1">
        <v>-0.42263203410311406</v>
      </c>
      <c r="AR206" s="1">
        <v>0.4802972444957686</v>
      </c>
      <c r="AS206" s="1">
        <v>0.46170000424485674</v>
      </c>
      <c r="AT206" s="1">
        <v>316</v>
      </c>
      <c r="AU206" s="1">
        <v>2.9797244495768593E-2</v>
      </c>
      <c r="AV206" s="1">
        <v>1.1200004244856732E-2</v>
      </c>
    </row>
    <row r="207" spans="1:48" x14ac:dyDescent="0.25">
      <c r="A207" s="2" t="s">
        <v>181</v>
      </c>
      <c r="B207" s="2" t="s">
        <v>157</v>
      </c>
      <c r="C207" s="97">
        <v>44699</v>
      </c>
      <c r="D207" s="1">
        <v>-10.114260544017984</v>
      </c>
      <c r="E207" s="1">
        <v>2.5974233964290303E-2</v>
      </c>
      <c r="F207" s="1">
        <v>1.7277803424175929E-3</v>
      </c>
      <c r="G207" s="1">
        <v>-18.885473619983259</v>
      </c>
      <c r="H207" s="1">
        <v>4.5725387379075458E-2</v>
      </c>
      <c r="I207" s="1">
        <v>3.0416075242723599E-3</v>
      </c>
      <c r="J207" s="1">
        <v>7.3140959824354859</v>
      </c>
      <c r="K207" s="1">
        <v>2.5974233964290303E-2</v>
      </c>
      <c r="L207" s="1">
        <v>1.7277803424175929E-3</v>
      </c>
      <c r="M207" s="1">
        <v>-2.0018277592993661</v>
      </c>
      <c r="N207" s="1">
        <v>4.5725387379075458E-2</v>
      </c>
      <c r="O207" s="1">
        <v>3.0416075242723599E-3</v>
      </c>
      <c r="P207" s="1">
        <v>5.1206339004999064</v>
      </c>
      <c r="Q207" s="1">
        <v>0.10096265700674195</v>
      </c>
      <c r="R207" s="1">
        <v>6.730843800449463E-3</v>
      </c>
      <c r="S207" s="1">
        <v>-2.3438221954802798</v>
      </c>
      <c r="T207" s="1">
        <v>1.2137532238112541</v>
      </c>
      <c r="U207" s="1">
        <v>8.0916881587416931E-2</v>
      </c>
      <c r="V207" s="1">
        <v>295.27515108612977</v>
      </c>
      <c r="W207" s="1">
        <v>103.19357225961035</v>
      </c>
      <c r="X207" s="1">
        <v>6.879571483974023</v>
      </c>
      <c r="Y207" s="1">
        <v>-0.44227249747452735</v>
      </c>
      <c r="Z207" s="1">
        <v>0.10073804570069329</v>
      </c>
      <c r="AA207" s="1">
        <v>6.7009951221088365E-3</v>
      </c>
      <c r="AB207" s="1">
        <v>1.66254275352129</v>
      </c>
      <c r="AC207" s="1">
        <v>1.2110529908250838</v>
      </c>
      <c r="AD207" s="1">
        <v>8.0558046641541647E-2</v>
      </c>
      <c r="AE207" s="1">
        <v>290.32053731393751</v>
      </c>
      <c r="AF207" s="1">
        <v>102.96399784340251</v>
      </c>
      <c r="AG207" s="1">
        <v>6.8490632561151275</v>
      </c>
      <c r="AH207" s="1">
        <v>-1.9418346271841467E-4</v>
      </c>
      <c r="AI207" s="1">
        <v>8.0687243468128536E-4</v>
      </c>
      <c r="AJ207" s="1">
        <v>-6.3966394984902803E-6</v>
      </c>
      <c r="AK207" s="1">
        <v>2.0209744415479347E-4</v>
      </c>
      <c r="AL207" s="1">
        <v>-0.85793193822136993</v>
      </c>
      <c r="AM207" s="1">
        <v>1.2617562278958131E-2</v>
      </c>
      <c r="AN207" s="1">
        <v>-0.1186092825865441</v>
      </c>
      <c r="AO207" s="1">
        <v>1.0391904693206813</v>
      </c>
      <c r="AP207" s="1">
        <v>0.9194924263653379</v>
      </c>
      <c r="AQ207" s="1">
        <v>-0.4433073644982708</v>
      </c>
      <c r="AR207" s="1">
        <v>0.45881163819906556</v>
      </c>
      <c r="AS207" s="1">
        <v>0.44018648212941014</v>
      </c>
      <c r="AT207" s="1">
        <v>321</v>
      </c>
      <c r="AU207" s="1">
        <v>8.3116381990655519E-3</v>
      </c>
      <c r="AV207" s="1">
        <v>-1.0313517870589872E-2</v>
      </c>
    </row>
    <row r="208" spans="1:48" x14ac:dyDescent="0.25">
      <c r="A208" s="2" t="s">
        <v>182</v>
      </c>
      <c r="B208" s="2" t="s">
        <v>157</v>
      </c>
      <c r="C208" s="97">
        <v>44704</v>
      </c>
      <c r="D208" s="1">
        <v>-10.074355412352244</v>
      </c>
      <c r="E208" s="1">
        <v>6.089822279065614E-2</v>
      </c>
      <c r="F208" s="1">
        <v>4.050889522690785E-3</v>
      </c>
      <c r="G208" s="1">
        <v>-18.728834458491924</v>
      </c>
      <c r="H208" s="1">
        <v>2.88570756720633E-2</v>
      </c>
      <c r="I208" s="1">
        <v>1.9195441203153194E-3</v>
      </c>
      <c r="J208" s="1">
        <v>7.3575668884444996</v>
      </c>
      <c r="K208" s="1">
        <v>6.089822279065614E-2</v>
      </c>
      <c r="L208" s="1">
        <v>4.050889522690785E-3</v>
      </c>
      <c r="M208" s="1">
        <v>-1.8438456036135247</v>
      </c>
      <c r="N208" s="1">
        <v>2.88570756720633E-2</v>
      </c>
      <c r="O208" s="1">
        <v>1.9195441203153194E-3</v>
      </c>
      <c r="P208" s="1">
        <v>5.3309585332447362</v>
      </c>
      <c r="Q208" s="1">
        <v>0.1296621855314756</v>
      </c>
      <c r="R208" s="1">
        <v>8.6441457020983731E-3</v>
      </c>
      <c r="S208" s="1">
        <v>-2.2032250451516231</v>
      </c>
      <c r="T208" s="1">
        <v>0.9533102626449923</v>
      </c>
      <c r="U208" s="1">
        <v>6.3554017509666147E-2</v>
      </c>
      <c r="V208" s="1">
        <v>163.18889815042451</v>
      </c>
      <c r="W208" s="1">
        <v>87.105062779009714</v>
      </c>
      <c r="X208" s="1">
        <v>5.8070041852673144</v>
      </c>
      <c r="Y208" s="1">
        <v>-0.43318540940218142</v>
      </c>
      <c r="Z208" s="1">
        <v>0.12937372647442638</v>
      </c>
      <c r="AA208" s="1">
        <v>8.6058122728522191E-3</v>
      </c>
      <c r="AB208" s="1">
        <v>1.4866110274474043</v>
      </c>
      <c r="AC208" s="1">
        <v>0.95118943629681152</v>
      </c>
      <c r="AD208" s="1">
        <v>6.3272180123130198E-2</v>
      </c>
      <c r="AE208" s="1">
        <v>158.32590349610021</v>
      </c>
      <c r="AF208" s="1">
        <v>86.911280419330922</v>
      </c>
      <c r="AG208" s="1">
        <v>5.7812523768481405</v>
      </c>
      <c r="AH208" s="1">
        <v>-1.9418346271841467E-4</v>
      </c>
      <c r="AI208" s="1">
        <v>8.0687243468128536E-4</v>
      </c>
      <c r="AJ208" s="1">
        <v>-6.3966394984902803E-6</v>
      </c>
      <c r="AK208" s="1">
        <v>2.0209744415479347E-4</v>
      </c>
      <c r="AL208" s="1">
        <v>-0.85793193822136993</v>
      </c>
      <c r="AM208" s="1">
        <v>1.2617562278958131E-2</v>
      </c>
      <c r="AN208" s="1">
        <v>-0.1186092825865441</v>
      </c>
      <c r="AO208" s="1">
        <v>1.0391904693206813</v>
      </c>
      <c r="AP208" s="1">
        <v>0.9194924263653379</v>
      </c>
      <c r="AQ208" s="1">
        <v>-0.43426278249664535</v>
      </c>
      <c r="AR208" s="1">
        <v>0.46821068161414409</v>
      </c>
      <c r="AS208" s="1">
        <v>0.44934579301137617</v>
      </c>
      <c r="AT208" s="1">
        <v>326</v>
      </c>
      <c r="AU208" s="1">
        <v>1.7710681614144075E-2</v>
      </c>
      <c r="AV208" s="1">
        <v>-1.1542069886238404E-3</v>
      </c>
    </row>
    <row r="209" spans="1:48" x14ac:dyDescent="0.25">
      <c r="A209" s="2" t="s">
        <v>183</v>
      </c>
      <c r="B209" s="2" t="s">
        <v>157</v>
      </c>
      <c r="C209" s="97">
        <v>44716</v>
      </c>
      <c r="D209" s="1">
        <v>-10.144947177486706</v>
      </c>
      <c r="E209" s="1">
        <v>1.8833554867296879E-2</v>
      </c>
      <c r="F209" s="1">
        <v>1.6149640064726128E-3</v>
      </c>
      <c r="G209" s="1">
        <v>-18.542649483686212</v>
      </c>
      <c r="H209" s="1">
        <v>3.1504345119959393E-2</v>
      </c>
      <c r="I209" s="1">
        <v>2.7014753069571694E-3</v>
      </c>
      <c r="J209" s="1">
        <v>7.2970182618097059</v>
      </c>
      <c r="K209" s="1">
        <v>1.8833554867296879E-2</v>
      </c>
      <c r="L209" s="1">
        <v>1.6149640064726128E-3</v>
      </c>
      <c r="M209" s="1">
        <v>-1.65631419802028</v>
      </c>
      <c r="N209" s="1">
        <v>3.1504345119959393E-2</v>
      </c>
      <c r="O209" s="1">
        <v>2.7014753069571694E-3</v>
      </c>
      <c r="P209" s="1">
        <v>5.4156351009106096</v>
      </c>
      <c r="Q209" s="1">
        <v>0.12253027232892455</v>
      </c>
      <c r="R209" s="1">
        <v>1.0545726758581873E-2</v>
      </c>
      <c r="S209" s="1">
        <v>-3.3911997249771506</v>
      </c>
      <c r="T209" s="1">
        <v>0.44964729195203873</v>
      </c>
      <c r="U209" s="1">
        <v>3.869947718661134E-2</v>
      </c>
      <c r="V209" s="1">
        <v>30.383610948703513</v>
      </c>
      <c r="W209" s="1">
        <v>54.254112154221701</v>
      </c>
      <c r="X209" s="1">
        <v>4.6694505074793344</v>
      </c>
      <c r="Y209" s="1">
        <v>-0.47161983517307604</v>
      </c>
      <c r="Z209" s="1">
        <v>0.12207561297873439</v>
      </c>
      <c r="AA209" s="1">
        <v>1.0467897453128717E-2</v>
      </c>
      <c r="AB209" s="1">
        <v>-8.1517681190690361E-2</v>
      </c>
      <c r="AC209" s="1">
        <v>0.4479788361354578</v>
      </c>
      <c r="AD209" s="1">
        <v>3.8413868285509412E-2</v>
      </c>
      <c r="AE209" s="1">
        <v>25.762854442127782</v>
      </c>
      <c r="AF209" s="1">
        <v>54.052797500231812</v>
      </c>
      <c r="AG209" s="1">
        <v>4.6349891471421465</v>
      </c>
      <c r="AH209" s="1">
        <v>-3.8875394319269678E-4</v>
      </c>
      <c r="AI209" s="1">
        <v>-2.3035945326799158E-4</v>
      </c>
      <c r="AJ209" s="1">
        <v>9.4791519401780233E-5</v>
      </c>
      <c r="AK209" s="1">
        <v>-1.7477395901963606E-4</v>
      </c>
      <c r="AL209" s="1">
        <v>-0.86028286707861201</v>
      </c>
      <c r="AM209" s="1">
        <v>-2.7342376634247019E-3</v>
      </c>
      <c r="AN209" s="1">
        <v>-0.10994423649646377</v>
      </c>
      <c r="AO209" s="1">
        <v>1.0439607967656317</v>
      </c>
      <c r="AP209" s="1">
        <v>0.92417016567383437</v>
      </c>
      <c r="AQ209" s="1">
        <v>-0.47067332318588417</v>
      </c>
      <c r="AR209" s="1">
        <v>0.43280566818437105</v>
      </c>
      <c r="AS209" s="1">
        <v>0.42556829015025471</v>
      </c>
      <c r="AT209" s="1">
        <v>338</v>
      </c>
      <c r="AU209" s="1">
        <v>-1.7694331815628961E-2</v>
      </c>
      <c r="AV209" s="1">
        <v>-2.4931709849745298E-2</v>
      </c>
    </row>
    <row r="210" spans="1:48" x14ac:dyDescent="0.25">
      <c r="A210" s="2" t="s">
        <v>184</v>
      </c>
      <c r="B210" s="2" t="s">
        <v>157</v>
      </c>
      <c r="C210" s="97">
        <v>44722</v>
      </c>
      <c r="D210" s="1">
        <v>-10.179014416406673</v>
      </c>
      <c r="E210" s="1">
        <v>1.7668025543440737E-2</v>
      </c>
      <c r="F210" s="1">
        <v>1.4378035276526114E-3</v>
      </c>
      <c r="G210" s="1">
        <v>-18.945112510013615</v>
      </c>
      <c r="H210" s="1">
        <v>3.3436033890809638E-2</v>
      </c>
      <c r="I210" s="1">
        <v>2.7209858487422228E-3</v>
      </c>
      <c r="J210" s="1">
        <v>7.250422121365264</v>
      </c>
      <c r="K210" s="1">
        <v>1.7668025543440737E-2</v>
      </c>
      <c r="L210" s="1">
        <v>1.4378035276526114E-3</v>
      </c>
      <c r="M210" s="1">
        <v>-2.0620828901144992</v>
      </c>
      <c r="N210" s="1">
        <v>3.3436033890809638E-2</v>
      </c>
      <c r="O210" s="1">
        <v>2.7209858487422228E-3</v>
      </c>
      <c r="P210" s="1">
        <v>4.989709552304487</v>
      </c>
      <c r="Q210" s="1">
        <v>0.13150488417233616</v>
      </c>
      <c r="R210" s="1">
        <v>1.0737328830200911E-2</v>
      </c>
      <c r="S210" s="1">
        <v>-4.1989356301385063</v>
      </c>
      <c r="T210" s="1">
        <v>0.4391332250617464</v>
      </c>
      <c r="U210" s="1">
        <v>3.5855077683468156E-2</v>
      </c>
      <c r="V210" s="1">
        <v>24.461071290894402</v>
      </c>
      <c r="W210" s="1">
        <v>66.432313242124039</v>
      </c>
      <c r="X210" s="1">
        <v>5.4241756625313977</v>
      </c>
      <c r="Y210" s="1">
        <v>-0.44795735255276359</v>
      </c>
      <c r="Z210" s="1">
        <v>0.13106580153026831</v>
      </c>
      <c r="AA210" s="1">
        <v>1.0665983662492372E-2</v>
      </c>
      <c r="AB210" s="1">
        <v>-7.928220392072749E-2</v>
      </c>
      <c r="AC210" s="1">
        <v>0.43766699984975499</v>
      </c>
      <c r="AD210" s="1">
        <v>3.5616835326272939E-2</v>
      </c>
      <c r="AE210" s="1">
        <v>20.732217070642989</v>
      </c>
      <c r="AF210" s="1">
        <v>66.210501894198686</v>
      </c>
      <c r="AG210" s="1">
        <v>5.3881342290944882</v>
      </c>
      <c r="AH210" s="1">
        <v>-3.8875394319269678E-4</v>
      </c>
      <c r="AI210" s="1">
        <v>-2.3035945326799158E-4</v>
      </c>
      <c r="AJ210" s="1">
        <v>9.4791519401780233E-5</v>
      </c>
      <c r="AK210" s="1">
        <v>-1.7477395901963606E-4</v>
      </c>
      <c r="AL210" s="1">
        <v>-0.86028286707861201</v>
      </c>
      <c r="AM210" s="1">
        <v>-2.7342376634247019E-3</v>
      </c>
      <c r="AN210" s="1">
        <v>-0.10994423649646377</v>
      </c>
      <c r="AO210" s="1">
        <v>1.0439607967656317</v>
      </c>
      <c r="AP210" s="1">
        <v>0.92417016567383437</v>
      </c>
      <c r="AQ210" s="1">
        <v>-0.44708528125994923</v>
      </c>
      <c r="AR210" s="1">
        <v>0.45743065922751125</v>
      </c>
      <c r="AS210" s="1">
        <v>0.44990772232379983</v>
      </c>
      <c r="AT210" s="1">
        <v>344</v>
      </c>
      <c r="AU210" s="1">
        <v>6.9306592275112378E-3</v>
      </c>
      <c r="AV210" s="1">
        <v>-5.9227767620018135E-4</v>
      </c>
    </row>
    <row r="211" spans="1:48" x14ac:dyDescent="0.25">
      <c r="A211" s="2" t="s">
        <v>185</v>
      </c>
      <c r="B211" s="2" t="s">
        <v>157</v>
      </c>
      <c r="C211" s="97">
        <v>44726</v>
      </c>
      <c r="D211" s="1">
        <v>-10.152242455901517</v>
      </c>
      <c r="E211" s="1">
        <v>1.2273370714735906E-2</v>
      </c>
      <c r="F211" s="1">
        <v>1.1920951458692657E-3</v>
      </c>
      <c r="G211" s="1">
        <v>-18.965203029601906</v>
      </c>
      <c r="H211" s="1">
        <v>2.3174913222608388E-2</v>
      </c>
      <c r="I211" s="1">
        <v>2.2509465574475952E-3</v>
      </c>
      <c r="J211" s="1">
        <v>7.2751680845395716</v>
      </c>
      <c r="K211" s="1">
        <v>1.2273370714735906E-2</v>
      </c>
      <c r="L211" s="1">
        <v>1.1920951458692657E-3</v>
      </c>
      <c r="M211" s="1">
        <v>-2.0822781567719608</v>
      </c>
      <c r="N211" s="1">
        <v>2.3174913222608388E-2</v>
      </c>
      <c r="O211" s="1">
        <v>2.2509465574475952E-3</v>
      </c>
      <c r="P211" s="1">
        <v>4.9888860637045305</v>
      </c>
      <c r="Q211" s="1">
        <v>0.13944285800472259</v>
      </c>
      <c r="R211" s="1">
        <v>1.3608229529896073E-2</v>
      </c>
      <c r="S211" s="1">
        <v>-4.1311077084088748</v>
      </c>
      <c r="T211" s="1">
        <v>0.48538315821227135</v>
      </c>
      <c r="U211" s="1">
        <v>4.7368545950734503E-2</v>
      </c>
      <c r="V211" s="1">
        <v>16.792343109672927</v>
      </c>
      <c r="W211" s="1">
        <v>62.034038160187293</v>
      </c>
      <c r="X211" s="1">
        <v>6.0539022365818873</v>
      </c>
      <c r="Y211" s="1">
        <v>-0.45422500534042509</v>
      </c>
      <c r="Z211" s="1">
        <v>0.1387772558367793</v>
      </c>
      <c r="AA211" s="1">
        <v>1.3479238661100085E-2</v>
      </c>
      <c r="AB211" s="1">
        <v>2.9301326799791028E-2</v>
      </c>
      <c r="AC211" s="1">
        <v>0.48306628026661125</v>
      </c>
      <c r="AD211" s="1">
        <v>4.6919544860447138E-2</v>
      </c>
      <c r="AE211" s="1">
        <v>13.105160822208362</v>
      </c>
      <c r="AF211" s="1">
        <v>61.737931275428075</v>
      </c>
      <c r="AG211" s="1">
        <v>5.9965179819007668</v>
      </c>
      <c r="AH211" s="1">
        <v>-3.8875394319269678E-4</v>
      </c>
      <c r="AI211" s="1">
        <v>-2.3035945326799158E-4</v>
      </c>
      <c r="AJ211" s="1">
        <v>9.4791519401780233E-5</v>
      </c>
      <c r="AK211" s="1">
        <v>-1.7477395901963606E-4</v>
      </c>
      <c r="AL211" s="1">
        <v>-0.86028286707861201</v>
      </c>
      <c r="AM211" s="1">
        <v>-2.7342376634247019E-3</v>
      </c>
      <c r="AN211" s="1">
        <v>-0.10994423649646377</v>
      </c>
      <c r="AO211" s="1">
        <v>1.0439607967656317</v>
      </c>
      <c r="AP211" s="1">
        <v>0.92417016567383437</v>
      </c>
      <c r="AQ211" s="1">
        <v>-0.45335307797197355</v>
      </c>
      <c r="AR211" s="1">
        <v>0.45088732517806129</v>
      </c>
      <c r="AS211" s="1">
        <v>0.4378502083761569</v>
      </c>
      <c r="AT211" s="1">
        <v>348</v>
      </c>
      <c r="AU211" s="1">
        <v>3.8732517806128186E-4</v>
      </c>
      <c r="AV211" s="1">
        <v>-1.264979162384311E-2</v>
      </c>
    </row>
    <row r="212" spans="1:48" x14ac:dyDescent="0.25">
      <c r="A212" s="2" t="s">
        <v>186</v>
      </c>
      <c r="B212" s="2" t="s">
        <v>157</v>
      </c>
      <c r="C212" s="97">
        <v>44731</v>
      </c>
      <c r="D212" s="1">
        <v>-10.122224243406031</v>
      </c>
      <c r="E212" s="1">
        <v>1.5820461384278384E-2</v>
      </c>
      <c r="F212" s="1">
        <v>1.5366190478518628E-3</v>
      </c>
      <c r="G212" s="1">
        <v>-18.938913528289458</v>
      </c>
      <c r="H212" s="1">
        <v>2.583012564467008E-2</v>
      </c>
      <c r="I212" s="1">
        <v>2.508843586157986E-3</v>
      </c>
      <c r="J212" s="1">
        <v>7.3046377310682988</v>
      </c>
      <c r="K212" s="1">
        <v>1.5820461384278384E-2</v>
      </c>
      <c r="L212" s="1">
        <v>1.5366190478518628E-3</v>
      </c>
      <c r="M212" s="1">
        <v>-2.0557138898392955</v>
      </c>
      <c r="N212" s="1">
        <v>2.583012564467008E-2</v>
      </c>
      <c r="O212" s="1">
        <v>2.508843586157986E-3</v>
      </c>
      <c r="P212" s="1">
        <v>5.054936756594949</v>
      </c>
      <c r="Q212" s="1">
        <v>0.11504001961789635</v>
      </c>
      <c r="R212" s="1">
        <v>1.1226756353710574E-2</v>
      </c>
      <c r="S212" s="1">
        <v>-4.1361110062967246</v>
      </c>
      <c r="T212" s="1">
        <v>0.45717344528873782</v>
      </c>
      <c r="U212" s="1">
        <v>4.4615559860741151E-2</v>
      </c>
      <c r="V212" s="1">
        <v>-261.44304351811513</v>
      </c>
      <c r="W212" s="1">
        <v>5528.2607416085893</v>
      </c>
      <c r="X212" s="1">
        <v>539.50300610143347</v>
      </c>
      <c r="Y212" s="1">
        <v>-0.44486345563066187</v>
      </c>
      <c r="Z212" s="1">
        <v>0.11449089944384401</v>
      </c>
      <c r="AA212" s="1">
        <v>1.1120339199837284E-2</v>
      </c>
      <c r="AB212" s="1">
        <v>-2.8961169528107789E-2</v>
      </c>
      <c r="AC212" s="1">
        <v>0.45499122067958303</v>
      </c>
      <c r="AD212" s="1">
        <v>4.4192654014275308E-2</v>
      </c>
      <c r="AE212" s="1">
        <v>-264.18269966491215</v>
      </c>
      <c r="AF212" s="1">
        <v>5501.872711506353</v>
      </c>
      <c r="AG212" s="1">
        <v>534.38911811753474</v>
      </c>
      <c r="AH212" s="1">
        <v>-3.8875394319269678E-4</v>
      </c>
      <c r="AI212" s="1">
        <v>-2.3035945326799158E-4</v>
      </c>
      <c r="AJ212" s="1">
        <v>9.4791519401780233E-5</v>
      </c>
      <c r="AK212" s="1">
        <v>-1.7477395901963606E-4</v>
      </c>
      <c r="AL212" s="1">
        <v>-0.86028286707861201</v>
      </c>
      <c r="AM212" s="1">
        <v>-2.7342376634247019E-3</v>
      </c>
      <c r="AN212" s="1">
        <v>-0.10994423649646377</v>
      </c>
      <c r="AO212" s="1">
        <v>1.0439607967656317</v>
      </c>
      <c r="AP212" s="1">
        <v>0.92417016567383437</v>
      </c>
      <c r="AQ212" s="1">
        <v>-0.4439799843211179</v>
      </c>
      <c r="AR212" s="1">
        <v>0.46067246749396745</v>
      </c>
      <c r="AS212" s="1">
        <v>0.44783053298833847</v>
      </c>
      <c r="AT212" s="1">
        <v>353</v>
      </c>
      <c r="AU212" s="1">
        <v>1.0172467493967441E-2</v>
      </c>
      <c r="AV212" s="1">
        <v>-2.6694670116615415E-3</v>
      </c>
    </row>
    <row r="213" spans="1:48" x14ac:dyDescent="0.25">
      <c r="A213" s="2" t="s">
        <v>187</v>
      </c>
      <c r="B213" s="2" t="s">
        <v>157</v>
      </c>
      <c r="C213" s="97">
        <v>44735</v>
      </c>
      <c r="D213" s="1">
        <v>-10.154464882505376</v>
      </c>
      <c r="E213" s="1">
        <v>2.0399637623831419E-2</v>
      </c>
      <c r="F213" s="1">
        <v>2.1384630795684423E-3</v>
      </c>
      <c r="G213" s="1">
        <v>-19.062231732754885</v>
      </c>
      <c r="H213" s="1">
        <v>3.9265772393049223E-2</v>
      </c>
      <c r="I213" s="1">
        <v>4.1161713801807611E-3</v>
      </c>
      <c r="J213" s="1">
        <v>7.269629987999326</v>
      </c>
      <c r="K213" s="1">
        <v>2.0399637623831419E-2</v>
      </c>
      <c r="L213" s="1">
        <v>2.1384630795684423E-3</v>
      </c>
      <c r="M213" s="1">
        <v>-2.180091145478404</v>
      </c>
      <c r="N213" s="1">
        <v>3.9265772393049223E-2</v>
      </c>
      <c r="O213" s="1">
        <v>4.1161713801807611E-3</v>
      </c>
      <c r="P213" s="1">
        <v>4.8577329741855566</v>
      </c>
      <c r="Q213" s="1">
        <v>0.12795932288828665</v>
      </c>
      <c r="R213" s="1">
        <v>1.3488096939330042E-2</v>
      </c>
      <c r="S213" s="1">
        <v>-4.3433791425088488</v>
      </c>
      <c r="T213" s="1">
        <v>0.4436559798482031</v>
      </c>
      <c r="U213" s="1">
        <v>4.6765446462469509E-2</v>
      </c>
      <c r="V213" s="1">
        <v>82.793819868157229</v>
      </c>
      <c r="W213" s="1">
        <v>201.21419207224477</v>
      </c>
      <c r="X213" s="1">
        <v>21.20983814996297</v>
      </c>
      <c r="Y213" s="1">
        <v>-0.48268101150805709</v>
      </c>
      <c r="Z213" s="1">
        <v>0.12724645203299007</v>
      </c>
      <c r="AA213" s="1">
        <v>1.333905261928464E-2</v>
      </c>
      <c r="AB213" s="1">
        <v>1.2170022336555064E-2</v>
      </c>
      <c r="AC213" s="1">
        <v>0.44118433955913583</v>
      </c>
      <c r="AD213" s="1">
        <v>4.624868533590161E-2</v>
      </c>
      <c r="AE213" s="1">
        <v>79.081445166648166</v>
      </c>
      <c r="AF213" s="1">
        <v>200.09321292072497</v>
      </c>
      <c r="AG213" s="1">
        <v>20.97546810357662</v>
      </c>
      <c r="AH213" s="1">
        <v>-3.8875394319269678E-4</v>
      </c>
      <c r="AI213" s="1">
        <v>-2.3035945326799158E-4</v>
      </c>
      <c r="AJ213" s="1">
        <v>9.4791519401780233E-5</v>
      </c>
      <c r="AK213" s="1">
        <v>-1.7477395901963606E-4</v>
      </c>
      <c r="AL213" s="1">
        <v>-0.86028286707861201</v>
      </c>
      <c r="AM213" s="1">
        <v>-2.7342376634247019E-3</v>
      </c>
      <c r="AN213" s="1">
        <v>-0.10994423649646377</v>
      </c>
      <c r="AO213" s="1">
        <v>1.0439607967656317</v>
      </c>
      <c r="AP213" s="1">
        <v>0.92417016567383437</v>
      </c>
      <c r="AQ213" s="1">
        <v>-0.48183200628429845</v>
      </c>
      <c r="AR213" s="1">
        <v>0.42115644048609524</v>
      </c>
      <c r="AS213" s="1">
        <v>0.41459504465589775</v>
      </c>
      <c r="AT213" s="1">
        <v>357</v>
      </c>
      <c r="AU213" s="1">
        <v>-2.9343559513904771E-2</v>
      </c>
      <c r="AV213" s="1">
        <v>-3.5904955344102263E-2</v>
      </c>
    </row>
    <row r="214" spans="1:48" x14ac:dyDescent="0.25">
      <c r="A214" s="2" t="s">
        <v>188</v>
      </c>
      <c r="B214" s="2" t="s">
        <v>157</v>
      </c>
      <c r="C214" s="97">
        <v>44742</v>
      </c>
      <c r="D214" s="1">
        <v>-10.095405979834272</v>
      </c>
      <c r="E214" s="1">
        <v>2.0385553002913313E-2</v>
      </c>
      <c r="F214" s="1">
        <v>2.1369866101144993E-3</v>
      </c>
      <c r="G214" s="1">
        <v>-18.871983549231352</v>
      </c>
      <c r="H214" s="1">
        <v>3.1327099608036958E-2</v>
      </c>
      <c r="I214" s="1">
        <v>3.2839723497582293E-3</v>
      </c>
      <c r="J214" s="1">
        <v>7.3324992871529604</v>
      </c>
      <c r="K214" s="1">
        <v>2.0385553002913313E-2</v>
      </c>
      <c r="L214" s="1">
        <v>2.1369866101144993E-3</v>
      </c>
      <c r="M214" s="1">
        <v>-1.9881893897454554</v>
      </c>
      <c r="N214" s="1">
        <v>3.1327099608036958E-2</v>
      </c>
      <c r="O214" s="1">
        <v>3.2839723497582293E-3</v>
      </c>
      <c r="P214" s="1">
        <v>5.130072621461359</v>
      </c>
      <c r="Q214" s="1">
        <v>0.14185177162286131</v>
      </c>
      <c r="R214" s="1">
        <v>1.4952489615276038E-2</v>
      </c>
      <c r="S214" s="1">
        <v>-3.565642933887788</v>
      </c>
      <c r="T214" s="1">
        <v>0.47006215766986253</v>
      </c>
      <c r="U214" s="1">
        <v>4.954890200299842E-2</v>
      </c>
      <c r="V214" s="1">
        <v>19.847251570479493</v>
      </c>
      <c r="W214" s="1">
        <v>17.966419900566233</v>
      </c>
      <c r="X214" s="1">
        <v>1.8938269428255066</v>
      </c>
      <c r="Y214" s="1">
        <v>-0.46515576994565766</v>
      </c>
      <c r="Z214" s="1">
        <v>0.14106150490778646</v>
      </c>
      <c r="AA214" s="1">
        <v>1.4787263664000702E-2</v>
      </c>
      <c r="AB214" s="1">
        <v>0.40847281768030541</v>
      </c>
      <c r="AC214" s="1">
        <v>0.46744340661041861</v>
      </c>
      <c r="AD214" s="1">
        <v>4.9001383517533997E-2</v>
      </c>
      <c r="AE214" s="1">
        <v>15.899126221791903</v>
      </c>
      <c r="AF214" s="1">
        <v>17.86632764599625</v>
      </c>
      <c r="AG214" s="1">
        <v>1.8729000359203474</v>
      </c>
      <c r="AH214" s="1">
        <v>-3.8875394319269678E-4</v>
      </c>
      <c r="AI214" s="1">
        <v>-2.3035945326799158E-4</v>
      </c>
      <c r="AJ214" s="1">
        <v>9.4791519401780233E-5</v>
      </c>
      <c r="AK214" s="1">
        <v>-1.7477395901963606E-4</v>
      </c>
      <c r="AL214" s="1">
        <v>-0.86028286707861201</v>
      </c>
      <c r="AM214" s="1">
        <v>-2.7342376634247019E-3</v>
      </c>
      <c r="AN214" s="1">
        <v>-0.10994423649646377</v>
      </c>
      <c r="AO214" s="1">
        <v>1.0439607967656317</v>
      </c>
      <c r="AP214" s="1">
        <v>0.92417016567383437</v>
      </c>
      <c r="AQ214" s="1">
        <v>-0.46425916684354662</v>
      </c>
      <c r="AR214" s="1">
        <v>0.43950179595009708</v>
      </c>
      <c r="AS214" s="1">
        <v>0.44195207340455178</v>
      </c>
      <c r="AT214" s="1">
        <v>364</v>
      </c>
      <c r="AU214" s="1">
        <v>-1.0998204049902927E-2</v>
      </c>
      <c r="AV214" s="1">
        <v>-8.5479265954482297E-3</v>
      </c>
    </row>
    <row r="215" spans="1:48" x14ac:dyDescent="0.25">
      <c r="A215" s="2" t="s">
        <v>189</v>
      </c>
      <c r="B215" s="2" t="s">
        <v>157</v>
      </c>
      <c r="C215" s="97">
        <v>44748</v>
      </c>
      <c r="D215" s="1">
        <v>-10.090448232975113</v>
      </c>
      <c r="E215" s="1">
        <v>2.7434725076760973E-2</v>
      </c>
      <c r="F215" s="1">
        <v>2.6646960604716241E-3</v>
      </c>
      <c r="G215" s="1">
        <v>-18.84298832459573</v>
      </c>
      <c r="H215" s="1">
        <v>4.4717665343989174E-2</v>
      </c>
      <c r="I215" s="1">
        <v>4.3433636146240073E-3</v>
      </c>
      <c r="J215" s="1">
        <v>7.3382365914202934</v>
      </c>
      <c r="K215" s="1">
        <v>2.7434725076760973E-2</v>
      </c>
      <c r="L215" s="1">
        <v>2.6646960604716241E-3</v>
      </c>
      <c r="M215" s="1">
        <v>-1.9589507071726535</v>
      </c>
      <c r="N215" s="1">
        <v>4.4717665343989174E-2</v>
      </c>
      <c r="O215" s="1">
        <v>4.3433636146240073E-3</v>
      </c>
      <c r="P215" s="1">
        <v>5.1812352973081826</v>
      </c>
      <c r="Q215" s="1">
        <v>0.13597787750002752</v>
      </c>
      <c r="R215" s="1">
        <v>1.3270082057166357E-2</v>
      </c>
      <c r="S215" s="1">
        <v>-3.7399811494830986</v>
      </c>
      <c r="T215" s="1">
        <v>0.53080955308159405</v>
      </c>
      <c r="U215" s="1">
        <v>5.1801708157410593E-2</v>
      </c>
      <c r="V215" s="1">
        <v>10.30098041510144</v>
      </c>
      <c r="W215" s="1">
        <v>16.388891048885679</v>
      </c>
      <c r="X215" s="1">
        <v>1.5993919970153097</v>
      </c>
      <c r="Y215" s="1">
        <v>-0.44894152563690337</v>
      </c>
      <c r="Z215" s="1">
        <v>0.13532881471293748</v>
      </c>
      <c r="AA215" s="1">
        <v>1.314429645002419E-2</v>
      </c>
      <c r="AB215" s="1">
        <v>0.17483436382037532</v>
      </c>
      <c r="AC215" s="1">
        <v>0.52827584146415107</v>
      </c>
      <c r="AD215" s="1">
        <v>5.1310685623901731E-2</v>
      </c>
      <c r="AE215" s="1">
        <v>6.3257686102233812</v>
      </c>
      <c r="AF215" s="1">
        <v>16.310662005330393</v>
      </c>
      <c r="AG215" s="1">
        <v>1.5842315411465193</v>
      </c>
      <c r="AH215" s="1">
        <v>-3.8875394319269678E-4</v>
      </c>
      <c r="AI215" s="1">
        <v>-9.0343261657594483E-4</v>
      </c>
      <c r="AJ215" s="1">
        <v>-2.1365124194087828E-4</v>
      </c>
      <c r="AK215" s="1">
        <v>-5.0194593390317328E-4</v>
      </c>
      <c r="AL215" s="1">
        <v>-0.86028286707861201</v>
      </c>
      <c r="AM215" s="1">
        <v>-8.1931263650002438E-3</v>
      </c>
      <c r="AN215" s="1">
        <v>-0.12026163820312934</v>
      </c>
      <c r="AO215" s="1">
        <v>1.0535484636999131</v>
      </c>
      <c r="AP215" s="1">
        <v>0.93282000427457179</v>
      </c>
      <c r="AQ215" s="1">
        <v>-0.44634082564682392</v>
      </c>
      <c r="AR215" s="1">
        <v>0.46257831312780967</v>
      </c>
      <c r="AS215" s="1">
        <v>0.44666377539244756</v>
      </c>
      <c r="AT215" s="1">
        <v>370</v>
      </c>
      <c r="AU215" s="1">
        <v>1.2078313127809659E-2</v>
      </c>
      <c r="AV215" s="1">
        <v>-3.836224607552452E-3</v>
      </c>
    </row>
    <row r="216" spans="1:48" x14ac:dyDescent="0.25">
      <c r="A216" s="2" t="s">
        <v>190</v>
      </c>
      <c r="B216" s="2" t="s">
        <v>157</v>
      </c>
      <c r="C216" s="97">
        <v>44757</v>
      </c>
      <c r="D216" s="1">
        <v>-10.1772946047336</v>
      </c>
      <c r="E216" s="1">
        <v>9.0542521353951855E-2</v>
      </c>
      <c r="F216" s="1">
        <v>7.3682458905887267E-3</v>
      </c>
      <c r="G216" s="1">
        <v>-19.042828426871758</v>
      </c>
      <c r="H216" s="1">
        <v>0.1681390008861178</v>
      </c>
      <c r="I216" s="1">
        <v>1.3682957839043641E-2</v>
      </c>
      <c r="J216" s="1">
        <v>7.2486081286707273</v>
      </c>
      <c r="K216" s="1">
        <v>9.0542521353951855E-2</v>
      </c>
      <c r="L216" s="1">
        <v>7.3682458905887267E-3</v>
      </c>
      <c r="M216" s="1">
        <v>-2.1605802656064776</v>
      </c>
      <c r="N216" s="1">
        <v>0.1681390008861178</v>
      </c>
      <c r="O216" s="1">
        <v>1.3682957839043641E-2</v>
      </c>
      <c r="P216" s="1">
        <v>4.9001179437010185</v>
      </c>
      <c r="Q216" s="1">
        <v>0.24052654334050064</v>
      </c>
      <c r="R216" s="1">
        <v>1.9638910025988329E-2</v>
      </c>
      <c r="S216" s="1">
        <v>-3.8237301014646321</v>
      </c>
      <c r="T216" s="1">
        <v>0.56989360904278874</v>
      </c>
      <c r="U216" s="1">
        <v>4.6531618327599923E-2</v>
      </c>
      <c r="V216" s="1">
        <v>19.024651177757391</v>
      </c>
      <c r="W216" s="1">
        <v>19.686449912658308</v>
      </c>
      <c r="X216" s="1">
        <v>1.6073919044290439</v>
      </c>
      <c r="Y216" s="1">
        <v>-0.43821341017602489</v>
      </c>
      <c r="Z216" s="1">
        <v>0.23972344746461674</v>
      </c>
      <c r="AA216" s="1">
        <v>1.9508417484353946E-2</v>
      </c>
      <c r="AB216" s="1">
        <v>0.49496533955895039</v>
      </c>
      <c r="AC216" s="1">
        <v>0.5679907870059282</v>
      </c>
      <c r="AD216" s="1">
        <v>4.6222434715377222E-2</v>
      </c>
      <c r="AE216" s="1">
        <v>15.514480780238538</v>
      </c>
      <c r="AF216" s="1">
        <v>19.620718677693251</v>
      </c>
      <c r="AG216" s="1">
        <v>1.5967114412702492</v>
      </c>
      <c r="AH216" s="1">
        <v>-6.8088762932615307E-4</v>
      </c>
      <c r="AI216" s="1">
        <v>-9.0343261657594483E-4</v>
      </c>
      <c r="AJ216" s="1">
        <v>-2.1365124194087828E-4</v>
      </c>
      <c r="AK216" s="1">
        <v>-5.993238292809921E-4</v>
      </c>
      <c r="AL216" s="1">
        <v>-0.86621719394950314</v>
      </c>
      <c r="AM216" s="1">
        <v>-8.1931263650002438E-3</v>
      </c>
      <c r="AN216" s="1">
        <v>-0.12026163820312934</v>
      </c>
      <c r="AO216" s="1">
        <v>1.0458631523105721</v>
      </c>
      <c r="AP216" s="1">
        <v>0.93235591668339413</v>
      </c>
      <c r="AQ216" s="1">
        <v>-0.43527665272607752</v>
      </c>
      <c r="AR216" s="1">
        <v>0.47711610453610448</v>
      </c>
      <c r="AS216" s="1">
        <v>0.4456111692600534</v>
      </c>
      <c r="AT216" s="1">
        <v>379</v>
      </c>
      <c r="AU216" s="1">
        <v>2.6616104536104468E-2</v>
      </c>
      <c r="AV216" s="1">
        <v>-4.8888307399466147E-3</v>
      </c>
    </row>
    <row r="217" spans="1:48" x14ac:dyDescent="0.25">
      <c r="A217" s="2" t="s">
        <v>191</v>
      </c>
      <c r="B217" s="2" t="s">
        <v>157</v>
      </c>
      <c r="C217" s="97">
        <v>44764</v>
      </c>
      <c r="D217" s="1">
        <v>-10.128554311157778</v>
      </c>
      <c r="E217" s="1">
        <v>6.3924338061791736E-2</v>
      </c>
      <c r="F217" s="1">
        <v>6.2088805819964666E-3</v>
      </c>
      <c r="G217" s="1">
        <v>-18.934390760031103</v>
      </c>
      <c r="H217" s="1">
        <v>0.12192581110126129</v>
      </c>
      <c r="I217" s="1">
        <v>1.1842481657909746E-2</v>
      </c>
      <c r="J217" s="1">
        <v>7.2987786659965508</v>
      </c>
      <c r="K217" s="1">
        <v>6.3924338061791736E-2</v>
      </c>
      <c r="L217" s="1">
        <v>6.2088805819964666E-3</v>
      </c>
      <c r="M217" s="1">
        <v>-2.0511681826978334</v>
      </c>
      <c r="N217" s="1">
        <v>0.12192581110126129</v>
      </c>
      <c r="O217" s="1">
        <v>1.1842481657909746E-2</v>
      </c>
      <c r="P217" s="1">
        <v>5.0487539529505838</v>
      </c>
      <c r="Q217" s="1">
        <v>0.18794664968795222</v>
      </c>
      <c r="R217" s="1">
        <v>1.83417149140905E-2</v>
      </c>
      <c r="S217" s="1">
        <v>-3.5341481810445008</v>
      </c>
      <c r="T217" s="1">
        <v>0.55815340598762608</v>
      </c>
      <c r="U217" s="1">
        <v>5.4470194961979655E-2</v>
      </c>
      <c r="V217" s="1">
        <v>32.054776773410815</v>
      </c>
      <c r="W217" s="1">
        <v>21.398189866098509</v>
      </c>
      <c r="X217" s="1">
        <v>2.0882495051292098</v>
      </c>
      <c r="Y217" s="1">
        <v>-0.44949022494666924</v>
      </c>
      <c r="Z217" s="1">
        <v>0.18704952451940648</v>
      </c>
      <c r="AA217" s="1">
        <v>1.8167855872634794E-2</v>
      </c>
      <c r="AB217" s="1">
        <v>0.56636889796024548</v>
      </c>
      <c r="AC217" s="1">
        <v>0.555489174040672</v>
      </c>
      <c r="AD217" s="1">
        <v>5.3953878143821847E-2</v>
      </c>
      <c r="AE217" s="1">
        <v>28.2235699055704</v>
      </c>
      <c r="AF217" s="1">
        <v>21.296049951808651</v>
      </c>
      <c r="AG217" s="1">
        <v>2.0684552242245839</v>
      </c>
      <c r="AH217" s="1">
        <v>-6.8088762932615307E-4</v>
      </c>
      <c r="AI217" s="1">
        <v>-9.0343261657594483E-4</v>
      </c>
      <c r="AJ217" s="1">
        <v>-2.1365124194087828E-4</v>
      </c>
      <c r="AK217" s="1">
        <v>-5.993238292809921E-4</v>
      </c>
      <c r="AL217" s="1">
        <v>-0.86621719394950314</v>
      </c>
      <c r="AM217" s="1">
        <v>-8.1931263650002438E-3</v>
      </c>
      <c r="AN217" s="1">
        <v>-0.12026163820312934</v>
      </c>
      <c r="AO217" s="1">
        <v>1.0458631523105721</v>
      </c>
      <c r="AP217" s="1">
        <v>0.93235591668339413</v>
      </c>
      <c r="AQ217" s="1">
        <v>-0.44646438639448932</v>
      </c>
      <c r="AR217" s="1">
        <v>0.46541526613444822</v>
      </c>
      <c r="AS217" s="1">
        <v>0.44550694824831116</v>
      </c>
      <c r="AT217" s="1">
        <v>386</v>
      </c>
      <c r="AU217" s="1">
        <v>1.4915266134448213E-2</v>
      </c>
      <c r="AV217" s="1">
        <v>-4.9930517516888484E-3</v>
      </c>
    </row>
    <row r="218" spans="1:48" x14ac:dyDescent="0.25">
      <c r="A218" s="2" t="s">
        <v>192</v>
      </c>
      <c r="B218" s="2" t="s">
        <v>157</v>
      </c>
      <c r="C218" s="97">
        <v>44770</v>
      </c>
      <c r="D218" s="1">
        <v>-10.015795635321844</v>
      </c>
      <c r="E218" s="1">
        <v>3.5101301333228883E-2</v>
      </c>
      <c r="F218" s="1">
        <v>3.1910273939298986E-3</v>
      </c>
      <c r="G218" s="1">
        <v>-18.798402341749107</v>
      </c>
      <c r="H218" s="1">
        <v>7.6530407940902948E-2</v>
      </c>
      <c r="I218" s="1">
        <v>6.9573098128093589E-3</v>
      </c>
      <c r="J218" s="1">
        <v>7.4107908893893244</v>
      </c>
      <c r="K218" s="1">
        <v>3.5101301333228883E-2</v>
      </c>
      <c r="L218" s="1">
        <v>3.1910273939298986E-3</v>
      </c>
      <c r="M218" s="1">
        <v>-1.9138484618480134</v>
      </c>
      <c r="N218" s="1">
        <v>7.6530407940902948E-2</v>
      </c>
      <c r="O218" s="1">
        <v>6.9573098128093589E-3</v>
      </c>
      <c r="P218" s="1">
        <v>5.2735411787851056</v>
      </c>
      <c r="Q218" s="1">
        <v>0.16101703831212094</v>
      </c>
      <c r="R218" s="1">
        <v>1.46987773377037E-2</v>
      </c>
      <c r="S218" s="1">
        <v>-3.5075797870728858</v>
      </c>
      <c r="T218" s="1">
        <v>0.53855686113159928</v>
      </c>
      <c r="U218" s="1">
        <v>4.9163290223492355E-2</v>
      </c>
      <c r="V218" s="1">
        <v>30.153735903847934</v>
      </c>
      <c r="W218" s="1">
        <v>18.732647841721267</v>
      </c>
      <c r="X218" s="1">
        <v>1.7100489641185337</v>
      </c>
      <c r="Y218" s="1">
        <v>-0.47583881705437481</v>
      </c>
      <c r="Z218" s="1">
        <v>0.16034473041414124</v>
      </c>
      <c r="AA218" s="1">
        <v>1.457679367401284E-2</v>
      </c>
      <c r="AB218" s="1">
        <v>0.31773730046857906</v>
      </c>
      <c r="AC218" s="1">
        <v>0.53630817965635402</v>
      </c>
      <c r="AD218" s="1">
        <v>4.8755289059668548E-2</v>
      </c>
      <c r="AE218" s="1">
        <v>25.930539961569021</v>
      </c>
      <c r="AF218" s="1">
        <v>18.654431851500128</v>
      </c>
      <c r="AG218" s="1">
        <v>1.6958574410454661</v>
      </c>
      <c r="AH218" s="1">
        <v>-6.8088762932615307E-4</v>
      </c>
      <c r="AI218" s="1">
        <v>-9.0343261657594483E-4</v>
      </c>
      <c r="AJ218" s="1">
        <v>-2.1365124194087828E-4</v>
      </c>
      <c r="AK218" s="1">
        <v>-5.993238292809921E-4</v>
      </c>
      <c r="AL218" s="1">
        <v>-0.86621719394950314</v>
      </c>
      <c r="AM218" s="1">
        <v>-8.1931263650002438E-3</v>
      </c>
      <c r="AN218" s="1">
        <v>-0.12026163820312934</v>
      </c>
      <c r="AO218" s="1">
        <v>1.0458631523105721</v>
      </c>
      <c r="AP218" s="1">
        <v>0.93235591668339413</v>
      </c>
      <c r="AQ218" s="1">
        <v>-0.47267825816123432</v>
      </c>
      <c r="AR218" s="1">
        <v>0.43799914357421516</v>
      </c>
      <c r="AS218" s="1">
        <v>0.43492916715422708</v>
      </c>
      <c r="AT218" s="1">
        <v>392</v>
      </c>
      <c r="AU218" s="1">
        <v>-1.2500856425784856E-2</v>
      </c>
      <c r="AV218" s="1">
        <v>-1.5570832845772931E-2</v>
      </c>
    </row>
    <row r="219" spans="1:48" x14ac:dyDescent="0.25">
      <c r="A219" s="2" t="s">
        <v>193</v>
      </c>
      <c r="B219" s="2" t="s">
        <v>157</v>
      </c>
      <c r="C219" s="97">
        <v>44777</v>
      </c>
      <c r="D219" s="1">
        <v>-9.983410810428083</v>
      </c>
      <c r="E219" s="1">
        <v>9.3738845106762798E-3</v>
      </c>
      <c r="F219" s="1">
        <v>6.4532482294315889E-4</v>
      </c>
      <c r="G219" s="1">
        <v>-18.595921718904993</v>
      </c>
      <c r="H219" s="1">
        <v>2.0249331039704072E-2</v>
      </c>
      <c r="I219" s="1">
        <v>1.3940214382875615E-3</v>
      </c>
      <c r="J219" s="1">
        <v>7.4487290031799471</v>
      </c>
      <c r="K219" s="1">
        <v>9.3738845106762798E-3</v>
      </c>
      <c r="L219" s="1">
        <v>6.4532482294315889E-4</v>
      </c>
      <c r="M219" s="1">
        <v>-1.7096724377625308</v>
      </c>
      <c r="N219" s="1">
        <v>2.0249331039704072E-2</v>
      </c>
      <c r="O219" s="1">
        <v>1.3940214382875615E-3</v>
      </c>
      <c r="P219" s="1">
        <v>5.4960129488685032</v>
      </c>
      <c r="Q219" s="1">
        <v>0.11716090007134274</v>
      </c>
      <c r="R219" s="1">
        <v>8.084870204078479E-3</v>
      </c>
      <c r="S219" s="1">
        <v>-3.1953502031047338</v>
      </c>
      <c r="T219" s="1">
        <v>0.53896974969656164</v>
      </c>
      <c r="U219" s="1">
        <v>3.7192446179296644E-2</v>
      </c>
      <c r="V219" s="1">
        <v>20.179844973515898</v>
      </c>
      <c r="W219" s="1">
        <v>18.581893128857573</v>
      </c>
      <c r="X219" s="1">
        <v>1.282272447560495</v>
      </c>
      <c r="Y219" s="1">
        <v>-0.4944992549308358</v>
      </c>
      <c r="Z219" s="1">
        <v>0.1168816126655958</v>
      </c>
      <c r="AA219" s="1">
        <v>8.0464620523999636E-3</v>
      </c>
      <c r="AB219" s="1">
        <v>0.2218980447268315</v>
      </c>
      <c r="AC219" s="1">
        <v>0.5376849570475225</v>
      </c>
      <c r="AD219" s="1">
        <v>3.7015758974916095E-2</v>
      </c>
      <c r="AE219" s="1">
        <v>15.548492323056218</v>
      </c>
      <c r="AF219" s="1">
        <v>18.537597730626029</v>
      </c>
      <c r="AG219" s="1">
        <v>1.2761808575391431</v>
      </c>
      <c r="AH219" s="1">
        <v>-6.8088762932615307E-4</v>
      </c>
      <c r="AI219" s="1">
        <v>-9.0343261657594483E-4</v>
      </c>
      <c r="AJ219" s="1">
        <v>-2.1365124194087828E-4</v>
      </c>
      <c r="AK219" s="1">
        <v>-5.993238292809921E-4</v>
      </c>
      <c r="AL219" s="1">
        <v>-0.86621719394950314</v>
      </c>
      <c r="AM219" s="1">
        <v>-8.1931263650002438E-3</v>
      </c>
      <c r="AN219" s="1">
        <v>-0.12026163820312934</v>
      </c>
      <c r="AO219" s="1">
        <v>1.0458631523105721</v>
      </c>
      <c r="AP219" s="1">
        <v>0.93235591668339413</v>
      </c>
      <c r="AQ219" s="1">
        <v>-0.49120536340454202</v>
      </c>
      <c r="AR219" s="1">
        <v>0.41862232688125967</v>
      </c>
      <c r="AS219" s="1">
        <v>0.4253596701375027</v>
      </c>
      <c r="AT219" s="1">
        <v>399</v>
      </c>
      <c r="AU219" s="1">
        <v>-3.1877673118740346E-2</v>
      </c>
      <c r="AV219" s="1">
        <v>-2.5140329862497313E-2</v>
      </c>
    </row>
    <row r="220" spans="1:48" x14ac:dyDescent="0.25">
      <c r="A220" s="2" t="s">
        <v>194</v>
      </c>
      <c r="B220" s="2" t="s">
        <v>157</v>
      </c>
      <c r="C220" s="97">
        <v>44787</v>
      </c>
      <c r="D220" s="1">
        <v>-10.073766523788773</v>
      </c>
      <c r="E220" s="1">
        <v>3.2499868707683038E-2</v>
      </c>
      <c r="F220" s="1">
        <v>2.1618591085876392E-3</v>
      </c>
      <c r="G220" s="1">
        <v>-18.832138981153864</v>
      </c>
      <c r="H220" s="1">
        <v>7.1357814184295404E-2</v>
      </c>
      <c r="I220" s="1">
        <v>4.746651192678651E-3</v>
      </c>
      <c r="J220" s="1">
        <v>7.3544807029180834</v>
      </c>
      <c r="K220" s="1">
        <v>3.2499868707683038E-2</v>
      </c>
      <c r="L220" s="1">
        <v>2.1618591085876392E-3</v>
      </c>
      <c r="M220" s="1">
        <v>-1.9479788807346212</v>
      </c>
      <c r="N220" s="1">
        <v>7.1357814184295404E-2</v>
      </c>
      <c r="O220" s="1">
        <v>4.746651192678651E-3</v>
      </c>
      <c r="P220" s="1">
        <v>5.1850222410500288</v>
      </c>
      <c r="Q220" s="1">
        <v>0.14759612489785151</v>
      </c>
      <c r="R220" s="1">
        <v>9.8397416598567673E-3</v>
      </c>
      <c r="S220" s="1">
        <v>-3.8799643012699199</v>
      </c>
      <c r="T220" s="1">
        <v>0.37460261029418562</v>
      </c>
      <c r="U220" s="1">
        <v>2.497350735294571E-2</v>
      </c>
      <c r="V220" s="1">
        <v>15.412913428297664</v>
      </c>
      <c r="W220" s="1">
        <v>12.835291758658858</v>
      </c>
      <c r="X220" s="1">
        <v>0.85568611724392385</v>
      </c>
      <c r="Y220" s="1">
        <v>-0.47260831164497308</v>
      </c>
      <c r="Z220" s="1">
        <v>0.14726776826220142</v>
      </c>
      <c r="AA220" s="1">
        <v>9.7961062268460773E-3</v>
      </c>
      <c r="AB220" s="1">
        <v>1.2314177421757222E-2</v>
      </c>
      <c r="AC220" s="1">
        <v>0.37376923304321058</v>
      </c>
      <c r="AD220" s="1">
        <v>2.4862759546264237E-2</v>
      </c>
      <c r="AE220" s="1">
        <v>11.378356539423319</v>
      </c>
      <c r="AF220" s="1">
        <v>12.806737125382581</v>
      </c>
      <c r="AG220" s="1">
        <v>0.85189148161853023</v>
      </c>
      <c r="AH220" s="1">
        <v>-4.1686796601071805E-4</v>
      </c>
      <c r="AI220" s="1">
        <v>-1.1208033846130075E-3</v>
      </c>
      <c r="AJ220" s="1">
        <v>-3.7024185931935205E-4</v>
      </c>
      <c r="AK220" s="1">
        <v>-6.359710699810259E-4</v>
      </c>
      <c r="AL220" s="1">
        <v>-0.85542860304948742</v>
      </c>
      <c r="AM220" s="1">
        <v>-1.1054896098691014E-2</v>
      </c>
      <c r="AN220" s="1">
        <v>-0.11906013404761362</v>
      </c>
      <c r="AO220" s="1">
        <v>1.0615599958649597</v>
      </c>
      <c r="AP220" s="1">
        <v>0.9343302317266875</v>
      </c>
      <c r="AQ220" s="1">
        <v>-0.46931078750245708</v>
      </c>
      <c r="AR220" s="1">
        <v>0.43612867408619815</v>
      </c>
      <c r="AS220" s="1">
        <v>0.44158598544804412</v>
      </c>
      <c r="AT220" s="1">
        <v>409</v>
      </c>
      <c r="AU220" s="1">
        <v>-1.4371325913801858E-2</v>
      </c>
      <c r="AV220" s="1">
        <v>-8.9140145519558955E-3</v>
      </c>
    </row>
    <row r="221" spans="1:48" x14ac:dyDescent="0.25">
      <c r="A221" s="2" t="s">
        <v>195</v>
      </c>
      <c r="B221" s="2" t="s">
        <v>157</v>
      </c>
      <c r="C221" s="97">
        <v>44793</v>
      </c>
      <c r="D221" s="1">
        <v>-10.001890366963085</v>
      </c>
      <c r="E221" s="1">
        <v>2.1462960923012846E-2</v>
      </c>
      <c r="F221" s="1">
        <v>1.4276949235092402E-3</v>
      </c>
      <c r="G221" s="1">
        <v>-18.694816431492942</v>
      </c>
      <c r="H221" s="1">
        <v>5.2706208159927055E-2</v>
      </c>
      <c r="I221" s="1">
        <v>3.5059648152584071E-3</v>
      </c>
      <c r="J221" s="1">
        <v>7.4276681716044264</v>
      </c>
      <c r="K221" s="1">
        <v>2.1462960923012846E-2</v>
      </c>
      <c r="L221" s="1">
        <v>1.4276949235092402E-3</v>
      </c>
      <c r="M221" s="1">
        <v>-1.8094008463114877</v>
      </c>
      <c r="N221" s="1">
        <v>5.2706208159927055E-2</v>
      </c>
      <c r="O221" s="1">
        <v>3.5059648152584071E-3</v>
      </c>
      <c r="P221" s="1">
        <v>5.3837880556376438</v>
      </c>
      <c r="Q221" s="1">
        <v>0.13122255773763014</v>
      </c>
      <c r="R221" s="1">
        <v>8.7481705158420093E-3</v>
      </c>
      <c r="S221" s="1">
        <v>-3.6888706922762671</v>
      </c>
      <c r="T221" s="1">
        <v>0.38441339574821876</v>
      </c>
      <c r="U221" s="1">
        <v>2.5627559716547916E-2</v>
      </c>
      <c r="V221" s="1">
        <v>3.281102661269832</v>
      </c>
      <c r="W221" s="1">
        <v>9.9949536573651567</v>
      </c>
      <c r="X221" s="1">
        <v>0.6663302438243438</v>
      </c>
      <c r="Y221" s="1">
        <v>-0.48633324503644104</v>
      </c>
      <c r="Z221" s="1">
        <v>0.13093062732543304</v>
      </c>
      <c r="AA221" s="1">
        <v>8.709375776944802E-3</v>
      </c>
      <c r="AB221" s="1">
        <v>-7.3540764458979169E-2</v>
      </c>
      <c r="AC221" s="1">
        <v>0.38355819247364026</v>
      </c>
      <c r="AD221" s="1">
        <v>2.5513911441633782E-2</v>
      </c>
      <c r="AE221" s="1">
        <v>-1.0551947869683609</v>
      </c>
      <c r="AF221" s="1">
        <v>9.9727179153449548</v>
      </c>
      <c r="AG221" s="1">
        <v>0.66337532796145982</v>
      </c>
      <c r="AH221" s="1">
        <v>-4.1686796601071805E-4</v>
      </c>
      <c r="AI221" s="1">
        <v>-1.1208033846130075E-3</v>
      </c>
      <c r="AJ221" s="1">
        <v>-3.7024185931935205E-4</v>
      </c>
      <c r="AK221" s="1">
        <v>-6.359710699810259E-4</v>
      </c>
      <c r="AL221" s="1">
        <v>-0.85542860304948742</v>
      </c>
      <c r="AM221" s="1">
        <v>-1.1054896098691014E-2</v>
      </c>
      <c r="AN221" s="1">
        <v>-0.11906013404761362</v>
      </c>
      <c r="AO221" s="1">
        <v>1.0615599958649597</v>
      </c>
      <c r="AP221" s="1">
        <v>0.9343302317266875</v>
      </c>
      <c r="AQ221" s="1">
        <v>-0.48290931158614608</v>
      </c>
      <c r="AR221" s="1">
        <v>0.42169302491614769</v>
      </c>
      <c r="AS221" s="1">
        <v>0.42354807343260681</v>
      </c>
      <c r="AT221" s="1">
        <v>415</v>
      </c>
      <c r="AU221" s="1">
        <v>-2.8806975083852326E-2</v>
      </c>
      <c r="AV221" s="1">
        <v>-2.6951926567393203E-2</v>
      </c>
    </row>
    <row r="222" spans="1:48" x14ac:dyDescent="0.25">
      <c r="A222" s="2" t="s">
        <v>196</v>
      </c>
      <c r="B222" s="2" t="s">
        <v>157</v>
      </c>
      <c r="C222" s="97">
        <v>44801</v>
      </c>
      <c r="D222" s="1">
        <v>-10.089852549939881</v>
      </c>
      <c r="E222" s="1">
        <v>6.2998767188014752E-3</v>
      </c>
      <c r="F222" s="1">
        <v>6.6040652375370186E-4</v>
      </c>
      <c r="G222" s="1">
        <v>-18.8247696105439</v>
      </c>
      <c r="H222" s="1">
        <v>1.3476426303463336E-2</v>
      </c>
      <c r="I222" s="1">
        <v>1.4127133347121028E-3</v>
      </c>
      <c r="J222" s="1">
        <v>7.3394460157211245</v>
      </c>
      <c r="K222" s="1">
        <v>6.2998767188014752E-3</v>
      </c>
      <c r="L222" s="1">
        <v>6.6040652375370186E-4</v>
      </c>
      <c r="M222" s="1">
        <v>-1.940584353504708</v>
      </c>
      <c r="N222" s="1">
        <v>1.3476426303463336E-2</v>
      </c>
      <c r="O222" s="1">
        <v>1.4127133347121028E-3</v>
      </c>
      <c r="P222" s="1">
        <v>5.1709819180873113</v>
      </c>
      <c r="Q222" s="1">
        <v>0.10517089719795823</v>
      </c>
      <c r="R222" s="1">
        <v>1.1085985956965617E-2</v>
      </c>
      <c r="S222" s="1">
        <v>-3.6412224027228022</v>
      </c>
      <c r="T222" s="1">
        <v>0.44843263575683545</v>
      </c>
      <c r="U222" s="1">
        <v>4.7268950204808827E-2</v>
      </c>
      <c r="V222" s="1">
        <v>25.302951530059136</v>
      </c>
      <c r="W222" s="1">
        <v>16.278355056267891</v>
      </c>
      <c r="X222" s="1">
        <v>1.7158892846241645</v>
      </c>
      <c r="Y222" s="1">
        <v>-0.47845896848963676</v>
      </c>
      <c r="Z222" s="1">
        <v>0.10458498234825811</v>
      </c>
      <c r="AA222" s="1">
        <v>1.0963485114450847E-2</v>
      </c>
      <c r="AB222" s="1">
        <v>0.23716731660194945</v>
      </c>
      <c r="AC222" s="1">
        <v>0.44593438436428628</v>
      </c>
      <c r="AD222" s="1">
        <v>4.6746625330200499E-2</v>
      </c>
      <c r="AE222" s="1">
        <v>21.230476043616385</v>
      </c>
      <c r="AF222" s="1">
        <v>16.187667135842474</v>
      </c>
      <c r="AG222" s="1">
        <v>1.6969286000405392</v>
      </c>
      <c r="AH222" s="1">
        <v>-4.1686796601071805E-4</v>
      </c>
      <c r="AI222" s="1">
        <v>-1.1208033846130075E-3</v>
      </c>
      <c r="AJ222" s="1">
        <v>-3.7024185931935205E-4</v>
      </c>
      <c r="AK222" s="1">
        <v>-6.359710699810259E-4</v>
      </c>
      <c r="AL222" s="1">
        <v>-0.85542860304948742</v>
      </c>
      <c r="AM222" s="1">
        <v>-1.1054896098691014E-2</v>
      </c>
      <c r="AN222" s="1">
        <v>-0.11906013404761362</v>
      </c>
      <c r="AO222" s="1">
        <v>1.0615599958649597</v>
      </c>
      <c r="AP222" s="1">
        <v>0.9343302317266875</v>
      </c>
      <c r="AQ222" s="1">
        <v>-0.47517037358633823</v>
      </c>
      <c r="AR222" s="1">
        <v>0.42990837190722286</v>
      </c>
      <c r="AS222" s="1">
        <v>0.43262585070563425</v>
      </c>
      <c r="AT222" s="1">
        <v>423</v>
      </c>
      <c r="AU222" s="1">
        <v>-2.0591628092777148E-2</v>
      </c>
      <c r="AV222" s="1">
        <v>-1.787414929436576E-2</v>
      </c>
    </row>
    <row r="223" spans="1:48" x14ac:dyDescent="0.25">
      <c r="A223" s="2" t="s">
        <v>197</v>
      </c>
      <c r="B223" s="2" t="s">
        <v>157</v>
      </c>
      <c r="C223" s="97">
        <v>44805</v>
      </c>
      <c r="D223" s="1">
        <v>-9.9658691788830911</v>
      </c>
      <c r="E223" s="1">
        <v>1.0429742639857575E-2</v>
      </c>
      <c r="F223" s="1">
        <v>8.9434305306803458E-4</v>
      </c>
      <c r="G223" s="1">
        <v>-18.658856421917434</v>
      </c>
      <c r="H223" s="1">
        <v>1.8009144292903057E-2</v>
      </c>
      <c r="I223" s="1">
        <v>1.5442713829300809E-3</v>
      </c>
      <c r="J223" s="1">
        <v>7.4631867013209723</v>
      </c>
      <c r="K223" s="1">
        <v>1.0429742639857575E-2</v>
      </c>
      <c r="L223" s="1">
        <v>8.9434305306803458E-4</v>
      </c>
      <c r="M223" s="1">
        <v>-1.7730756540037846</v>
      </c>
      <c r="N223" s="1">
        <v>1.8009144292903057E-2</v>
      </c>
      <c r="O223" s="1">
        <v>1.5442713829300809E-3</v>
      </c>
      <c r="P223" s="1">
        <v>5.4846066339585251</v>
      </c>
      <c r="Q223" s="1">
        <v>9.2049578114813749E-2</v>
      </c>
      <c r="R223" s="1">
        <v>7.9223662903131643E-3</v>
      </c>
      <c r="S223" s="1">
        <v>-3.3396429371267935</v>
      </c>
      <c r="T223" s="1">
        <v>0.33717961634160254</v>
      </c>
      <c r="U223" s="1">
        <v>2.9019800861591841E-2</v>
      </c>
      <c r="V223" s="1">
        <v>21.715570786626337</v>
      </c>
      <c r="W223" s="1">
        <v>11.623440882008978</v>
      </c>
      <c r="X223" s="1">
        <v>1.0003865102588272</v>
      </c>
      <c r="Y223" s="1">
        <v>-0.45822397306183316</v>
      </c>
      <c r="Z223" s="1">
        <v>9.1708020060828441E-2</v>
      </c>
      <c r="AA223" s="1">
        <v>7.8638978433264468E-3</v>
      </c>
      <c r="AB223" s="1">
        <v>0.20415629532877233</v>
      </c>
      <c r="AC223" s="1">
        <v>0.33592848172523337</v>
      </c>
      <c r="AD223" s="1">
        <v>2.8805629662474328E-2</v>
      </c>
      <c r="AE223" s="1">
        <v>17.18863205931931</v>
      </c>
      <c r="AF223" s="1">
        <v>11.580311082507686</v>
      </c>
      <c r="AG223" s="1">
        <v>0.99300348308009145</v>
      </c>
      <c r="AH223" s="1">
        <v>-4.1686796601071805E-4</v>
      </c>
      <c r="AI223" s="1">
        <v>-1.1208033846130075E-3</v>
      </c>
      <c r="AJ223" s="1">
        <v>-3.7024185931935205E-4</v>
      </c>
      <c r="AK223" s="1">
        <v>-6.359710699810259E-4</v>
      </c>
      <c r="AL223" s="1">
        <v>-0.85542860304948742</v>
      </c>
      <c r="AM223" s="1">
        <v>-1.1054896098691014E-2</v>
      </c>
      <c r="AN223" s="1">
        <v>-0.11906013404761362</v>
      </c>
      <c r="AO223" s="1">
        <v>1.0615599958649597</v>
      </c>
      <c r="AP223" s="1">
        <v>0.9343302317266875</v>
      </c>
      <c r="AQ223" s="1">
        <v>-0.45473592191240952</v>
      </c>
      <c r="AR223" s="1">
        <v>0.45160076834170138</v>
      </c>
      <c r="AS223" s="1">
        <v>0.45112242991404744</v>
      </c>
      <c r="AT223" s="1">
        <v>427</v>
      </c>
      <c r="AU223" s="1">
        <v>1.1007683417013636E-3</v>
      </c>
      <c r="AV223" s="1">
        <v>6.2242991404742876E-4</v>
      </c>
    </row>
    <row r="224" spans="1:48" x14ac:dyDescent="0.25">
      <c r="A224" s="2" t="s">
        <v>198</v>
      </c>
      <c r="B224" s="2" t="s">
        <v>157</v>
      </c>
      <c r="C224" s="97">
        <v>44812</v>
      </c>
      <c r="D224" s="1">
        <v>-10.047907802224199</v>
      </c>
      <c r="E224" s="1">
        <v>9.531968002883015E-3</v>
      </c>
      <c r="F224" s="1">
        <v>7.0850560187582382E-4</v>
      </c>
      <c r="G224" s="1">
        <v>-18.724128168157481</v>
      </c>
      <c r="H224" s="1">
        <v>1.9690938075231961E-2</v>
      </c>
      <c r="I224" s="1">
        <v>1.4636159005435362E-3</v>
      </c>
      <c r="J224" s="1">
        <v>7.3828797074769028</v>
      </c>
      <c r="K224" s="1">
        <v>9.531968002883015E-3</v>
      </c>
      <c r="L224" s="1">
        <v>7.0850560187582382E-4</v>
      </c>
      <c r="M224" s="1">
        <v>-1.8390455101769703</v>
      </c>
      <c r="N224" s="1">
        <v>1.9690938075231961E-2</v>
      </c>
      <c r="O224" s="1">
        <v>1.4636159005435362E-3</v>
      </c>
      <c r="P224" s="1">
        <v>5.3172533988765416</v>
      </c>
      <c r="Q224" s="1">
        <v>9.4225741379887179E-2</v>
      </c>
      <c r="R224" s="1">
        <v>7.023172098524752E-3</v>
      </c>
      <c r="S224" s="1">
        <v>-3.1578236747040451</v>
      </c>
      <c r="T224" s="1">
        <v>0.51241432082786353</v>
      </c>
      <c r="U224" s="1">
        <v>3.8193108467182969E-2</v>
      </c>
      <c r="V224" s="1">
        <v>37.656665462161904</v>
      </c>
      <c r="W224" s="1">
        <v>23.631438270643724</v>
      </c>
      <c r="X224" s="1">
        <v>1.7613834126416479</v>
      </c>
      <c r="Y224" s="1">
        <v>-0.47745045601943481</v>
      </c>
      <c r="Z224" s="1">
        <v>9.3963638670838456E-2</v>
      </c>
      <c r="AA224" s="1">
        <v>6.9842622584118091E-3</v>
      </c>
      <c r="AB224" s="1">
        <v>0.51885960482689342</v>
      </c>
      <c r="AC224" s="1">
        <v>0.51098896529682181</v>
      </c>
      <c r="AD224" s="1">
        <v>3.7981510670202411E-2</v>
      </c>
      <c r="AE224" s="1">
        <v>33.281050869282907</v>
      </c>
      <c r="AF224" s="1">
        <v>23.565703961751591</v>
      </c>
      <c r="AG224" s="1">
        <v>1.7516249806963615</v>
      </c>
      <c r="AH224" s="1">
        <v>-4.1686796601071805E-4</v>
      </c>
      <c r="AI224" s="1">
        <v>-1.1208033846130075E-3</v>
      </c>
      <c r="AJ224" s="1">
        <v>-3.7024185931935205E-4</v>
      </c>
      <c r="AK224" s="1">
        <v>-6.359710699810259E-4</v>
      </c>
      <c r="AL224" s="1">
        <v>-0.85542860304948742</v>
      </c>
      <c r="AM224" s="1">
        <v>-1.1054896098691014E-2</v>
      </c>
      <c r="AN224" s="1">
        <v>-0.11906013404761362</v>
      </c>
      <c r="AO224" s="1">
        <v>1.0615599958649597</v>
      </c>
      <c r="AP224" s="1">
        <v>0.9343302317266875</v>
      </c>
      <c r="AQ224" s="1">
        <v>-0.47406883668599104</v>
      </c>
      <c r="AR224" s="1">
        <v>0.4310777194146006</v>
      </c>
      <c r="AS224" s="1">
        <v>0.42831778692631661</v>
      </c>
      <c r="AT224" s="1">
        <v>434</v>
      </c>
      <c r="AU224" s="1">
        <v>-1.942228058539941E-2</v>
      </c>
      <c r="AV224" s="1">
        <v>-2.2182213073683399E-2</v>
      </c>
    </row>
    <row r="225" spans="1:48" x14ac:dyDescent="0.25">
      <c r="A225" s="2" t="s">
        <v>199</v>
      </c>
      <c r="B225" s="2" t="s">
        <v>157</v>
      </c>
      <c r="C225" s="97">
        <v>44820</v>
      </c>
      <c r="D225" s="1">
        <v>-10.05889984288455</v>
      </c>
      <c r="E225" s="1">
        <v>6.8038411650304048E-3</v>
      </c>
      <c r="F225" s="1">
        <v>4.5258478205874379E-4</v>
      </c>
      <c r="G225" s="1">
        <v>-18.699071967382061</v>
      </c>
      <c r="H225" s="1">
        <v>1.2146645216001128E-2</v>
      </c>
      <c r="I225" s="1">
        <v>8.0798282095172734E-4</v>
      </c>
      <c r="J225" s="1">
        <v>7.3733126622644862</v>
      </c>
      <c r="K225" s="1">
        <v>6.8038411650304048E-3</v>
      </c>
      <c r="L225" s="1">
        <v>4.5258478205874379E-4</v>
      </c>
      <c r="M225" s="1">
        <v>-1.8138112661493078</v>
      </c>
      <c r="N225" s="1">
        <v>1.2146645216001128E-2</v>
      </c>
      <c r="O225" s="1">
        <v>8.0798282095172734E-4</v>
      </c>
      <c r="P225" s="1">
        <v>5.3522685239186192</v>
      </c>
      <c r="Q225" s="1">
        <v>9.5643656788584927E-2</v>
      </c>
      <c r="R225" s="1">
        <v>6.3762437859056619E-3</v>
      </c>
      <c r="S225" s="1">
        <v>-3.3443078038685656</v>
      </c>
      <c r="T225" s="1">
        <v>0.35677030491273021</v>
      </c>
      <c r="U225" s="1">
        <v>2.3784686994182014E-2</v>
      </c>
      <c r="V225" s="1">
        <v>21.007830319389573</v>
      </c>
      <c r="W225" s="1">
        <v>18.39952681911355</v>
      </c>
      <c r="X225" s="1">
        <v>1.2266351212742366</v>
      </c>
      <c r="Y225" s="1">
        <v>-0.45768612021213073</v>
      </c>
      <c r="Z225" s="1">
        <v>9.5430878645621442E-2</v>
      </c>
      <c r="AA225" s="1">
        <v>6.3479676209210857E-3</v>
      </c>
      <c r="AB225" s="1">
        <v>0.28111124024166045</v>
      </c>
      <c r="AC225" s="1">
        <v>0.35597659913554075</v>
      </c>
      <c r="AD225" s="1">
        <v>2.3679211144114289E-2</v>
      </c>
      <c r="AE225" s="1">
        <v>16.662207181106005</v>
      </c>
      <c r="AF225" s="1">
        <v>18.358593449568421</v>
      </c>
      <c r="AG225" s="1">
        <v>1.2211954708735289</v>
      </c>
      <c r="AH225" s="1">
        <v>-4.1686796601071805E-4</v>
      </c>
      <c r="AI225" s="1">
        <v>-1.1208033846130075E-3</v>
      </c>
      <c r="AJ225" s="1">
        <v>-3.7024185931935205E-4</v>
      </c>
      <c r="AK225" s="1">
        <v>-6.359710699810259E-4</v>
      </c>
      <c r="AL225" s="1">
        <v>-0.85542860304948742</v>
      </c>
      <c r="AM225" s="1">
        <v>-1.1054896098691014E-2</v>
      </c>
      <c r="AN225" s="1">
        <v>-0.11906013404761362</v>
      </c>
      <c r="AO225" s="1">
        <v>1.0615599958649597</v>
      </c>
      <c r="AP225" s="1">
        <v>0.9343302317266875</v>
      </c>
      <c r="AQ225" s="1">
        <v>-0.45428223227214842</v>
      </c>
      <c r="AR225" s="1">
        <v>0.45208238711434096</v>
      </c>
      <c r="AS225" s="1">
        <v>0.45258506967628698</v>
      </c>
      <c r="AT225" s="1">
        <v>442</v>
      </c>
      <c r="AU225" s="1">
        <v>1.582387114340944E-3</v>
      </c>
      <c r="AV225" s="1">
        <v>2.0850696762869658E-3</v>
      </c>
    </row>
    <row r="226" spans="1:48" x14ac:dyDescent="0.25">
      <c r="A226" s="2" t="s">
        <v>200</v>
      </c>
      <c r="B226" s="2" t="s">
        <v>157</v>
      </c>
      <c r="C226" s="97">
        <v>44829</v>
      </c>
      <c r="D226" s="1">
        <v>-10.158559312758664</v>
      </c>
      <c r="E226" s="1">
        <v>1.1128497606817384E-2</v>
      </c>
      <c r="F226" s="1">
        <v>9.056242915890455E-4</v>
      </c>
      <c r="G226" s="1">
        <v>-18.662824141756783</v>
      </c>
      <c r="H226" s="1">
        <v>1.5551896590264966E-2</v>
      </c>
      <c r="I226" s="1">
        <v>1.2655953957160177E-3</v>
      </c>
      <c r="J226" s="1">
        <v>7.2798344989449468</v>
      </c>
      <c r="K226" s="1">
        <v>1.1128497606817384E-2</v>
      </c>
      <c r="L226" s="1">
        <v>9.056242915890455E-4</v>
      </c>
      <c r="M226" s="1">
        <v>-1.7774831977915426</v>
      </c>
      <c r="N226" s="1">
        <v>1.5551896590264966E-2</v>
      </c>
      <c r="O226" s="1">
        <v>1.2655953957160177E-3</v>
      </c>
      <c r="P226" s="1">
        <v>5.2986246173880094</v>
      </c>
      <c r="Q226" s="1">
        <v>8.0315993334205776E-2</v>
      </c>
      <c r="R226" s="1">
        <v>6.5577733951193056E-3</v>
      </c>
      <c r="S226" s="1">
        <v>-2.9346625610104828</v>
      </c>
      <c r="T226" s="1">
        <v>0.52393609223326532</v>
      </c>
      <c r="U226" s="1">
        <v>4.2779202793309483E-2</v>
      </c>
      <c r="V226" s="1">
        <v>38.637100355103271</v>
      </c>
      <c r="W226" s="1">
        <v>21.82778502895281</v>
      </c>
      <c r="X226" s="1">
        <v>1.7822311845365375</v>
      </c>
      <c r="Y226" s="1">
        <v>-0.45108577025487762</v>
      </c>
      <c r="Z226" s="1">
        <v>8.0047825662902625E-2</v>
      </c>
      <c r="AA226" s="1">
        <v>6.5141996674195988E-3</v>
      </c>
      <c r="AB226" s="1">
        <v>0.61941116145902697</v>
      </c>
      <c r="AC226" s="1">
        <v>0.52218671809328721</v>
      </c>
      <c r="AD226" s="1">
        <v>4.2494952450790609E-2</v>
      </c>
      <c r="AE226" s="1">
        <v>34.244776255924592</v>
      </c>
      <c r="AF226" s="1">
        <v>21.754904074140207</v>
      </c>
      <c r="AG226" s="1">
        <v>1.7703889857208976</v>
      </c>
      <c r="AH226" s="1">
        <v>-5.533315934976201E-5</v>
      </c>
      <c r="AI226" s="1">
        <v>-3.8606591074323446E-4</v>
      </c>
      <c r="AJ226" s="1">
        <v>-9.5251193332453738E-5</v>
      </c>
      <c r="AK226" s="1">
        <v>-1.7888342114181675E-4</v>
      </c>
      <c r="AL226" s="1">
        <v>-0.84757737103744868</v>
      </c>
      <c r="AM226" s="1">
        <v>5.6637266978768058E-3</v>
      </c>
      <c r="AN226" s="1">
        <v>-0.11906013404761362</v>
      </c>
      <c r="AO226" s="1">
        <v>1.0583946295171103</v>
      </c>
      <c r="AP226" s="1">
        <v>0.92462216205058767</v>
      </c>
      <c r="AQ226" s="1">
        <v>-0.45013793415597297</v>
      </c>
      <c r="AR226" s="1">
        <v>0.44819858999797929</v>
      </c>
      <c r="AS226" s="1">
        <v>0.4628312565077034</v>
      </c>
      <c r="AT226" s="1">
        <v>451</v>
      </c>
      <c r="AU226" s="1">
        <v>-2.3014100020207207E-3</v>
      </c>
      <c r="AV226" s="1">
        <v>1.2331256507703392E-2</v>
      </c>
    </row>
    <row r="227" spans="1:48" x14ac:dyDescent="0.25">
      <c r="A227" s="2" t="s">
        <v>201</v>
      </c>
      <c r="B227" s="2" t="s">
        <v>157</v>
      </c>
      <c r="C227" s="97">
        <v>44834</v>
      </c>
      <c r="D227" s="1">
        <v>-10.09551336123482</v>
      </c>
      <c r="E227" s="1">
        <v>1.0119504926144189E-2</v>
      </c>
      <c r="F227" s="1">
        <v>8.677403885881883E-4</v>
      </c>
      <c r="G227" s="1">
        <v>-18.721486598648351</v>
      </c>
      <c r="H227" s="1">
        <v>2.493111003217674E-2</v>
      </c>
      <c r="I227" s="1">
        <v>2.1378250482752595E-3</v>
      </c>
      <c r="J227" s="1">
        <v>7.33770898215238</v>
      </c>
      <c r="K227" s="1">
        <v>1.0119504926144189E-2</v>
      </c>
      <c r="L227" s="1">
        <v>8.677403885881883E-4</v>
      </c>
      <c r="M227" s="1">
        <v>-1.836483499715986</v>
      </c>
      <c r="N227" s="1">
        <v>2.493111003217674E-2</v>
      </c>
      <c r="O227" s="1">
        <v>2.1378250482752595E-3</v>
      </c>
      <c r="P227" s="1">
        <v>5.2625872309139332</v>
      </c>
      <c r="Q227" s="1">
        <v>0.12957694731670361</v>
      </c>
      <c r="R227" s="1">
        <v>1.1152207977999753E-2</v>
      </c>
      <c r="S227" s="1">
        <v>-3.6392530190967007</v>
      </c>
      <c r="T227" s="1">
        <v>0.42988045174937756</v>
      </c>
      <c r="U227" s="1">
        <v>3.6998218455232455E-2</v>
      </c>
      <c r="V227" s="1">
        <v>9.637181419631867</v>
      </c>
      <c r="W227" s="1">
        <v>11.626512475706177</v>
      </c>
      <c r="X227" s="1">
        <v>1.0006508709529509</v>
      </c>
      <c r="Y227" s="1">
        <v>-0.48808394625066143</v>
      </c>
      <c r="Z227" s="1">
        <v>0.12909614065932112</v>
      </c>
      <c r="AA227" s="1">
        <v>1.106990273521594E-2</v>
      </c>
      <c r="AB227" s="1">
        <v>3.0520549545665077E-2</v>
      </c>
      <c r="AC227" s="1">
        <v>0.42828534253157063</v>
      </c>
      <c r="AD227" s="1">
        <v>3.6725165140719565E-2</v>
      </c>
      <c r="AE227" s="1">
        <v>5.4227001653740503</v>
      </c>
      <c r="AF227" s="1">
        <v>11.583371278786355</v>
      </c>
      <c r="AG227" s="1">
        <v>0.99326589274611654</v>
      </c>
      <c r="AH227" s="1">
        <v>-5.533315934976201E-5</v>
      </c>
      <c r="AI227" s="1">
        <v>-3.8606591074323446E-4</v>
      </c>
      <c r="AJ227" s="1">
        <v>-9.5251193332453738E-5</v>
      </c>
      <c r="AK227" s="1">
        <v>-1.7888342114181675E-4</v>
      </c>
      <c r="AL227" s="1">
        <v>-0.84757737103744868</v>
      </c>
      <c r="AM227" s="1">
        <v>5.6637266978768058E-3</v>
      </c>
      <c r="AN227" s="1">
        <v>-0.11906013404761362</v>
      </c>
      <c r="AO227" s="1">
        <v>1.0583946295171103</v>
      </c>
      <c r="AP227" s="1">
        <v>0.92462216205058767</v>
      </c>
      <c r="AQ227" s="1">
        <v>-0.48714255664273831</v>
      </c>
      <c r="AR227" s="1">
        <v>0.40903309629067874</v>
      </c>
      <c r="AS227" s="1">
        <v>0.42268174740613407</v>
      </c>
      <c r="AT227" s="1">
        <v>456</v>
      </c>
      <c r="AU227" s="1">
        <v>-4.1466903709321268E-2</v>
      </c>
      <c r="AV227" s="1">
        <v>-2.7818252593865944E-2</v>
      </c>
    </row>
    <row r="228" spans="1:48" x14ac:dyDescent="0.25">
      <c r="A228" s="2" t="s">
        <v>202</v>
      </c>
      <c r="B228" s="2" t="s">
        <v>157</v>
      </c>
      <c r="C228" s="97">
        <v>44843</v>
      </c>
      <c r="D228" s="1">
        <v>-10.226662419936527</v>
      </c>
      <c r="E228" s="1">
        <v>1.4041309529058006E-2</v>
      </c>
      <c r="F228" s="1">
        <v>9.3401401633097666E-4</v>
      </c>
      <c r="G228" s="1">
        <v>-18.862167099399795</v>
      </c>
      <c r="H228" s="1">
        <v>1.9764190917909014E-2</v>
      </c>
      <c r="I228" s="1">
        <v>1.3146944236622669E-3</v>
      </c>
      <c r="J228" s="1">
        <v>7.2080455184843384</v>
      </c>
      <c r="K228" s="1">
        <v>1.4041309529058006E-2</v>
      </c>
      <c r="L228" s="1">
        <v>9.3401401633097666E-4</v>
      </c>
      <c r="M228" s="1">
        <v>-1.9785719232996848</v>
      </c>
      <c r="N228" s="1">
        <v>1.9764190917909014E-2</v>
      </c>
      <c r="O228" s="1">
        <v>1.3146944236622669E-3</v>
      </c>
      <c r="P228" s="1">
        <v>5.0388778516653678</v>
      </c>
      <c r="Q228" s="1">
        <v>8.807735484758418E-2</v>
      </c>
      <c r="R228" s="1">
        <v>5.871823656505612E-3</v>
      </c>
      <c r="S228" s="1">
        <v>-3.1833148352207052</v>
      </c>
      <c r="T228" s="1">
        <v>0.6043928936037789</v>
      </c>
      <c r="U228" s="1">
        <v>4.0292859573585263E-2</v>
      </c>
      <c r="V228" s="1">
        <v>52.453193337931857</v>
      </c>
      <c r="W228" s="1">
        <v>26.754472960322037</v>
      </c>
      <c r="X228" s="1">
        <v>1.7836315306881358</v>
      </c>
      <c r="Y228" s="1">
        <v>-0.43790003951749146</v>
      </c>
      <c r="Z228" s="1">
        <v>8.7881409432792795E-2</v>
      </c>
      <c r="AA228" s="1">
        <v>5.8457843989040293E-3</v>
      </c>
      <c r="AB228" s="1">
        <v>0.77303637936987357</v>
      </c>
      <c r="AC228" s="1">
        <v>0.60304830263099873</v>
      </c>
      <c r="AD228" s="1">
        <v>4.0114176389055414E-2</v>
      </c>
      <c r="AE228" s="1">
        <v>48.497056721520607</v>
      </c>
      <c r="AF228" s="1">
        <v>26.694952368328742</v>
      </c>
      <c r="AG228" s="1">
        <v>1.7757218175205034</v>
      </c>
      <c r="AH228" s="1">
        <v>-5.533315934976201E-5</v>
      </c>
      <c r="AI228" s="1">
        <v>-3.8606591074323446E-4</v>
      </c>
      <c r="AJ228" s="1">
        <v>-9.5251193332453738E-5</v>
      </c>
      <c r="AK228" s="1">
        <v>-1.7888342114181675E-4</v>
      </c>
      <c r="AL228" s="1">
        <v>-0.84757737103744868</v>
      </c>
      <c r="AM228" s="1">
        <v>5.6637266978768058E-3</v>
      </c>
      <c r="AN228" s="1">
        <v>-0.11906013404761362</v>
      </c>
      <c r="AO228" s="1">
        <v>1.0583946295171103</v>
      </c>
      <c r="AP228" s="1">
        <v>0.92462216205058767</v>
      </c>
      <c r="AQ228" s="1">
        <v>-0.43699866780866981</v>
      </c>
      <c r="AR228" s="1">
        <v>0.46210511893575984</v>
      </c>
      <c r="AS228" s="1">
        <v>0.46713206334660368</v>
      </c>
      <c r="AT228" s="1">
        <v>465</v>
      </c>
      <c r="AU228" s="1">
        <v>1.1605118935759828E-2</v>
      </c>
      <c r="AV228" s="1">
        <v>1.6632063346603665E-2</v>
      </c>
    </row>
    <row r="229" spans="1:48" x14ac:dyDescent="0.25">
      <c r="A229" s="2" t="s">
        <v>316</v>
      </c>
      <c r="B229" s="2" t="s">
        <v>157</v>
      </c>
      <c r="C229" s="97">
        <v>44845</v>
      </c>
      <c r="D229" s="1">
        <v>-10.196721050998114</v>
      </c>
      <c r="E229" s="1">
        <v>1.7364508431522586E-2</v>
      </c>
      <c r="F229" s="1">
        <v>1.4131036553807568E-3</v>
      </c>
      <c r="G229" s="1">
        <v>-18.696209516121709</v>
      </c>
      <c r="H229" s="1">
        <v>2.9051877509033593E-2</v>
      </c>
      <c r="I229" s="1">
        <v>2.3642082622484959E-3</v>
      </c>
      <c r="J229" s="1">
        <v>7.2423715726958893</v>
      </c>
      <c r="K229" s="1">
        <v>1.7364508431522586E-2</v>
      </c>
      <c r="L229" s="1">
        <v>1.4131036553807568E-3</v>
      </c>
      <c r="M229" s="1">
        <v>-1.8112175931944245</v>
      </c>
      <c r="N229" s="1">
        <v>2.9051877509033593E-2</v>
      </c>
      <c r="O229" s="1">
        <v>2.3642082622484959E-3</v>
      </c>
      <c r="P229" s="1">
        <v>5.238926881966667</v>
      </c>
      <c r="Q229" s="1">
        <v>9.6217806552830645E-2</v>
      </c>
      <c r="R229" s="1">
        <v>7.8561510074751581E-3</v>
      </c>
      <c r="S229" s="1">
        <v>-3.1650520058432403</v>
      </c>
      <c r="T229" s="1">
        <v>0.49741492172096807</v>
      </c>
      <c r="U229" s="1">
        <v>4.0613758288760293E-2</v>
      </c>
      <c r="V229" s="1">
        <v>30.763182086603521</v>
      </c>
      <c r="W229" s="1">
        <v>20.221977497271318</v>
      </c>
      <c r="X229" s="1">
        <v>1.6511175486119445</v>
      </c>
      <c r="Y229" s="1">
        <v>-0.43887809684373114</v>
      </c>
      <c r="Z229" s="1">
        <v>9.5896544198347866E-2</v>
      </c>
      <c r="AA229" s="1">
        <v>7.8039500904653883E-3</v>
      </c>
      <c r="AB229" s="1">
        <v>0.45581874519995402</v>
      </c>
      <c r="AC229" s="1">
        <v>0.49575409931570885</v>
      </c>
      <c r="AD229" s="1">
        <v>4.03438964411615E-2</v>
      </c>
      <c r="AE229" s="1">
        <v>26.513011213499247</v>
      </c>
      <c r="AF229" s="1">
        <v>20.154458185245598</v>
      </c>
      <c r="AG229" s="1">
        <v>1.6401465463938794</v>
      </c>
      <c r="AH229" s="1">
        <v>-5.533315934976201E-5</v>
      </c>
      <c r="AI229" s="1">
        <v>-3.8606591074323446E-4</v>
      </c>
      <c r="AJ229" s="1">
        <v>-9.5251193332453738E-5</v>
      </c>
      <c r="AK229" s="1">
        <v>-1.7888342114181675E-4</v>
      </c>
      <c r="AL229" s="1">
        <v>-0.84757737103744868</v>
      </c>
      <c r="AM229" s="1">
        <v>5.6637266978768058E-3</v>
      </c>
      <c r="AN229" s="1">
        <v>-0.11906013404761362</v>
      </c>
      <c r="AO229" s="1">
        <v>1.0583946295171103</v>
      </c>
      <c r="AP229" s="1">
        <v>0.92462216205058767</v>
      </c>
      <c r="AQ229" s="1">
        <v>-0.43794093967997311</v>
      </c>
      <c r="AR229" s="1">
        <v>0.46110782344762741</v>
      </c>
      <c r="AS229" s="1">
        <v>0.4621749528830279</v>
      </c>
      <c r="AT229" s="1">
        <v>467</v>
      </c>
      <c r="AU229" s="1">
        <v>1.0607823447627396E-2</v>
      </c>
      <c r="AV229" s="1">
        <v>1.1674952883027889E-2</v>
      </c>
    </row>
    <row r="230" spans="1:48" x14ac:dyDescent="0.25">
      <c r="A230" s="2" t="s">
        <v>203</v>
      </c>
      <c r="B230" s="2" t="s">
        <v>157</v>
      </c>
      <c r="C230" s="97">
        <v>44491</v>
      </c>
      <c r="D230" s="1">
        <v>-10.086772677880496</v>
      </c>
      <c r="E230" s="1">
        <v>7.7018155072012835E-3</v>
      </c>
      <c r="F230" s="1">
        <v>8.0736964114288363E-4</v>
      </c>
      <c r="G230" s="1">
        <v>-18.618883347192959</v>
      </c>
      <c r="H230" s="1">
        <v>1.336601198966797E-2</v>
      </c>
      <c r="I230" s="1">
        <v>1.4011387696212291E-3</v>
      </c>
      <c r="J230" s="1">
        <v>7.3496408986598603</v>
      </c>
      <c r="K230" s="1">
        <v>7.7018155072012835E-3</v>
      </c>
      <c r="L230" s="1">
        <v>8.0736964114288363E-4</v>
      </c>
      <c r="M230" s="1">
        <v>-1.7330373846445908</v>
      </c>
      <c r="N230" s="1">
        <v>1.336601198966797E-2</v>
      </c>
      <c r="O230" s="1">
        <v>1.4011387696212291E-3</v>
      </c>
      <c r="P230" s="1">
        <v>5.3930935944719458</v>
      </c>
      <c r="Q230" s="1">
        <v>0.12518251388499266</v>
      </c>
      <c r="R230" s="1">
        <v>1.3195395570074341E-2</v>
      </c>
      <c r="S230" s="1">
        <v>-3.5290293441263922</v>
      </c>
      <c r="T230" s="1">
        <v>0.47102614486532229</v>
      </c>
      <c r="U230" s="1">
        <v>4.9650515175428116E-2</v>
      </c>
      <c r="V230" s="1">
        <v>2.6264492333826541</v>
      </c>
      <c r="W230" s="1">
        <v>5.8621781191788092</v>
      </c>
      <c r="X230" s="1">
        <v>0.61792783020690112</v>
      </c>
      <c r="Y230" s="1">
        <v>-0.47238052717168966</v>
      </c>
      <c r="Z230" s="1">
        <v>0.12448511283810462</v>
      </c>
      <c r="AA230" s="1">
        <v>1.3049585618580209E-2</v>
      </c>
      <c r="AB230" s="1">
        <v>-6.6119638912565115E-2</v>
      </c>
      <c r="AC230" s="1">
        <v>0.46840202336186681</v>
      </c>
      <c r="AD230" s="1">
        <v>4.9101873858011076E-2</v>
      </c>
      <c r="AE230" s="1">
        <v>-1.7746669835306816</v>
      </c>
      <c r="AF230" s="1">
        <v>5.8295194911445831</v>
      </c>
      <c r="AG230" s="1">
        <v>0.61109968879417398</v>
      </c>
      <c r="AH230" s="1">
        <v>-2.4003438538460682E-3</v>
      </c>
      <c r="AI230" s="1">
        <v>-1.6161855617970238E-3</v>
      </c>
      <c r="AJ230" s="1">
        <v>-1.5841390214255614E-3</v>
      </c>
      <c r="AK230" s="1">
        <v>-1.8668894790228846E-3</v>
      </c>
      <c r="AL230" s="1">
        <v>-0.8619027890790063</v>
      </c>
      <c r="AM230" s="1">
        <v>-2.123516715386704E-2</v>
      </c>
      <c r="AN230" s="1">
        <v>-0.12918900450782855</v>
      </c>
      <c r="AO230" s="1">
        <v>1.0664672022480166</v>
      </c>
      <c r="AP230" s="1">
        <v>0.9454635005271248</v>
      </c>
      <c r="AQ230" s="1">
        <v>-0.46231221748078427</v>
      </c>
      <c r="AR230" s="1">
        <v>0.45242268338531622</v>
      </c>
      <c r="AS230" s="1">
        <v>0.45202086846594758</v>
      </c>
      <c r="AT230" s="1">
        <v>113</v>
      </c>
      <c r="AU230" s="1">
        <v>1.922683385316204E-3</v>
      </c>
      <c r="AV230" s="1">
        <v>1.5208684659475669E-3</v>
      </c>
    </row>
    <row r="231" spans="1:48" s="3" customFormat="1" x14ac:dyDescent="0.3">
      <c r="A231" s="3" t="s">
        <v>988</v>
      </c>
      <c r="B231" s="2" t="s">
        <v>157</v>
      </c>
      <c r="C231" s="97" t="s">
        <v>989</v>
      </c>
      <c r="D231" s="5">
        <v>-10.071101557761031</v>
      </c>
      <c r="E231" s="5">
        <v>6.4327452177272391E-3</v>
      </c>
      <c r="F231" s="5">
        <v>5.2348938164017967E-4</v>
      </c>
      <c r="G231" s="5">
        <v>-18.81094620792355</v>
      </c>
      <c r="H231" s="5">
        <v>1.0485812155306209E-2</v>
      </c>
      <c r="I231" s="5">
        <v>8.5332329128305292E-4</v>
      </c>
      <c r="J231" s="5">
        <v>7.3577625941373643</v>
      </c>
      <c r="K231" s="5">
        <v>6.4327452177272391E-3</v>
      </c>
      <c r="L231" s="5">
        <v>5.2348938164017967E-4</v>
      </c>
      <c r="M231" s="5">
        <v>-1.9266101919432777</v>
      </c>
      <c r="N231" s="5">
        <v>1.0485812155306209E-2</v>
      </c>
      <c r="O231" s="5">
        <v>8.5332329128305292E-4</v>
      </c>
      <c r="P231" s="5">
        <v>5.2376388591725114</v>
      </c>
      <c r="Q231" s="5">
        <v>7.6825610289959212E-2</v>
      </c>
      <c r="R231" s="5">
        <v>6.2727848129437627E-3</v>
      </c>
      <c r="S231" s="5">
        <v>-3.4427569649077121</v>
      </c>
      <c r="T231" s="5">
        <v>0.37100652407927404</v>
      </c>
      <c r="U231" s="5">
        <v>3.029255584126073E-2</v>
      </c>
      <c r="V231" s="5">
        <v>10.308554058857734</v>
      </c>
      <c r="W231" s="5">
        <v>8.1842540375201001</v>
      </c>
      <c r="X231" s="5">
        <v>0.66824154390790991</v>
      </c>
      <c r="Y231" s="5">
        <v>-0.44468762620974989</v>
      </c>
      <c r="Z231" s="5">
        <v>7.6569096684727764E-2</v>
      </c>
      <c r="AA231" s="5">
        <v>6.2311047180564497E-3</v>
      </c>
      <c r="AB231" s="5">
        <v>0.40839116141344611</v>
      </c>
      <c r="AC231" s="5">
        <v>0.3697677676190812</v>
      </c>
      <c r="AD231" s="5">
        <v>3.0091274171398431E-2</v>
      </c>
      <c r="AE231" s="5">
        <v>6.2484492963248428</v>
      </c>
      <c r="AF231" s="5">
        <v>8.1569275704556574</v>
      </c>
      <c r="AG231" s="5">
        <v>0.66380135158690878</v>
      </c>
      <c r="AH231" s="5">
        <v>-1.0874231815794651E-3</v>
      </c>
      <c r="AI231" s="5">
        <v>-8.3295421878906402E-4</v>
      </c>
      <c r="AJ231" s="5">
        <v>-8.3383084570641649E-4</v>
      </c>
      <c r="AK231" s="5">
        <v>-9.1806941535831521E-4</v>
      </c>
      <c r="AL231" s="5">
        <v>-0.87940203514311988</v>
      </c>
      <c r="AM231" s="5">
        <v>-4.459745069916695E-3</v>
      </c>
      <c r="AN231" s="5">
        <v>-0.12092392540314462</v>
      </c>
      <c r="AO231" s="5">
        <v>1.0267105911177155</v>
      </c>
      <c r="AP231" s="5">
        <v>0.92946704191994012</v>
      </c>
      <c r="AQ231" s="5">
        <v>-0.43987911016445136</v>
      </c>
      <c r="AR231" s="5">
        <v>0.47783850070266159</v>
      </c>
      <c r="AS231" s="5">
        <v>0.45747164361112241</v>
      </c>
      <c r="AT231" s="5">
        <v>597</v>
      </c>
      <c r="AU231" s="5">
        <v>2.7338500702661583E-2</v>
      </c>
      <c r="AV231" s="5">
        <v>6.9716436111224023E-3</v>
      </c>
    </row>
    <row r="232" spans="1:48" s="3" customFormat="1" x14ac:dyDescent="0.3">
      <c r="A232" s="3" t="s">
        <v>990</v>
      </c>
      <c r="B232" s="2" t="s">
        <v>157</v>
      </c>
      <c r="C232" s="97" t="s">
        <v>961</v>
      </c>
      <c r="D232" s="5">
        <v>-10.066075679982745</v>
      </c>
      <c r="E232" s="5">
        <v>7.2842639379364499E-3</v>
      </c>
      <c r="F232" s="5">
        <v>8.3556237851427936E-4</v>
      </c>
      <c r="G232" s="5">
        <v>-18.474418838868676</v>
      </c>
      <c r="H232" s="5">
        <v>1.2742170386216885E-2</v>
      </c>
      <c r="I232" s="5">
        <v>1.4616271851288429E-3</v>
      </c>
      <c r="J232" s="5">
        <v>7.3744181320935089</v>
      </c>
      <c r="K232" s="5">
        <v>7.2842639379364499E-3</v>
      </c>
      <c r="L232" s="5">
        <v>8.3556237851427936E-4</v>
      </c>
      <c r="M232" s="5">
        <v>-1.5873683728519061</v>
      </c>
      <c r="N232" s="5">
        <v>1.2742170386216885E-2</v>
      </c>
      <c r="O232" s="5">
        <v>1.4616271851288429E-3</v>
      </c>
      <c r="P232" s="5">
        <v>5.5612126927255048</v>
      </c>
      <c r="Q232" s="5">
        <v>0.11866398396428135</v>
      </c>
      <c r="R232" s="5">
        <v>1.3702136616978253E-2</v>
      </c>
      <c r="S232" s="5">
        <v>-3.256533171473643</v>
      </c>
      <c r="T232" s="5">
        <v>0.42725441552991694</v>
      </c>
      <c r="U232" s="5">
        <v>4.9335090363730752E-2</v>
      </c>
      <c r="V232" s="5">
        <v>3.5510840820213811</v>
      </c>
      <c r="W232" s="5">
        <v>6.6023998676951381</v>
      </c>
      <c r="X232" s="5">
        <v>0.76237946818226743</v>
      </c>
      <c r="Y232" s="5">
        <v>-0.47400292955823708</v>
      </c>
      <c r="Z232" s="5">
        <v>0.11787023603270201</v>
      </c>
      <c r="AA232" s="5">
        <v>1.3520643350469331E-2</v>
      </c>
      <c r="AB232" s="5">
        <v>-8.451673208254018E-2</v>
      </c>
      <c r="AC232" s="5">
        <v>0.42439649438775273</v>
      </c>
      <c r="AD232" s="5">
        <v>4.8681616606030015E-2</v>
      </c>
      <c r="AE232" s="5">
        <v>-1.1667058731392732</v>
      </c>
      <c r="AF232" s="5">
        <v>6.558236162218841</v>
      </c>
      <c r="AG232" s="5">
        <v>0.75228128102594594</v>
      </c>
      <c r="AH232" s="5">
        <v>-9.6774217253556272E-4</v>
      </c>
      <c r="AI232" s="5">
        <v>-8.6599182116542492E-4</v>
      </c>
      <c r="AJ232" s="5">
        <v>-8.5766895105722843E-4</v>
      </c>
      <c r="AK232" s="5">
        <v>-8.9713431491940528E-4</v>
      </c>
      <c r="AL232" s="5">
        <v>-0.87245179054940458</v>
      </c>
      <c r="AM232" s="5">
        <v>-4.5879063722694983E-3</v>
      </c>
      <c r="AN232" s="5">
        <v>-0.1247081991396726</v>
      </c>
      <c r="AO232" s="5">
        <v>1.0373399380763637</v>
      </c>
      <c r="AP232" s="5">
        <v>0.93197670015613499</v>
      </c>
      <c r="AQ232" s="5">
        <v>-0.46901377481902767</v>
      </c>
      <c r="AR232" s="5">
        <v>0.44544998002840325</v>
      </c>
      <c r="AS232" s="5">
        <v>0.427919237085788</v>
      </c>
      <c r="AT232" s="5">
        <v>607</v>
      </c>
      <c r="AU232" s="5">
        <v>-5.0500199715967642E-3</v>
      </c>
      <c r="AV232" s="5">
        <v>-2.2580762914212016E-2</v>
      </c>
    </row>
    <row r="233" spans="1:48" s="3" customFormat="1" x14ac:dyDescent="0.3">
      <c r="A233" s="3" t="s">
        <v>991</v>
      </c>
      <c r="B233" s="2" t="s">
        <v>157</v>
      </c>
      <c r="C233" s="97" t="s">
        <v>992</v>
      </c>
      <c r="D233" s="5">
        <v>-10.120098531034017</v>
      </c>
      <c r="E233" s="5">
        <v>5.8241448062632184E-3</v>
      </c>
      <c r="F233" s="5">
        <v>5.294677096602926E-4</v>
      </c>
      <c r="G233" s="5">
        <v>-18.718447161191964</v>
      </c>
      <c r="H233" s="5">
        <v>9.8986487266578566E-3</v>
      </c>
      <c r="I233" s="5">
        <v>8.998771569688961E-4</v>
      </c>
      <c r="J233" s="5">
        <v>7.314440370704391</v>
      </c>
      <c r="K233" s="5">
        <v>5.8241448062632184E-3</v>
      </c>
      <c r="L233" s="5">
        <v>5.294677096602926E-4</v>
      </c>
      <c r="M233" s="5">
        <v>-1.8334716898571777</v>
      </c>
      <c r="N233" s="5">
        <v>9.8986487266578566E-3</v>
      </c>
      <c r="O233" s="5">
        <v>8.998771569688961E-4</v>
      </c>
      <c r="P233" s="5">
        <v>5.2598820404703073</v>
      </c>
      <c r="Q233" s="5">
        <v>9.1710135667691442E-2</v>
      </c>
      <c r="R233" s="5">
        <v>8.371951676175618E-3</v>
      </c>
      <c r="S233" s="5">
        <v>-3.7126717281562853</v>
      </c>
      <c r="T233" s="5">
        <v>0.34603556072252206</v>
      </c>
      <c r="U233" s="5">
        <v>3.1588580384445668E-2</v>
      </c>
      <c r="V233" s="5">
        <v>-2.0796671223446951E-2</v>
      </c>
      <c r="W233" s="5">
        <v>6.3104424568394233</v>
      </c>
      <c r="X233" s="5">
        <v>0.57606194690821211</v>
      </c>
      <c r="Y233" s="5">
        <v>-0.46991786038308447</v>
      </c>
      <c r="Z233" s="5">
        <v>9.1327210673041753E-2</v>
      </c>
      <c r="AA233" s="5">
        <v>8.3024736975492505E-3</v>
      </c>
      <c r="AB233" s="5">
        <v>-4.9203202679981572E-2</v>
      </c>
      <c r="AC233" s="5">
        <v>0.34459072952394654</v>
      </c>
      <c r="AD233" s="5">
        <v>3.1326429956722412E-2</v>
      </c>
      <c r="AE233" s="5">
        <v>-4.1763501616830512</v>
      </c>
      <c r="AF233" s="5">
        <v>6.2840939390182493</v>
      </c>
      <c r="AG233" s="5">
        <v>0.57128126718347716</v>
      </c>
      <c r="AH233" s="5">
        <v>-9.4562352170878049E-4</v>
      </c>
      <c r="AI233" s="5">
        <v>-8.4868815404094797E-4</v>
      </c>
      <c r="AJ233" s="5">
        <v>-8.5765625381494317E-4</v>
      </c>
      <c r="AK233" s="5">
        <v>-8.8398930985489051E-4</v>
      </c>
      <c r="AL233" s="5">
        <v>-0.850100021427312</v>
      </c>
      <c r="AM233" s="5">
        <v>-5.1917736041668643E-3</v>
      </c>
      <c r="AN233" s="5">
        <v>-0.14048803273611882</v>
      </c>
      <c r="AO233" s="5">
        <v>1.0745084143781845</v>
      </c>
      <c r="AP233" s="5">
        <v>0.94225026793478106</v>
      </c>
      <c r="AQ233" s="5">
        <v>-0.46526818088821098</v>
      </c>
      <c r="AR233" s="5">
        <v>0.44231569262796716</v>
      </c>
      <c r="AS233" s="5">
        <v>0.43171853650572944</v>
      </c>
      <c r="AT233" s="5">
        <v>611</v>
      </c>
      <c r="AU233" s="5">
        <v>-8.1843073720328507E-3</v>
      </c>
      <c r="AV233" s="5">
        <v>-1.8781463494270567E-2</v>
      </c>
    </row>
    <row r="234" spans="1:48" s="3" customFormat="1" x14ac:dyDescent="0.3">
      <c r="A234" s="3" t="s">
        <v>993</v>
      </c>
      <c r="B234" s="2" t="s">
        <v>157</v>
      </c>
      <c r="C234" s="97" t="s">
        <v>965</v>
      </c>
      <c r="D234" s="5">
        <v>-10.049533575879789</v>
      </c>
      <c r="E234" s="5">
        <v>5.8123865442285894E-3</v>
      </c>
      <c r="F234" s="5">
        <v>4.730053087610009E-4</v>
      </c>
      <c r="G234" s="5">
        <v>-18.569486493465003</v>
      </c>
      <c r="H234" s="5">
        <v>9.0862610273220509E-3</v>
      </c>
      <c r="I234" s="5">
        <v>7.3942943574168633E-4</v>
      </c>
      <c r="J234" s="5">
        <v>7.3867915940055342</v>
      </c>
      <c r="K234" s="5">
        <v>5.8123865442285894E-3</v>
      </c>
      <c r="L234" s="5">
        <v>4.730053087610009E-4</v>
      </c>
      <c r="M234" s="5">
        <v>-1.6831648140748434</v>
      </c>
      <c r="N234" s="5">
        <v>9.0862610273220509E-3</v>
      </c>
      <c r="O234" s="5">
        <v>7.3942943574168633E-4</v>
      </c>
      <c r="P234" s="5">
        <v>5.5019808962481287</v>
      </c>
      <c r="Q234" s="5">
        <v>9.5703463638474637E-2</v>
      </c>
      <c r="R234" s="5">
        <v>7.8141550843755497E-3</v>
      </c>
      <c r="S234" s="5">
        <v>-3.0971568107980292</v>
      </c>
      <c r="T234" s="5">
        <v>0.42922816836122679</v>
      </c>
      <c r="U234" s="5">
        <v>3.5046333190481206E-2</v>
      </c>
      <c r="V234" s="5">
        <v>10.479802886355975</v>
      </c>
      <c r="W234" s="5">
        <v>10.431265670232342</v>
      </c>
      <c r="X234" s="5">
        <v>0.85170927544934727</v>
      </c>
      <c r="Y234" s="5">
        <v>-0.45125721823691123</v>
      </c>
      <c r="Z234" s="5">
        <v>9.5383918627398437E-2</v>
      </c>
      <c r="AA234" s="5">
        <v>7.7622332131344262E-3</v>
      </c>
      <c r="AB234" s="5">
        <v>0.2673065455591761</v>
      </c>
      <c r="AC234" s="5">
        <v>0.42779501521713298</v>
      </c>
      <c r="AD234" s="5">
        <v>3.4813464610353534E-2</v>
      </c>
      <c r="AE234" s="5">
        <v>5.905917826423801</v>
      </c>
      <c r="AF234" s="5">
        <v>10.396436639208721</v>
      </c>
      <c r="AG234" s="5">
        <v>0.84605001493336773</v>
      </c>
      <c r="AH234" s="5">
        <v>-8.8479723193512941E-4</v>
      </c>
      <c r="AI234" s="5">
        <v>-8.0110306944863635E-4</v>
      </c>
      <c r="AJ234" s="5">
        <v>-8.5762133639865885E-4</v>
      </c>
      <c r="AK234" s="5">
        <v>-8.4784054592747487E-4</v>
      </c>
      <c r="AL234" s="5">
        <v>-0.85709665979025962</v>
      </c>
      <c r="AM234" s="5">
        <v>-6.8524084918846224E-3</v>
      </c>
      <c r="AN234" s="5">
        <v>-0.14048803273611882</v>
      </c>
      <c r="AO234" s="5">
        <v>1.0665989285895372</v>
      </c>
      <c r="AP234" s="5">
        <v>0.94270284526055348</v>
      </c>
      <c r="AQ234" s="5">
        <v>-0.44659241575015368</v>
      </c>
      <c r="AR234" s="5">
        <v>0.46636785310522638</v>
      </c>
      <c r="AS234" s="5">
        <v>0.45066208056484552</v>
      </c>
      <c r="AT234" s="5">
        <v>622</v>
      </c>
      <c r="AU234" s="5">
        <v>1.586785310522637E-2</v>
      </c>
      <c r="AV234" s="5">
        <v>1.6208056484551259E-4</v>
      </c>
    </row>
    <row r="235" spans="1:48" s="3" customFormat="1" x14ac:dyDescent="0.3">
      <c r="A235" s="3" t="s">
        <v>994</v>
      </c>
      <c r="B235" s="2" t="s">
        <v>157</v>
      </c>
      <c r="C235" s="97" t="s">
        <v>942</v>
      </c>
      <c r="D235" s="5">
        <v>-10.03651947339268</v>
      </c>
      <c r="E235" s="5">
        <v>6.5464234006700076E-3</v>
      </c>
      <c r="F235" s="5">
        <v>5.3274038096946981E-4</v>
      </c>
      <c r="G235" s="5">
        <v>-18.63606198452382</v>
      </c>
      <c r="H235" s="5">
        <v>1.1532983262893821E-2</v>
      </c>
      <c r="I235" s="5">
        <v>9.3854086745439398E-4</v>
      </c>
      <c r="J235" s="5">
        <v>7.3968159975767716</v>
      </c>
      <c r="K235" s="5">
        <v>6.5464234006700076E-3</v>
      </c>
      <c r="L235" s="5">
        <v>5.3274038096946981E-4</v>
      </c>
      <c r="M235" s="5">
        <v>-1.7502476494732877</v>
      </c>
      <c r="N235" s="5">
        <v>1.1532983262893821E-2</v>
      </c>
      <c r="O235" s="5">
        <v>9.3854086745439398E-4</v>
      </c>
      <c r="P235" s="5">
        <v>5.4673234775986463</v>
      </c>
      <c r="Q235" s="5">
        <v>9.1307941545770113E-2</v>
      </c>
      <c r="R235" s="5">
        <v>7.4552622083669962E-3</v>
      </c>
      <c r="S235" s="5">
        <v>-2.6410765308434061</v>
      </c>
      <c r="T235" s="5">
        <v>0.80715298015386128</v>
      </c>
      <c r="U235" s="5">
        <v>6.5903764858125241E-2</v>
      </c>
      <c r="V235" s="5">
        <v>33.45167705508198</v>
      </c>
      <c r="W235" s="5">
        <v>22.378541054626652</v>
      </c>
      <c r="X235" s="5">
        <v>1.827200225725341</v>
      </c>
      <c r="Y235" s="5">
        <v>-0.42993684347658601</v>
      </c>
      <c r="Z235" s="5">
        <v>9.100307277630941E-2</v>
      </c>
      <c r="AA235" s="5">
        <v>7.4057250338072488E-3</v>
      </c>
      <c r="AB235" s="5">
        <v>0.85942902403335353</v>
      </c>
      <c r="AC235" s="5">
        <v>0.80445797102693894</v>
      </c>
      <c r="AD235" s="5">
        <v>6.5465861238818673E-2</v>
      </c>
      <c r="AE235" s="5">
        <v>28.898751372693376</v>
      </c>
      <c r="AF235" s="5">
        <v>22.303821176397555</v>
      </c>
      <c r="AG235" s="5">
        <v>1.8150592259848115</v>
      </c>
      <c r="AH235" s="5">
        <v>-8.7926756922843379E-4</v>
      </c>
      <c r="AI235" s="5">
        <v>-7.9677715266751712E-4</v>
      </c>
      <c r="AJ235" s="5">
        <v>-8.5761816208808762E-4</v>
      </c>
      <c r="AK235" s="5">
        <v>-8.4455429466134618E-4</v>
      </c>
      <c r="AL235" s="5">
        <v>-0.85773271782325489</v>
      </c>
      <c r="AM235" s="5">
        <v>-7.0033752998589632E-3</v>
      </c>
      <c r="AN235" s="5">
        <v>-0.14048803273611882</v>
      </c>
      <c r="AO235" s="5">
        <v>1.065884738277969</v>
      </c>
      <c r="AP235" s="5">
        <v>0.94274335143405619</v>
      </c>
      <c r="AQ235" s="5">
        <v>-0.42531939195327728</v>
      </c>
      <c r="AR235" s="5">
        <v>0.48940190265739231</v>
      </c>
      <c r="AS235" s="5">
        <v>0.47224012358411388</v>
      </c>
      <c r="AT235" s="5">
        <v>623</v>
      </c>
      <c r="AU235" s="5">
        <v>3.8901902657392295E-2</v>
      </c>
      <c r="AV235" s="5">
        <v>2.1740123584113868E-2</v>
      </c>
    </row>
    <row r="236" spans="1:48" s="3" customFormat="1" x14ac:dyDescent="0.3">
      <c r="A236" s="3" t="s">
        <v>995</v>
      </c>
      <c r="B236" s="2" t="s">
        <v>157</v>
      </c>
      <c r="C236" s="97" t="s">
        <v>996</v>
      </c>
      <c r="D236" s="5">
        <v>-10.049149628157616</v>
      </c>
      <c r="E236" s="5">
        <v>6.9194697450220477E-3</v>
      </c>
      <c r="F236" s="5">
        <v>8.859473169426943E-4</v>
      </c>
      <c r="G236" s="5">
        <v>-18.660164076994654</v>
      </c>
      <c r="H236" s="5">
        <v>1.1208493695147773E-2</v>
      </c>
      <c r="I236" s="5">
        <v>1.435100561474257E-3</v>
      </c>
      <c r="J236" s="5">
        <v>7.3839564658976515</v>
      </c>
      <c r="K236" s="5">
        <v>6.9194697450220477E-3</v>
      </c>
      <c r="L236" s="5">
        <v>8.859473169426943E-4</v>
      </c>
      <c r="M236" s="5">
        <v>-1.7745701291381963</v>
      </c>
      <c r="N236" s="5">
        <v>1.1208493695147773E-2</v>
      </c>
      <c r="O236" s="5">
        <v>1.435100561474257E-3</v>
      </c>
      <c r="P236" s="5">
        <v>5.383983054451682</v>
      </c>
      <c r="Q236" s="5">
        <v>8.7625621833294962E-2</v>
      </c>
      <c r="R236" s="5">
        <v>1.131241913538068E-2</v>
      </c>
      <c r="S236" s="5">
        <v>-3.6059955544292013</v>
      </c>
      <c r="T236" s="5">
        <v>0.34160869691821122</v>
      </c>
      <c r="U236" s="5">
        <v>4.4101493136128295E-2</v>
      </c>
      <c r="V236" s="5">
        <v>-1.4641394934907181</v>
      </c>
      <c r="W236" s="5">
        <v>4.5219733638390363</v>
      </c>
      <c r="X236" s="5">
        <v>0.5837842510047373</v>
      </c>
      <c r="Y236" s="5">
        <v>-0.47568217571769544</v>
      </c>
      <c r="Z236" s="5">
        <v>8.6892340139836793E-2</v>
      </c>
      <c r="AA236" s="5">
        <v>1.1125424121572641E-2</v>
      </c>
      <c r="AB236" s="5">
        <v>-6.0150035257056089E-2</v>
      </c>
      <c r="AC236" s="5">
        <v>0.33874999647722853</v>
      </c>
      <c r="AD236" s="5">
        <v>4.3372492626223849E-2</v>
      </c>
      <c r="AE236" s="5">
        <v>-5.8021165863373358</v>
      </c>
      <c r="AF236" s="5">
        <v>4.4841319172776979</v>
      </c>
      <c r="AG236" s="5">
        <v>0.57413425989575129</v>
      </c>
      <c r="AH236" s="5">
        <v>-8.5488266411019214E-4</v>
      </c>
      <c r="AI236" s="5">
        <v>-8.4003632047870949E-4</v>
      </c>
      <c r="AJ236" s="5">
        <v>-8.5756737311894682E-4</v>
      </c>
      <c r="AK236" s="5">
        <v>-8.5082878590261608E-4</v>
      </c>
      <c r="AL236" s="5">
        <v>-0.85328031159228812</v>
      </c>
      <c r="AM236" s="5">
        <v>-5.4937072201155478E-3</v>
      </c>
      <c r="AN236" s="5">
        <v>-0.14048803273611882</v>
      </c>
      <c r="AO236" s="5">
        <v>1.0705062958983675</v>
      </c>
      <c r="AP236" s="5">
        <v>0.94216443914500414</v>
      </c>
      <c r="AQ236" s="5">
        <v>-0.47110132795215603</v>
      </c>
      <c r="AR236" s="5">
        <v>0.4378475015661395</v>
      </c>
      <c r="AS236" s="5">
        <v>0.42580175196746334</v>
      </c>
      <c r="AT236" s="5">
        <v>654</v>
      </c>
      <c r="AU236" s="5">
        <v>-1.2652498433860515E-2</v>
      </c>
      <c r="AV236" s="5">
        <v>-2.4698248032536674E-2</v>
      </c>
    </row>
    <row r="237" spans="1:48" s="3" customFormat="1" x14ac:dyDescent="0.3">
      <c r="A237" s="3" t="s">
        <v>997</v>
      </c>
      <c r="B237" s="2" t="s">
        <v>157</v>
      </c>
      <c r="C237" s="97" t="s">
        <v>709</v>
      </c>
      <c r="D237" s="5">
        <v>-10.047702232286571</v>
      </c>
      <c r="E237" s="5">
        <v>7.6163795940558023E-3</v>
      </c>
      <c r="F237" s="5">
        <v>7.9841352391669376E-4</v>
      </c>
      <c r="G237" s="5">
        <v>-18.507922521570062</v>
      </c>
      <c r="H237" s="5">
        <v>1.196441382810383E-2</v>
      </c>
      <c r="I237" s="5">
        <v>1.2542113596267287E-3</v>
      </c>
      <c r="J237" s="5">
        <v>7.3907054930407927</v>
      </c>
      <c r="K237" s="5">
        <v>7.6163795940558023E-3</v>
      </c>
      <c r="L237" s="5">
        <v>7.9841352391669376E-4</v>
      </c>
      <c r="M237" s="5">
        <v>-1.6211023346316178</v>
      </c>
      <c r="N237" s="5">
        <v>1.196441382810383E-2</v>
      </c>
      <c r="O237" s="5">
        <v>1.2542113596267287E-3</v>
      </c>
      <c r="P237" s="5">
        <v>5.5616043149580809</v>
      </c>
      <c r="Q237" s="5">
        <v>8.0171389407090177E-2</v>
      </c>
      <c r="R237" s="5">
        <v>8.4508064568900379E-3</v>
      </c>
      <c r="S237" s="5">
        <v>-2.6964128722353169</v>
      </c>
      <c r="T237" s="5">
        <v>0.59228219454361686</v>
      </c>
      <c r="U237" s="5">
        <v>6.2432025077359385E-2</v>
      </c>
      <c r="V237" s="5">
        <v>14.275733049472509</v>
      </c>
      <c r="W237" s="5">
        <v>13.05108981252477</v>
      </c>
      <c r="X237" s="5">
        <v>1.3757056584999401</v>
      </c>
      <c r="Y237" s="5">
        <v>-0.45708417730805362</v>
      </c>
      <c r="Z237" s="5">
        <v>7.9724748664962736E-2</v>
      </c>
      <c r="AA237" s="5">
        <v>8.3574245136946446E-3</v>
      </c>
      <c r="AB237" s="5">
        <v>0.54499711786060168</v>
      </c>
      <c r="AC237" s="5">
        <v>0.588982546615891</v>
      </c>
      <c r="AD237" s="5">
        <v>6.1742147271129894E-2</v>
      </c>
      <c r="AE237" s="5">
        <v>9.5571552326352283</v>
      </c>
      <c r="AF237" s="5">
        <v>12.978381225551942</v>
      </c>
      <c r="AG237" s="5">
        <v>1.3605040243942528</v>
      </c>
      <c r="AH237" s="5">
        <v>-9.1042706920722784E-4</v>
      </c>
      <c r="AI237" s="5">
        <v>-7.837994023241594E-4</v>
      </c>
      <c r="AJ237" s="5">
        <v>-8.5756737311894682E-4</v>
      </c>
      <c r="AK237" s="5">
        <v>-8.5059794821677802E-4</v>
      </c>
      <c r="AL237" s="5">
        <v>-0.86154906602122627</v>
      </c>
      <c r="AM237" s="5">
        <v>-7.4562757237819884E-3</v>
      </c>
      <c r="AN237" s="5">
        <v>-0.14048803273611882</v>
      </c>
      <c r="AO237" s="5">
        <v>1.0612318269883816</v>
      </c>
      <c r="AP237" s="5">
        <v>0.94269449937775773</v>
      </c>
      <c r="AQ237" s="5">
        <v>-0.4523534880889567</v>
      </c>
      <c r="AR237" s="5">
        <v>0.46264258076854708</v>
      </c>
      <c r="AS237" s="5">
        <v>0.44481840418151625</v>
      </c>
      <c r="AT237" s="5">
        <v>667</v>
      </c>
      <c r="AU237" s="5">
        <v>1.2142580768547073E-2</v>
      </c>
      <c r="AV237" s="5">
        <v>-5.6815958184837645E-3</v>
      </c>
    </row>
    <row r="238" spans="1:48" s="3" customFormat="1" x14ac:dyDescent="0.3">
      <c r="A238" s="3" t="s">
        <v>998</v>
      </c>
      <c r="B238" s="2" t="s">
        <v>157</v>
      </c>
      <c r="C238" s="97" t="s">
        <v>671</v>
      </c>
      <c r="D238" s="5">
        <v>-9.9097829162997364</v>
      </c>
      <c r="E238" s="5">
        <v>8.9299479371126936E-3</v>
      </c>
      <c r="F238" s="5">
        <v>8.6735321829039744E-4</v>
      </c>
      <c r="G238" s="5">
        <v>-18.396510017431464</v>
      </c>
      <c r="H238" s="5">
        <v>1.273112352518984E-2</v>
      </c>
      <c r="I238" s="5">
        <v>1.2365560291940866E-3</v>
      </c>
      <c r="J238" s="5">
        <v>7.5257725518418424</v>
      </c>
      <c r="K238" s="5">
        <v>8.9299479371126936E-3</v>
      </c>
      <c r="L238" s="5">
        <v>8.6735321829039744E-4</v>
      </c>
      <c r="M238" s="5">
        <v>-1.5085026708191991</v>
      </c>
      <c r="N238" s="5">
        <v>1.273112352518984E-2</v>
      </c>
      <c r="O238" s="5">
        <v>1.2365560291940866E-3</v>
      </c>
      <c r="P238" s="5">
        <v>5.816798807479894</v>
      </c>
      <c r="Q238" s="5">
        <v>8.6788174792685427E-2</v>
      </c>
      <c r="R238" s="5">
        <v>8.4696586111251762E-3</v>
      </c>
      <c r="S238" s="5">
        <v>-2.5048940512195306</v>
      </c>
      <c r="T238" s="5">
        <v>0.50120030484929357</v>
      </c>
      <c r="U238" s="5">
        <v>4.8912141406425268E-2</v>
      </c>
      <c r="V238" s="5">
        <v>19.949850033511542</v>
      </c>
      <c r="W238" s="5">
        <v>12.548322076555378</v>
      </c>
      <c r="X238" s="5">
        <v>1.2245908429892083</v>
      </c>
      <c r="Y238" s="5">
        <v>-0.45253006917922445</v>
      </c>
      <c r="Z238" s="5">
        <v>8.6373909063192866E-2</v>
      </c>
      <c r="AA238" s="5">
        <v>8.3893756749611192E-3</v>
      </c>
      <c r="AB238" s="5">
        <v>0.51144653658852235</v>
      </c>
      <c r="AC238" s="5">
        <v>0.49880792696594817</v>
      </c>
      <c r="AD238" s="5">
        <v>4.8448508749376021E-2</v>
      </c>
      <c r="AE238" s="5">
        <v>14.834901100742481</v>
      </c>
      <c r="AF238" s="5">
        <v>12.488425209138013</v>
      </c>
      <c r="AG238" s="5">
        <v>1.2129830848741812</v>
      </c>
      <c r="AH238" s="5">
        <v>-8.2497413828871145E-4</v>
      </c>
      <c r="AI238" s="5">
        <v>-8.7031773794654416E-4</v>
      </c>
      <c r="AJ238" s="5">
        <v>-8.5756737311894682E-4</v>
      </c>
      <c r="AK238" s="5">
        <v>-8.5095308311806744E-4</v>
      </c>
      <c r="AL238" s="5">
        <v>-0.84882790536132147</v>
      </c>
      <c r="AM238" s="5">
        <v>-4.4369395642951566E-3</v>
      </c>
      <c r="AN238" s="5">
        <v>-0.14048803273611882</v>
      </c>
      <c r="AO238" s="5">
        <v>1.0755567801380859</v>
      </c>
      <c r="AP238" s="5">
        <v>0.94187154845027121</v>
      </c>
      <c r="AQ238" s="5">
        <v>-0.44758024630012194</v>
      </c>
      <c r="AR238" s="5">
        <v>0.46047357988630061</v>
      </c>
      <c r="AS238" s="5">
        <v>0.44966008619364134</v>
      </c>
      <c r="AT238" s="5">
        <v>673</v>
      </c>
      <c r="AU238" s="5">
        <v>9.9735798863005987E-3</v>
      </c>
      <c r="AV238" s="5">
        <v>-8.3991380635867197E-4</v>
      </c>
    </row>
  </sheetData>
  <phoneticPr fontId="2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238"/>
  <sheetViews>
    <sheetView workbookViewId="0">
      <selection activeCell="E1" sqref="E1:H1"/>
    </sheetView>
  </sheetViews>
  <sheetFormatPr defaultColWidth="8.6640625" defaultRowHeight="14.4" x14ac:dyDescent="0.3"/>
  <cols>
    <col min="1" max="1" width="8.6640625" style="3"/>
    <col min="2" max="2" width="11.109375" style="40" bestFit="1" customWidth="1"/>
    <col min="3" max="3" width="12.88671875" style="36" bestFit="1" customWidth="1"/>
    <col min="4" max="4" width="19" style="5" bestFit="1" customWidth="1"/>
    <col min="5" max="17" width="8.6640625" style="5"/>
    <col min="18" max="18" width="14.33203125" style="5" bestFit="1" customWidth="1"/>
    <col min="19" max="16384" width="8.6640625" style="3"/>
  </cols>
  <sheetData>
    <row r="1" spans="1:20" s="57" customFormat="1" ht="18" x14ac:dyDescent="0.4">
      <c r="A1" s="57" t="s">
        <v>204</v>
      </c>
      <c r="B1" s="60" t="s">
        <v>205</v>
      </c>
      <c r="C1" s="61" t="s">
        <v>156</v>
      </c>
      <c r="D1" s="58" t="s">
        <v>1072</v>
      </c>
      <c r="E1" s="58" t="s">
        <v>1063</v>
      </c>
      <c r="F1" s="58" t="s">
        <v>1064</v>
      </c>
      <c r="G1" s="58" t="s">
        <v>1062</v>
      </c>
      <c r="H1" s="58" t="s">
        <v>1065</v>
      </c>
      <c r="I1" s="58" t="s">
        <v>1061</v>
      </c>
      <c r="J1" s="58" t="s">
        <v>1066</v>
      </c>
      <c r="K1" s="58" t="s">
        <v>1071</v>
      </c>
      <c r="L1" s="58" t="s">
        <v>1057</v>
      </c>
      <c r="M1" s="58" t="s">
        <v>1060</v>
      </c>
      <c r="N1" s="58" t="s">
        <v>1070</v>
      </c>
      <c r="O1" s="58" t="s">
        <v>1058</v>
      </c>
      <c r="P1" s="58" t="s">
        <v>1059</v>
      </c>
      <c r="Q1" s="84" t="s">
        <v>1069</v>
      </c>
      <c r="R1" s="59" t="s">
        <v>1040</v>
      </c>
      <c r="S1" s="62"/>
      <c r="T1" s="63"/>
    </row>
    <row r="2" spans="1:20" x14ac:dyDescent="0.3">
      <c r="A2" s="3" t="s">
        <v>11</v>
      </c>
      <c r="B2" s="40">
        <v>44407.467361111114</v>
      </c>
      <c r="C2" s="36">
        <v>0.46736111111385981</v>
      </c>
      <c r="D2" s="5">
        <v>-3.494597788183873E-2</v>
      </c>
      <c r="E2" s="5">
        <v>18.832999999999998</v>
      </c>
      <c r="F2" s="5">
        <v>3.0000000000000001E-3</v>
      </c>
      <c r="G2" s="5">
        <v>13.355</v>
      </c>
      <c r="H2" s="5">
        <v>2E-3</v>
      </c>
      <c r="I2" s="5">
        <v>32.168999999999997</v>
      </c>
      <c r="J2" s="5">
        <v>5.5E-2</v>
      </c>
      <c r="K2" s="5">
        <v>-0.64</v>
      </c>
      <c r="L2" s="5">
        <v>27.085000000000001</v>
      </c>
      <c r="M2" s="5">
        <v>3.5999999999999997E-2</v>
      </c>
      <c r="N2" s="5">
        <v>0.191</v>
      </c>
      <c r="O2" s="5">
        <v>32.215000000000003</v>
      </c>
      <c r="P2" s="5">
        <v>3.0209999999999999</v>
      </c>
      <c r="Q2" s="5">
        <v>-14.167999999999999</v>
      </c>
      <c r="R2" s="5">
        <v>0.10040732920237844</v>
      </c>
      <c r="S2" s="5"/>
    </row>
    <row r="3" spans="1:20" x14ac:dyDescent="0.3">
      <c r="A3" s="3" t="s">
        <v>11</v>
      </c>
      <c r="B3" s="40">
        <v>44438.455555555556</v>
      </c>
      <c r="C3" s="36">
        <v>31.455555555556202</v>
      </c>
      <c r="D3" s="5">
        <v>2.2995722341256575E-2</v>
      </c>
      <c r="E3" s="5">
        <v>19.254000000000001</v>
      </c>
      <c r="F3" s="5">
        <v>2E-3</v>
      </c>
      <c r="G3" s="5">
        <v>14.319000000000001</v>
      </c>
      <c r="H3" s="5">
        <v>4.0000000000000001E-3</v>
      </c>
      <c r="I3" s="5">
        <v>33.533999999999999</v>
      </c>
      <c r="J3" s="5">
        <v>2.8000000000000001E-2</v>
      </c>
      <c r="K3" s="5">
        <v>-0.67900000000000005</v>
      </c>
      <c r="L3" s="5">
        <v>29.120999999999999</v>
      </c>
      <c r="M3" s="5">
        <v>0.18099999999999999</v>
      </c>
      <c r="N3" s="5">
        <v>0.27</v>
      </c>
      <c r="O3" s="5">
        <v>36.738</v>
      </c>
      <c r="P3" s="5">
        <v>3.7040000000000002</v>
      </c>
      <c r="Q3" s="5">
        <v>-12.13</v>
      </c>
      <c r="R3" s="5">
        <v>0.15834902942547374</v>
      </c>
      <c r="S3" s="5"/>
    </row>
    <row r="4" spans="1:20" x14ac:dyDescent="0.3">
      <c r="A4" s="3" t="s">
        <v>11</v>
      </c>
      <c r="B4" s="40">
        <v>44414.506944444445</v>
      </c>
      <c r="C4" s="36">
        <v>7.5069444444452529</v>
      </c>
      <c r="D4" s="5">
        <v>-7.7545543688861684E-4</v>
      </c>
      <c r="E4" s="5">
        <v>19.369</v>
      </c>
      <c r="F4" s="5">
        <v>3.0000000000000001E-3</v>
      </c>
      <c r="G4" s="5">
        <v>14.981</v>
      </c>
      <c r="H4" s="5">
        <v>6.0000000000000001E-3</v>
      </c>
      <c r="I4" s="5">
        <v>34.311999999999998</v>
      </c>
      <c r="J4" s="5">
        <v>2.8000000000000001E-2</v>
      </c>
      <c r="K4" s="5">
        <v>-0.68500000000000005</v>
      </c>
      <c r="L4" s="5">
        <v>30.465</v>
      </c>
      <c r="M4" s="5">
        <v>0.16900000000000001</v>
      </c>
      <c r="N4" s="5">
        <v>0.27</v>
      </c>
      <c r="O4" s="5">
        <v>34.847999999999999</v>
      </c>
      <c r="P4" s="5">
        <v>5.0069999999999997</v>
      </c>
      <c r="Q4" s="5">
        <v>-15.314</v>
      </c>
      <c r="R4" s="5">
        <v>0.13457785164732855</v>
      </c>
      <c r="S4" s="5"/>
    </row>
    <row r="5" spans="1:20" x14ac:dyDescent="0.3">
      <c r="A5" s="3" t="s">
        <v>11</v>
      </c>
      <c r="B5" s="40">
        <v>44459.459722222222</v>
      </c>
      <c r="C5" s="36">
        <v>52.459722222221899</v>
      </c>
      <c r="D5" s="5">
        <v>2.3670672436276546E-2</v>
      </c>
      <c r="E5" s="5">
        <v>19.286000000000001</v>
      </c>
      <c r="F5" s="5">
        <v>4.0000000000000001E-3</v>
      </c>
      <c r="G5" s="5">
        <v>14.593999999999999</v>
      </c>
      <c r="H5" s="5">
        <v>4.0000000000000001E-3</v>
      </c>
      <c r="I5" s="5">
        <v>33.822000000000003</v>
      </c>
      <c r="J5" s="5">
        <v>1.7999999999999999E-2</v>
      </c>
      <c r="K5" s="5">
        <v>-0.69799999999999995</v>
      </c>
      <c r="L5" s="5">
        <v>29.687999999999999</v>
      </c>
      <c r="M5" s="5">
        <v>0.10100000000000001</v>
      </c>
      <c r="N5" s="5">
        <v>0.27900000000000003</v>
      </c>
      <c r="O5" s="5">
        <v>31.827000000000002</v>
      </c>
      <c r="P5" s="5">
        <v>5.2619999999999996</v>
      </c>
      <c r="Q5" s="5">
        <v>-17.364999999999998</v>
      </c>
      <c r="R5" s="5">
        <v>0.15902397952049371</v>
      </c>
      <c r="S5" s="5"/>
    </row>
    <row r="6" spans="1:20" x14ac:dyDescent="0.3">
      <c r="A6" s="3" t="s">
        <v>11</v>
      </c>
      <c r="B6" s="40">
        <v>44452.762499999997</v>
      </c>
      <c r="C6" s="36">
        <v>45.76249999999709</v>
      </c>
      <c r="D6" s="5">
        <v>-3.8873814405224361E-2</v>
      </c>
      <c r="E6" s="5">
        <v>19.285</v>
      </c>
      <c r="F6" s="5">
        <v>2E-3</v>
      </c>
      <c r="G6" s="5">
        <v>14.542</v>
      </c>
      <c r="H6" s="5">
        <v>4.0000000000000001E-3</v>
      </c>
      <c r="I6" s="5">
        <v>33.756999999999998</v>
      </c>
      <c r="J6" s="5">
        <v>2.9000000000000001E-2</v>
      </c>
      <c r="K6" s="5">
        <v>-0.71</v>
      </c>
      <c r="L6" s="5">
        <v>29.526</v>
      </c>
      <c r="M6" s="5">
        <v>9.0999999999999998E-2</v>
      </c>
      <c r="N6" s="5">
        <v>0.224</v>
      </c>
      <c r="O6" s="5">
        <v>26.096</v>
      </c>
      <c r="P6" s="5">
        <v>3.488</v>
      </c>
      <c r="Q6" s="5">
        <v>-22.724</v>
      </c>
      <c r="R6" s="5">
        <v>9.6479492678992806E-2</v>
      </c>
    </row>
    <row r="7" spans="1:20" x14ac:dyDescent="0.3">
      <c r="A7" s="3" t="s">
        <v>11</v>
      </c>
      <c r="B7" s="40">
        <v>44484.466666666667</v>
      </c>
      <c r="C7" s="36">
        <v>77.466666666667152</v>
      </c>
      <c r="D7" s="5">
        <v>-4.2360331671508822E-2</v>
      </c>
      <c r="E7" s="5">
        <v>18.905999999999999</v>
      </c>
      <c r="F7" s="5">
        <v>3.0000000000000001E-3</v>
      </c>
      <c r="G7" s="5">
        <v>13.398999999999999</v>
      </c>
      <c r="H7" s="5">
        <v>8.0000000000000002E-3</v>
      </c>
      <c r="I7" s="5">
        <v>32.283000000000001</v>
      </c>
      <c r="J7" s="5">
        <v>3.7999999999999999E-2</v>
      </c>
      <c r="K7" s="5">
        <v>-0.64500000000000002</v>
      </c>
      <c r="L7" s="5">
        <v>27.167999999999999</v>
      </c>
      <c r="M7" s="5">
        <v>0.04</v>
      </c>
      <c r="N7" s="5">
        <v>0.186</v>
      </c>
      <c r="O7" s="5">
        <v>84.876999999999995</v>
      </c>
      <c r="P7" s="5">
        <v>13.146000000000001</v>
      </c>
      <c r="Q7" s="5">
        <v>35.960999999999999</v>
      </c>
      <c r="R7" s="5">
        <v>9.2992975412708345E-2</v>
      </c>
    </row>
    <row r="8" spans="1:20" x14ac:dyDescent="0.3">
      <c r="A8" s="3" t="s">
        <v>11</v>
      </c>
      <c r="B8" s="40">
        <v>44558.710416666669</v>
      </c>
      <c r="C8" s="36">
        <v>151.71041666666861</v>
      </c>
      <c r="D8" s="5">
        <v>-2.6932855780080783E-2</v>
      </c>
      <c r="E8" s="5">
        <v>19.390999999999998</v>
      </c>
      <c r="F8" s="5">
        <v>3.0000000000000001E-3</v>
      </c>
      <c r="G8" s="5">
        <v>15.096</v>
      </c>
      <c r="H8" s="5">
        <v>3.0000000000000001E-3</v>
      </c>
      <c r="I8" s="5">
        <v>34.509</v>
      </c>
      <c r="J8" s="5">
        <v>0.03</v>
      </c>
      <c r="K8" s="5">
        <v>-0.626</v>
      </c>
      <c r="L8" s="5">
        <v>30.475999999999999</v>
      </c>
      <c r="M8" s="5">
        <v>3.5000000000000003E-2</v>
      </c>
      <c r="N8" s="5">
        <v>5.5E-2</v>
      </c>
      <c r="O8" s="5">
        <v>52.491999999999997</v>
      </c>
      <c r="P8" s="5">
        <v>6.907</v>
      </c>
      <c r="Q8" s="5">
        <v>1.232</v>
      </c>
      <c r="R8" s="5">
        <v>0.10842045130413638</v>
      </c>
    </row>
    <row r="9" spans="1:20" x14ac:dyDescent="0.3">
      <c r="A9" s="3" t="s">
        <v>11</v>
      </c>
      <c r="B9" s="40">
        <v>44562.469444444447</v>
      </c>
      <c r="C9" s="36">
        <v>155.46944444444671</v>
      </c>
      <c r="D9" s="5">
        <v>3.684176415959306E-2</v>
      </c>
      <c r="E9" s="5">
        <v>19.276</v>
      </c>
      <c r="F9" s="5">
        <v>3.0000000000000001E-3</v>
      </c>
      <c r="G9" s="5">
        <v>14.789</v>
      </c>
      <c r="H9" s="5">
        <v>3.0000000000000001E-3</v>
      </c>
      <c r="I9" s="5">
        <v>34.06</v>
      </c>
      <c r="J9" s="5">
        <v>2.5000000000000001E-2</v>
      </c>
      <c r="K9" s="5">
        <v>-0.64800000000000002</v>
      </c>
      <c r="L9" s="5">
        <v>29.914999999999999</v>
      </c>
      <c r="M9" s="5">
        <v>0.107</v>
      </c>
      <c r="N9" s="5">
        <v>0.114</v>
      </c>
      <c r="O9" s="5">
        <v>53.23</v>
      </c>
      <c r="P9" s="5">
        <v>8.4949999999999992</v>
      </c>
      <c r="Q9" s="5">
        <v>2.649</v>
      </c>
      <c r="R9" s="5">
        <v>0.17219507124381023</v>
      </c>
    </row>
    <row r="10" spans="1:20" x14ac:dyDescent="0.3">
      <c r="A10" s="3" t="s">
        <v>11</v>
      </c>
      <c r="B10" s="40">
        <v>44573.46875</v>
      </c>
      <c r="C10" s="36">
        <v>166.46875</v>
      </c>
      <c r="D10" s="5">
        <v>1.8646598559339672E-2</v>
      </c>
      <c r="E10" s="5">
        <v>19.425000000000001</v>
      </c>
      <c r="F10" s="5">
        <v>4.0000000000000001E-3</v>
      </c>
      <c r="G10" s="5">
        <v>14.867000000000001</v>
      </c>
      <c r="H10" s="5">
        <v>4.0000000000000001E-3</v>
      </c>
      <c r="I10" s="5">
        <v>34.253</v>
      </c>
      <c r="J10" s="5">
        <v>3.2000000000000001E-2</v>
      </c>
      <c r="K10" s="5">
        <v>-0.68700000000000006</v>
      </c>
      <c r="L10" s="5">
        <v>30.055</v>
      </c>
      <c r="M10" s="5">
        <v>0.107</v>
      </c>
      <c r="N10" s="5">
        <v>9.7000000000000003E-2</v>
      </c>
      <c r="O10" s="5">
        <v>58.853999999999999</v>
      </c>
      <c r="P10" s="5">
        <v>7.4349999999999996</v>
      </c>
      <c r="Q10" s="5">
        <v>7.6929999999999996</v>
      </c>
      <c r="R10" s="5">
        <v>0.15399990564355684</v>
      </c>
    </row>
    <row r="11" spans="1:20" x14ac:dyDescent="0.3">
      <c r="A11" s="3" t="s">
        <v>11</v>
      </c>
      <c r="B11" s="40">
        <v>44586.495833333334</v>
      </c>
      <c r="C11" s="36">
        <v>179.4958333333343</v>
      </c>
      <c r="D11" s="5">
        <v>-8.5638746037828561E-3</v>
      </c>
      <c r="E11" s="5">
        <v>19.437999999999999</v>
      </c>
      <c r="F11" s="5">
        <v>1.9E-2</v>
      </c>
      <c r="G11" s="5">
        <v>14.832000000000001</v>
      </c>
      <c r="H11" s="5">
        <v>2.9000000000000001E-2</v>
      </c>
      <c r="I11" s="5">
        <v>34.259</v>
      </c>
      <c r="J11" s="5">
        <v>0.03</v>
      </c>
      <c r="K11" s="5">
        <v>-0.66</v>
      </c>
      <c r="L11" s="5">
        <v>29.954999999999998</v>
      </c>
      <c r="M11" s="5">
        <v>0.10199999999999999</v>
      </c>
      <c r="N11" s="5">
        <v>6.9000000000000006E-2</v>
      </c>
      <c r="O11" s="5">
        <v>59.308</v>
      </c>
      <c r="P11" s="5">
        <v>6.6</v>
      </c>
      <c r="Q11" s="5">
        <v>8.18</v>
      </c>
      <c r="R11" s="5">
        <v>0.12678943248043431</v>
      </c>
    </row>
    <row r="12" spans="1:20" s="10" customFormat="1" x14ac:dyDescent="0.3">
      <c r="A12" s="10" t="s">
        <v>11</v>
      </c>
      <c r="B12" s="41">
        <v>44601.480555555558</v>
      </c>
      <c r="C12" s="37">
        <v>194.48055555555766</v>
      </c>
      <c r="D12" s="11">
        <v>7.0372561574882364E-3</v>
      </c>
      <c r="E12" s="11">
        <v>19.434999999999999</v>
      </c>
      <c r="F12" s="11">
        <v>2E-3</v>
      </c>
      <c r="G12" s="11">
        <v>14.805999999999999</v>
      </c>
      <c r="H12" s="11">
        <v>5.0000000000000001E-3</v>
      </c>
      <c r="I12" s="11">
        <v>34.271000000000001</v>
      </c>
      <c r="J12" s="11">
        <v>1.7000000000000001E-2</v>
      </c>
      <c r="K12" s="11">
        <v>-0.621</v>
      </c>
      <c r="L12" s="11">
        <v>30.052</v>
      </c>
      <c r="M12" s="11">
        <v>5.8000000000000003E-2</v>
      </c>
      <c r="N12" s="11">
        <v>0.21299999999999999</v>
      </c>
      <c r="O12" s="11">
        <v>69.471000000000004</v>
      </c>
      <c r="P12" s="11">
        <v>11.272</v>
      </c>
      <c r="Q12" s="11">
        <v>17.905999999999999</v>
      </c>
      <c r="R12" s="11">
        <v>0.1423905632417054</v>
      </c>
    </row>
    <row r="13" spans="1:20" x14ac:dyDescent="0.3">
      <c r="A13" s="3" t="s">
        <v>11</v>
      </c>
      <c r="B13" s="40">
        <v>44607.507638888892</v>
      </c>
      <c r="C13" s="36">
        <v>200.50763888889196</v>
      </c>
      <c r="D13" s="5">
        <v>-1.2545876450570925E-3</v>
      </c>
      <c r="E13" s="5">
        <v>19.382999999999999</v>
      </c>
      <c r="F13" s="5">
        <v>5.0000000000000001E-3</v>
      </c>
      <c r="G13" s="5">
        <v>14.608000000000001</v>
      </c>
      <c r="H13" s="5">
        <v>1.0999999999999999E-2</v>
      </c>
      <c r="I13" s="5">
        <v>34.011000000000003</v>
      </c>
      <c r="J13" s="5">
        <v>2.8000000000000001E-2</v>
      </c>
      <c r="K13" s="5">
        <v>-0.628</v>
      </c>
      <c r="L13" s="5">
        <v>29.635999999999999</v>
      </c>
      <c r="M13" s="5">
        <v>7.5999999999999998E-2</v>
      </c>
      <c r="N13" s="5">
        <v>0.20100000000000001</v>
      </c>
      <c r="O13" s="5">
        <v>80.575999999999993</v>
      </c>
      <c r="P13" s="5">
        <v>10.42</v>
      </c>
      <c r="Q13" s="5">
        <v>28.927</v>
      </c>
      <c r="R13" s="5">
        <v>0.13409871943916007</v>
      </c>
    </row>
    <row r="14" spans="1:20" x14ac:dyDescent="0.3">
      <c r="A14" s="3" t="s">
        <v>11</v>
      </c>
      <c r="B14" s="40">
        <v>44616.489583333336</v>
      </c>
      <c r="C14" s="36">
        <v>209.48958333333576</v>
      </c>
      <c r="D14" s="5">
        <v>4.8916271584317661E-2</v>
      </c>
      <c r="E14" s="5">
        <v>19.263000000000002</v>
      </c>
      <c r="F14" s="5">
        <v>4.0000000000000001E-3</v>
      </c>
      <c r="G14" s="5">
        <v>14.407</v>
      </c>
      <c r="H14" s="5">
        <v>5.0000000000000001E-3</v>
      </c>
      <c r="I14" s="5">
        <v>33.659999999999997</v>
      </c>
      <c r="J14" s="5">
        <v>0.04</v>
      </c>
      <c r="K14" s="5">
        <v>-0.65100000000000002</v>
      </c>
      <c r="L14" s="5">
        <v>29.265999999999998</v>
      </c>
      <c r="M14" s="5">
        <v>0.11799999999999999</v>
      </c>
      <c r="N14" s="5">
        <v>0.23899999999999999</v>
      </c>
      <c r="O14" s="5">
        <v>64.984999999999999</v>
      </c>
      <c r="P14" s="5">
        <v>12.095000000000001</v>
      </c>
      <c r="Q14" s="5">
        <v>14.603999999999999</v>
      </c>
      <c r="R14" s="5">
        <v>0.18426957866853483</v>
      </c>
    </row>
    <row r="15" spans="1:20" x14ac:dyDescent="0.3">
      <c r="A15" s="3" t="s">
        <v>11</v>
      </c>
      <c r="B15" s="40">
        <v>44628.332638888889</v>
      </c>
      <c r="C15" s="36">
        <v>221.33263888888905</v>
      </c>
      <c r="D15" s="5">
        <v>3.8513259581128251E-2</v>
      </c>
      <c r="E15" s="5">
        <v>19.526</v>
      </c>
      <c r="F15" s="5">
        <v>2E-3</v>
      </c>
      <c r="G15" s="5">
        <v>15.052</v>
      </c>
      <c r="H15" s="5">
        <v>6.0000000000000001E-3</v>
      </c>
      <c r="I15" s="5">
        <v>34.585000000000001</v>
      </c>
      <c r="J15" s="5">
        <v>2.5999999999999999E-2</v>
      </c>
      <c r="K15" s="5">
        <v>-0.64800000000000002</v>
      </c>
      <c r="L15" s="5">
        <v>30.584</v>
      </c>
      <c r="M15" s="5">
        <v>0.108</v>
      </c>
      <c r="N15" s="5">
        <v>0.246</v>
      </c>
      <c r="O15" s="5">
        <v>75.277000000000001</v>
      </c>
      <c r="P15" s="5">
        <v>10.855</v>
      </c>
      <c r="Q15" s="5">
        <v>22.849</v>
      </c>
      <c r="R15" s="5">
        <v>0.17386656666534542</v>
      </c>
    </row>
    <row r="16" spans="1:20" x14ac:dyDescent="0.3">
      <c r="A16" s="3" t="s">
        <v>11</v>
      </c>
      <c r="B16" s="40">
        <v>44636.486111111109</v>
      </c>
      <c r="C16" s="36">
        <v>229.48611111110949</v>
      </c>
      <c r="D16" s="5">
        <v>2.6027544763468941E-2</v>
      </c>
      <c r="E16" s="5">
        <v>19.254000000000001</v>
      </c>
      <c r="F16" s="5">
        <v>2E-3</v>
      </c>
      <c r="G16" s="5">
        <v>14.430999999999999</v>
      </c>
      <c r="H16" s="5">
        <v>4.0000000000000001E-3</v>
      </c>
      <c r="I16" s="5">
        <v>33.741999999999997</v>
      </c>
      <c r="J16" s="5">
        <v>3.3000000000000002E-2</v>
      </c>
      <c r="K16" s="5">
        <v>-0.58499999999999996</v>
      </c>
      <c r="L16" s="5">
        <v>29.295999999999999</v>
      </c>
      <c r="M16" s="5">
        <v>6.0999999999999999E-2</v>
      </c>
      <c r="N16" s="5">
        <v>0.22</v>
      </c>
      <c r="O16" s="5">
        <v>55.531999999999996</v>
      </c>
      <c r="P16" s="5">
        <v>10.343</v>
      </c>
      <c r="Q16" s="5">
        <v>5.5609999999999999</v>
      </c>
      <c r="R16" s="5">
        <v>0.16138085184768611</v>
      </c>
    </row>
    <row r="17" spans="1:18" x14ac:dyDescent="0.3">
      <c r="A17" s="3" t="s">
        <v>11</v>
      </c>
      <c r="B17" s="40">
        <v>44641.572222222225</v>
      </c>
      <c r="C17" s="36">
        <v>234.57222222222481</v>
      </c>
      <c r="D17" s="5">
        <v>5.8547926622457891E-2</v>
      </c>
      <c r="E17" s="5">
        <v>19.39</v>
      </c>
      <c r="F17" s="5">
        <v>8.0000000000000002E-3</v>
      </c>
      <c r="G17" s="5">
        <v>14.802</v>
      </c>
      <c r="H17" s="5">
        <v>1.6E-2</v>
      </c>
      <c r="I17" s="5">
        <v>34.186</v>
      </c>
      <c r="J17" s="5">
        <v>2.8000000000000001E-2</v>
      </c>
      <c r="K17" s="5">
        <v>-0.65300000000000002</v>
      </c>
      <c r="L17" s="5">
        <v>30.088000000000001</v>
      </c>
      <c r="M17" s="5">
        <v>0.12</v>
      </c>
      <c r="N17" s="5">
        <v>0.25700000000000001</v>
      </c>
      <c r="O17" s="5">
        <v>79.483000000000004</v>
      </c>
      <c r="P17" s="5">
        <v>9.4450000000000003</v>
      </c>
      <c r="Q17" s="5">
        <v>27.492999999999999</v>
      </c>
      <c r="R17" s="5">
        <v>0.19390123370667506</v>
      </c>
    </row>
    <row r="18" spans="1:18" x14ac:dyDescent="0.3">
      <c r="A18" s="3" t="s">
        <v>11</v>
      </c>
      <c r="B18" s="40">
        <v>44649.488888888889</v>
      </c>
      <c r="C18" s="36">
        <v>242.48888888888905</v>
      </c>
      <c r="D18" s="5">
        <v>5.411651085713004E-2</v>
      </c>
      <c r="E18" s="5">
        <v>19.361000000000001</v>
      </c>
      <c r="F18" s="5">
        <v>7.0000000000000001E-3</v>
      </c>
      <c r="G18" s="5">
        <v>14.683</v>
      </c>
      <c r="H18" s="5">
        <v>1.6E-2</v>
      </c>
      <c r="I18" s="5">
        <v>34.076000000000001</v>
      </c>
      <c r="J18" s="5">
        <v>1.9E-2</v>
      </c>
      <c r="K18" s="5">
        <v>-0.61499999999999999</v>
      </c>
      <c r="L18" s="5">
        <v>29.875</v>
      </c>
      <c r="M18" s="5">
        <v>0.13600000000000001</v>
      </c>
      <c r="N18" s="5">
        <v>0.28499999999999998</v>
      </c>
      <c r="O18" s="5">
        <v>62.99</v>
      </c>
      <c r="P18" s="5">
        <v>10.179</v>
      </c>
      <c r="Q18" s="5">
        <v>12.057</v>
      </c>
      <c r="R18" s="5">
        <v>0.18946981794134721</v>
      </c>
    </row>
    <row r="19" spans="1:18" x14ac:dyDescent="0.3">
      <c r="A19" s="3" t="s">
        <v>29</v>
      </c>
      <c r="B19" s="40">
        <v>44662.299305555556</v>
      </c>
      <c r="C19" s="36">
        <v>255.2993055555562</v>
      </c>
      <c r="D19" s="5">
        <v>-4.4459885025384477E-2</v>
      </c>
      <c r="E19" s="5">
        <v>19.375</v>
      </c>
      <c r="F19" s="5">
        <v>1.4999999999999999E-2</v>
      </c>
      <c r="G19" s="5">
        <v>14.906000000000001</v>
      </c>
      <c r="H19" s="5">
        <v>3.1E-2</v>
      </c>
      <c r="I19" s="5">
        <v>34.273000000000003</v>
      </c>
      <c r="J19" s="5">
        <v>3.1E-2</v>
      </c>
      <c r="K19" s="5">
        <v>-0.65400000000000003</v>
      </c>
      <c r="L19" s="5">
        <v>30.253</v>
      </c>
      <c r="M19" s="5">
        <v>8.4000000000000005E-2</v>
      </c>
      <c r="N19" s="5">
        <v>0.21299999999999999</v>
      </c>
      <c r="O19" s="5">
        <v>64.510000000000005</v>
      </c>
      <c r="P19" s="5">
        <v>6.0810000000000004</v>
      </c>
      <c r="Q19" s="5">
        <v>13.053000000000001</v>
      </c>
      <c r="R19" s="5">
        <v>9.089342205883269E-2</v>
      </c>
    </row>
    <row r="20" spans="1:18" x14ac:dyDescent="0.3">
      <c r="A20" s="3" t="s">
        <v>11</v>
      </c>
      <c r="B20" s="40">
        <v>44675.059027777781</v>
      </c>
      <c r="C20" s="36">
        <v>268.05902777778101</v>
      </c>
      <c r="D20" s="5">
        <v>-2.3892001736355278E-2</v>
      </c>
      <c r="E20" s="5">
        <v>19.448</v>
      </c>
      <c r="F20" s="5">
        <v>2.8000000000000001E-2</v>
      </c>
      <c r="G20" s="5">
        <v>14.887</v>
      </c>
      <c r="H20" s="5">
        <v>5.1999999999999998E-2</v>
      </c>
      <c r="I20" s="5">
        <v>34.314</v>
      </c>
      <c r="J20" s="5">
        <v>6.6000000000000003E-2</v>
      </c>
      <c r="K20" s="5">
        <v>-0.67</v>
      </c>
      <c r="L20" s="5">
        <v>30.215</v>
      </c>
      <c r="M20" s="5">
        <v>0.11600000000000001</v>
      </c>
      <c r="N20" s="5">
        <v>0.214</v>
      </c>
      <c r="O20" s="5">
        <v>58.124000000000002</v>
      </c>
      <c r="P20" s="5">
        <v>4.125</v>
      </c>
      <c r="Q20" s="5">
        <v>6.9370000000000003</v>
      </c>
      <c r="R20" s="5">
        <v>0.11146130534786189</v>
      </c>
    </row>
    <row r="21" spans="1:18" x14ac:dyDescent="0.3">
      <c r="A21" s="3" t="s">
        <v>11</v>
      </c>
      <c r="B21" s="40">
        <v>44678.92083333333</v>
      </c>
      <c r="C21" s="36">
        <v>271.92083333332994</v>
      </c>
      <c r="D21" s="5">
        <v>2.9025052499978554E-2</v>
      </c>
      <c r="E21" s="5">
        <v>19.518000000000001</v>
      </c>
      <c r="F21" s="5">
        <v>7.0000000000000001E-3</v>
      </c>
      <c r="G21" s="5">
        <v>15.045</v>
      </c>
      <c r="H21" s="5">
        <v>1.2999999999999999E-2</v>
      </c>
      <c r="I21" s="5">
        <v>34.567</v>
      </c>
      <c r="J21" s="5">
        <v>2.5000000000000001E-2</v>
      </c>
      <c r="K21" s="5">
        <v>-0.65</v>
      </c>
      <c r="L21" s="5">
        <v>30.587</v>
      </c>
      <c r="M21" s="5">
        <v>8.6999999999999994E-2</v>
      </c>
      <c r="N21" s="5">
        <v>0.26200000000000001</v>
      </c>
      <c r="O21" s="5">
        <v>48.41</v>
      </c>
      <c r="P21" s="5">
        <v>6.1180000000000003</v>
      </c>
      <c r="Q21" s="5">
        <v>-2.6869999999999998</v>
      </c>
      <c r="R21" s="5">
        <v>0.16437835958419572</v>
      </c>
    </row>
    <row r="22" spans="1:18" x14ac:dyDescent="0.3">
      <c r="A22" s="3" t="s">
        <v>11</v>
      </c>
      <c r="B22" s="40">
        <v>44684.323611111111</v>
      </c>
      <c r="C22" s="36">
        <v>277.32361111111095</v>
      </c>
      <c r="D22" s="5">
        <v>-2.7173131982687004E-2</v>
      </c>
      <c r="E22" s="5">
        <v>19.405999999999999</v>
      </c>
      <c r="F22" s="5">
        <v>2.5999999999999999E-2</v>
      </c>
      <c r="G22" s="5">
        <v>14.875999999999999</v>
      </c>
      <c r="H22" s="5">
        <v>4.9000000000000002E-2</v>
      </c>
      <c r="I22" s="5">
        <v>34.290999999999997</v>
      </c>
      <c r="J22" s="5">
        <v>7.5999999999999998E-2</v>
      </c>
      <c r="K22" s="5">
        <v>-0.63900000000000001</v>
      </c>
      <c r="L22" s="5">
        <v>30.19</v>
      </c>
      <c r="M22" s="5">
        <v>0.128</v>
      </c>
      <c r="N22" s="5">
        <v>0.21099999999999999</v>
      </c>
      <c r="O22" s="5">
        <v>63.493000000000002</v>
      </c>
      <c r="P22" s="5">
        <v>6.7789999999999999</v>
      </c>
      <c r="Q22" s="5">
        <v>12.111000000000001</v>
      </c>
      <c r="R22" s="5">
        <v>0.10818017510153016</v>
      </c>
    </row>
    <row r="23" spans="1:18" x14ac:dyDescent="0.3">
      <c r="A23" s="3" t="s">
        <v>11</v>
      </c>
      <c r="B23" s="40">
        <v>44691.398611111108</v>
      </c>
      <c r="C23" s="36">
        <v>284.39861111110804</v>
      </c>
      <c r="D23" s="5">
        <v>2.6891906554737E-2</v>
      </c>
      <c r="E23" s="5">
        <v>19.356000000000002</v>
      </c>
      <c r="F23" s="5">
        <v>8.9999999999999993E-3</v>
      </c>
      <c r="G23" s="5">
        <v>14.878</v>
      </c>
      <c r="H23" s="5">
        <v>1.7999999999999999E-2</v>
      </c>
      <c r="I23" s="5">
        <v>34.219000000000001</v>
      </c>
      <c r="J23" s="5">
        <v>2.8000000000000001E-2</v>
      </c>
      <c r="K23" s="5">
        <v>-0.66100000000000003</v>
      </c>
      <c r="L23" s="5">
        <v>30.241</v>
      </c>
      <c r="M23" s="5">
        <v>9.4E-2</v>
      </c>
      <c r="N23" s="5">
        <v>0.25600000000000001</v>
      </c>
      <c r="O23" s="5">
        <v>52.387999999999998</v>
      </c>
      <c r="P23" s="5">
        <v>9.7799999999999994</v>
      </c>
      <c r="Q23" s="5">
        <v>1.59</v>
      </c>
      <c r="R23" s="5">
        <v>0.16224521363895417</v>
      </c>
    </row>
    <row r="24" spans="1:18" x14ac:dyDescent="0.3">
      <c r="A24" s="3" t="s">
        <v>11</v>
      </c>
      <c r="B24" s="40">
        <v>44696.031944444447</v>
      </c>
      <c r="C24" s="36">
        <v>289.03194444444671</v>
      </c>
      <c r="D24" s="5">
        <v>-4.891845607447956E-2</v>
      </c>
      <c r="E24" s="5">
        <v>19.462</v>
      </c>
      <c r="F24" s="5">
        <v>2.1000000000000001E-2</v>
      </c>
      <c r="G24" s="5">
        <v>14.917999999999999</v>
      </c>
      <c r="H24" s="5">
        <v>4.1000000000000002E-2</v>
      </c>
      <c r="I24" s="5">
        <v>34.36</v>
      </c>
      <c r="J24" s="5">
        <v>6.0999999999999999E-2</v>
      </c>
      <c r="K24" s="5">
        <v>-0.67100000000000004</v>
      </c>
      <c r="L24" s="5">
        <v>30.259</v>
      </c>
      <c r="M24" s="5">
        <v>0.11600000000000001</v>
      </c>
      <c r="N24" s="5">
        <v>0.19400000000000001</v>
      </c>
      <c r="O24" s="5">
        <v>49.569000000000003</v>
      </c>
      <c r="P24" s="5">
        <v>4.665</v>
      </c>
      <c r="Q24" s="5">
        <v>-1.28</v>
      </c>
      <c r="R24" s="5">
        <v>8.6434851009737607E-2</v>
      </c>
    </row>
    <row r="25" spans="1:18" x14ac:dyDescent="0.3">
      <c r="A25" s="3" t="s">
        <v>11</v>
      </c>
      <c r="B25" s="40">
        <v>44699.518055555556</v>
      </c>
      <c r="C25" s="36">
        <v>292.5180555555562</v>
      </c>
      <c r="D25" s="5">
        <v>-8.8236041549130673E-3</v>
      </c>
      <c r="E25" s="5">
        <v>19.454000000000001</v>
      </c>
      <c r="F25" s="5">
        <v>0.03</v>
      </c>
      <c r="G25" s="5">
        <v>14.765000000000001</v>
      </c>
      <c r="H25" s="5">
        <v>0.06</v>
      </c>
      <c r="I25" s="5">
        <v>34.22</v>
      </c>
      <c r="J25" s="5">
        <v>8.8999999999999996E-2</v>
      </c>
      <c r="K25" s="5">
        <v>-0.64900000000000002</v>
      </c>
      <c r="L25" s="5">
        <v>29.917999999999999</v>
      </c>
      <c r="M25" s="5">
        <v>0.151</v>
      </c>
      <c r="N25" s="5">
        <v>0.16600000000000001</v>
      </c>
      <c r="O25" s="5">
        <v>55.695999999999998</v>
      </c>
      <c r="P25" s="5">
        <v>5.6340000000000003</v>
      </c>
      <c r="Q25" s="5">
        <v>4.8579999999999997</v>
      </c>
      <c r="R25" s="5">
        <v>0.1265297029293041</v>
      </c>
    </row>
    <row r="26" spans="1:18" x14ac:dyDescent="0.3">
      <c r="A26" s="3" t="s">
        <v>11</v>
      </c>
      <c r="B26" s="40">
        <v>44706.310416666667</v>
      </c>
      <c r="C26" s="36">
        <v>299.31041666666715</v>
      </c>
      <c r="D26" s="5">
        <v>-3.1367182436327246E-2</v>
      </c>
      <c r="E26" s="5">
        <v>19.576000000000001</v>
      </c>
      <c r="F26" s="5">
        <v>2.3E-2</v>
      </c>
      <c r="G26" s="5">
        <v>15.523</v>
      </c>
      <c r="H26" s="5">
        <v>4.8000000000000001E-2</v>
      </c>
      <c r="I26" s="5">
        <v>35.088000000000001</v>
      </c>
      <c r="J26" s="5">
        <v>6.9000000000000006E-2</v>
      </c>
      <c r="K26" s="5">
        <v>-0.66700000000000004</v>
      </c>
      <c r="L26" s="5">
        <v>31.452000000000002</v>
      </c>
      <c r="M26" s="5">
        <v>0.13900000000000001</v>
      </c>
      <c r="N26" s="5">
        <v>0.161</v>
      </c>
      <c r="O26" s="5">
        <v>54.281999999999996</v>
      </c>
      <c r="P26" s="5">
        <v>6.234</v>
      </c>
      <c r="Q26" s="5">
        <v>1.911</v>
      </c>
      <c r="R26" s="5">
        <v>0.10398612464788992</v>
      </c>
    </row>
    <row r="27" spans="1:18" x14ac:dyDescent="0.3">
      <c r="A27" s="3" t="s">
        <v>11</v>
      </c>
      <c r="B27" s="40">
        <v>44712.494444444441</v>
      </c>
      <c r="C27" s="36">
        <v>305.49444444444089</v>
      </c>
      <c r="D27" s="5">
        <v>-4.3052220900003269E-2</v>
      </c>
      <c r="E27" s="5">
        <v>19.390999999999998</v>
      </c>
      <c r="F27" s="5">
        <v>2.4E-2</v>
      </c>
      <c r="G27" s="5">
        <v>14.78</v>
      </c>
      <c r="H27" s="5">
        <v>3.9E-2</v>
      </c>
      <c r="I27" s="5">
        <v>34.128999999999998</v>
      </c>
      <c r="J27" s="5">
        <v>3.5000000000000003E-2</v>
      </c>
      <c r="K27" s="5">
        <v>-0.68799999999999994</v>
      </c>
      <c r="L27" s="5">
        <v>29.914999999999999</v>
      </c>
      <c r="M27" s="5">
        <v>9.0999999999999998E-2</v>
      </c>
      <c r="N27" s="5">
        <v>0.13300000000000001</v>
      </c>
      <c r="O27" s="5">
        <v>46.015999999999998</v>
      </c>
      <c r="P27" s="5">
        <v>5.2889999999999997</v>
      </c>
      <c r="Q27" s="5">
        <v>-4.3209999999999997</v>
      </c>
      <c r="R27" s="5">
        <v>9.2301086184213899E-2</v>
      </c>
    </row>
    <row r="28" spans="1:18" x14ac:dyDescent="0.3">
      <c r="A28" s="3" t="s">
        <v>11</v>
      </c>
      <c r="B28" s="40">
        <v>44719.00277777778</v>
      </c>
      <c r="C28" s="36">
        <v>312.00277777777956</v>
      </c>
      <c r="D28" s="5">
        <v>2.2552016736804181E-2</v>
      </c>
      <c r="E28" s="5">
        <v>19.498000000000001</v>
      </c>
      <c r="F28" s="5">
        <v>1.7000000000000001E-2</v>
      </c>
      <c r="G28" s="5">
        <v>14.917999999999999</v>
      </c>
      <c r="H28" s="5">
        <v>0.03</v>
      </c>
      <c r="I28" s="5">
        <v>34.372999999999998</v>
      </c>
      <c r="J28" s="5">
        <v>4.4999999999999998E-2</v>
      </c>
      <c r="K28" s="5">
        <v>-0.69499999999999995</v>
      </c>
      <c r="L28" s="5">
        <v>30.265000000000001</v>
      </c>
      <c r="M28" s="5">
        <v>0.11600000000000001</v>
      </c>
      <c r="N28" s="5">
        <v>0.2</v>
      </c>
      <c r="O28" s="5">
        <v>58.491</v>
      </c>
      <c r="P28" s="5">
        <v>6.3010000000000002</v>
      </c>
      <c r="Q28" s="5">
        <v>7.1710000000000003</v>
      </c>
      <c r="R28" s="5">
        <v>0.15790532382102135</v>
      </c>
    </row>
    <row r="29" spans="1:18" x14ac:dyDescent="0.3">
      <c r="A29" s="3" t="s">
        <v>11</v>
      </c>
      <c r="B29" s="40">
        <v>44729.54791666667</v>
      </c>
      <c r="C29" s="36">
        <v>322.54791666667006</v>
      </c>
      <c r="D29" s="5">
        <v>-8.30407674826808E-3</v>
      </c>
      <c r="E29" s="5">
        <v>19.498000000000001</v>
      </c>
      <c r="F29" s="5">
        <v>7.0000000000000001E-3</v>
      </c>
      <c r="G29" s="5">
        <v>14.965999999999999</v>
      </c>
      <c r="H29" s="5">
        <v>8.0000000000000002E-3</v>
      </c>
      <c r="I29" s="5">
        <v>34.439</v>
      </c>
      <c r="J29" s="5">
        <v>5.3999999999999999E-2</v>
      </c>
      <c r="K29" s="5">
        <v>-0.67700000000000005</v>
      </c>
      <c r="L29" s="5">
        <v>30.331</v>
      </c>
      <c r="M29" s="5">
        <v>0.156</v>
      </c>
      <c r="N29" s="5">
        <v>0.17100000000000001</v>
      </c>
      <c r="O29" s="5">
        <v>72.902000000000001</v>
      </c>
      <c r="P29" s="5">
        <v>10.452999999999999</v>
      </c>
      <c r="Q29" s="5">
        <v>20.79</v>
      </c>
      <c r="R29" s="5">
        <v>0.12704923033594909</v>
      </c>
    </row>
    <row r="30" spans="1:18" x14ac:dyDescent="0.3">
      <c r="A30" s="3" t="s">
        <v>11</v>
      </c>
      <c r="B30" s="40">
        <v>44730.525000000001</v>
      </c>
      <c r="C30" s="36">
        <v>323.52500000000146</v>
      </c>
      <c r="D30" s="5">
        <v>-3.3493182014276979E-4</v>
      </c>
      <c r="E30" s="5">
        <v>19.524999999999999</v>
      </c>
      <c r="F30" s="5">
        <v>0.01</v>
      </c>
      <c r="G30" s="5">
        <v>14.930999999999999</v>
      </c>
      <c r="H30" s="5">
        <v>5.0000000000000001E-3</v>
      </c>
      <c r="I30" s="5">
        <v>34.408999999999999</v>
      </c>
      <c r="J30" s="5">
        <v>1.2999999999999999E-2</v>
      </c>
      <c r="K30" s="5">
        <v>-0.69899999999999995</v>
      </c>
      <c r="L30" s="5">
        <v>30.268999999999998</v>
      </c>
      <c r="M30" s="5">
        <v>0.14799999999999999</v>
      </c>
      <c r="N30" s="5">
        <v>0.17799999999999999</v>
      </c>
      <c r="O30" s="5">
        <v>56.634999999999998</v>
      </c>
      <c r="P30" s="5">
        <v>5.4880000000000004</v>
      </c>
      <c r="Q30" s="5">
        <v>5.3520000000000003</v>
      </c>
      <c r="R30" s="5">
        <v>0.1350183752640744</v>
      </c>
    </row>
    <row r="31" spans="1:18" x14ac:dyDescent="0.3">
      <c r="A31" s="3" t="s">
        <v>11</v>
      </c>
      <c r="B31" s="40">
        <v>44737.480555555558</v>
      </c>
      <c r="C31" s="36">
        <v>330.48055555555766</v>
      </c>
      <c r="D31" s="5">
        <v>-1.5105429200268916E-3</v>
      </c>
      <c r="E31" s="5">
        <v>19.434000000000001</v>
      </c>
      <c r="F31" s="5">
        <v>1.7000000000000001E-2</v>
      </c>
      <c r="G31" s="5">
        <v>14.759</v>
      </c>
      <c r="H31" s="5">
        <v>2.1000000000000001E-2</v>
      </c>
      <c r="I31" s="5">
        <v>34.209000000000003</v>
      </c>
      <c r="J31" s="5">
        <v>2.1000000000000001E-2</v>
      </c>
      <c r="K31" s="5">
        <v>-0.63300000000000001</v>
      </c>
      <c r="L31" s="5">
        <v>29.914000000000001</v>
      </c>
      <c r="M31" s="5">
        <v>0.107</v>
      </c>
      <c r="N31" s="5">
        <v>0.17299999999999999</v>
      </c>
      <c r="O31" s="5">
        <v>55.011000000000003</v>
      </c>
      <c r="P31" s="5">
        <v>5.66</v>
      </c>
      <c r="Q31" s="5">
        <v>4.2370000000000001</v>
      </c>
      <c r="R31" s="5">
        <v>0.13384276416419028</v>
      </c>
    </row>
    <row r="32" spans="1:18" x14ac:dyDescent="0.3">
      <c r="A32" s="3" t="s">
        <v>11</v>
      </c>
      <c r="B32" s="40">
        <v>44750.576388888891</v>
      </c>
      <c r="C32" s="36">
        <v>343.57638888889051</v>
      </c>
      <c r="D32" s="5">
        <v>1.7174881709498463E-2</v>
      </c>
      <c r="E32" s="5">
        <v>19.555</v>
      </c>
      <c r="F32" s="5">
        <v>6.0999999999999999E-2</v>
      </c>
      <c r="G32" s="5">
        <v>15.018000000000001</v>
      </c>
      <c r="H32" s="5">
        <v>0.11</v>
      </c>
      <c r="I32" s="5">
        <v>34.478999999999999</v>
      </c>
      <c r="J32" s="5">
        <v>0.13400000000000001</v>
      </c>
      <c r="K32" s="5">
        <v>-0.747</v>
      </c>
      <c r="L32" s="5">
        <v>30.465</v>
      </c>
      <c r="M32" s="5">
        <v>0.11899999999999999</v>
      </c>
      <c r="N32" s="5">
        <v>0.19700000000000001</v>
      </c>
      <c r="O32" s="5">
        <v>61.558999999999997</v>
      </c>
      <c r="P32" s="5">
        <v>8.9009999999999998</v>
      </c>
      <c r="Q32" s="5">
        <v>9.8360000000000003</v>
      </c>
      <c r="R32" s="5">
        <v>0.15252818879371563</v>
      </c>
    </row>
    <row r="33" spans="1:18" x14ac:dyDescent="0.3">
      <c r="A33" s="3" t="s">
        <v>11</v>
      </c>
      <c r="B33" s="40">
        <v>44753.493750000001</v>
      </c>
      <c r="C33" s="36">
        <v>346.49375000000146</v>
      </c>
      <c r="D33" s="5">
        <v>4.7037782860019528E-2</v>
      </c>
      <c r="E33" s="5">
        <v>19.414000000000001</v>
      </c>
      <c r="F33" s="5">
        <v>8.5000000000000006E-2</v>
      </c>
      <c r="G33" s="5">
        <v>14.693</v>
      </c>
      <c r="H33" s="5">
        <v>0.15</v>
      </c>
      <c r="I33" s="5">
        <v>34.087000000000003</v>
      </c>
      <c r="J33" s="5">
        <v>0.21</v>
      </c>
      <c r="K33" s="5">
        <v>-0.66700000000000004</v>
      </c>
      <c r="L33" s="5">
        <v>29.771000000000001</v>
      </c>
      <c r="M33" s="5">
        <v>0.33100000000000002</v>
      </c>
      <c r="N33" s="5">
        <v>0.16500000000000001</v>
      </c>
      <c r="O33" s="5">
        <v>53.878999999999998</v>
      </c>
      <c r="P33" s="5">
        <v>6.907</v>
      </c>
      <c r="Q33" s="5">
        <v>3.3079999999999998</v>
      </c>
      <c r="R33" s="5">
        <v>0.1823910899442367</v>
      </c>
    </row>
    <row r="34" spans="1:18" x14ac:dyDescent="0.3">
      <c r="A34" s="3" t="s">
        <v>11</v>
      </c>
      <c r="B34" s="40">
        <v>44760.484027777777</v>
      </c>
      <c r="C34" s="36">
        <v>353.48402777777665</v>
      </c>
      <c r="D34" s="5">
        <v>2.730197814353269E-3</v>
      </c>
      <c r="E34" s="5">
        <v>19.495000000000001</v>
      </c>
      <c r="F34" s="5">
        <v>5.0999999999999997E-2</v>
      </c>
      <c r="G34" s="5">
        <v>14.87</v>
      </c>
      <c r="H34" s="5">
        <v>0.10100000000000001</v>
      </c>
      <c r="I34" s="5">
        <v>34.286999999999999</v>
      </c>
      <c r="J34" s="5">
        <v>0.13500000000000001</v>
      </c>
      <c r="K34" s="5">
        <v>-0.72799999999999998</v>
      </c>
      <c r="L34" s="5">
        <v>30.094000000000001</v>
      </c>
      <c r="M34" s="5">
        <v>0.20699999999999999</v>
      </c>
      <c r="N34" s="5">
        <v>0.129</v>
      </c>
      <c r="O34" s="5">
        <v>39.819000000000003</v>
      </c>
      <c r="P34" s="5">
        <v>3.173</v>
      </c>
      <c r="Q34" s="5">
        <v>-10.500999999999999</v>
      </c>
      <c r="R34" s="5">
        <v>0.13808350489857044</v>
      </c>
    </row>
    <row r="35" spans="1:18" x14ac:dyDescent="0.3">
      <c r="A35" s="3" t="s">
        <v>11</v>
      </c>
      <c r="B35" s="40">
        <v>44768.526388888888</v>
      </c>
      <c r="C35" s="36">
        <v>361.5263888888876</v>
      </c>
      <c r="D35" s="5">
        <v>2.4751353148429994E-2</v>
      </c>
      <c r="E35" s="5">
        <v>19.451000000000001</v>
      </c>
      <c r="F35" s="5">
        <v>7.3999999999999996E-2</v>
      </c>
      <c r="G35" s="5">
        <v>14.788</v>
      </c>
      <c r="H35" s="5">
        <v>0.16200000000000001</v>
      </c>
      <c r="I35" s="5">
        <v>34.133000000000003</v>
      </c>
      <c r="J35" s="5">
        <v>0.26100000000000001</v>
      </c>
      <c r="K35" s="5">
        <v>-0.752</v>
      </c>
      <c r="L35" s="5">
        <v>29.946000000000002</v>
      </c>
      <c r="M35" s="5">
        <v>0.26</v>
      </c>
      <c r="N35" s="5">
        <v>0.14699999999999999</v>
      </c>
      <c r="O35" s="5">
        <v>52.052</v>
      </c>
      <c r="P35" s="5">
        <v>4.1909999999999998</v>
      </c>
      <c r="Q35" s="5">
        <v>1.3460000000000001</v>
      </c>
      <c r="R35" s="5">
        <v>0.16010466023264716</v>
      </c>
    </row>
    <row r="36" spans="1:18" x14ac:dyDescent="0.3">
      <c r="A36" s="3" t="s">
        <v>11</v>
      </c>
      <c r="B36" s="40">
        <v>44769.612500000003</v>
      </c>
      <c r="C36" s="36">
        <v>362.61250000000291</v>
      </c>
      <c r="D36" s="5">
        <v>9.267493922274439E-3</v>
      </c>
      <c r="E36" s="5">
        <v>19.469000000000001</v>
      </c>
      <c r="F36" s="5">
        <v>6.2E-2</v>
      </c>
      <c r="G36" s="5">
        <v>14.997</v>
      </c>
      <c r="H36" s="5">
        <v>0.14099999999999999</v>
      </c>
      <c r="I36" s="5">
        <v>34.340000000000003</v>
      </c>
      <c r="J36" s="5">
        <v>0.217</v>
      </c>
      <c r="K36" s="5">
        <v>-0.77300000000000002</v>
      </c>
      <c r="L36" s="5">
        <v>30.359000000000002</v>
      </c>
      <c r="M36" s="5">
        <v>0.379</v>
      </c>
      <c r="N36" s="5">
        <v>0.13700000000000001</v>
      </c>
      <c r="O36" s="5">
        <v>45.947000000000003</v>
      </c>
      <c r="P36" s="5">
        <v>6.6340000000000003</v>
      </c>
      <c r="Q36" s="5">
        <v>-4.8849999999999998</v>
      </c>
      <c r="R36" s="5">
        <v>0.14462080100649161</v>
      </c>
    </row>
    <row r="37" spans="1:18" x14ac:dyDescent="0.3">
      <c r="A37" s="3" t="s">
        <v>11</v>
      </c>
      <c r="B37" s="40">
        <v>44774.620138888888</v>
      </c>
      <c r="C37" s="36">
        <v>367.6201388888876</v>
      </c>
      <c r="D37" s="5">
        <v>-1.083236090069456E-2</v>
      </c>
      <c r="E37" s="5">
        <v>19.510000000000002</v>
      </c>
      <c r="F37" s="5">
        <v>1.2999999999999999E-2</v>
      </c>
      <c r="G37" s="5">
        <v>14.965999999999999</v>
      </c>
      <c r="H37" s="5">
        <v>4.2000000000000003E-2</v>
      </c>
      <c r="I37" s="5">
        <v>34.377000000000002</v>
      </c>
      <c r="J37" s="5">
        <v>8.3000000000000004E-2</v>
      </c>
      <c r="K37" s="5">
        <v>-0.749</v>
      </c>
      <c r="L37" s="5">
        <v>30.173999999999999</v>
      </c>
      <c r="M37" s="5">
        <v>6.2E-2</v>
      </c>
      <c r="N37" s="5">
        <v>1.7000000000000001E-2</v>
      </c>
      <c r="O37" s="5">
        <v>46.042000000000002</v>
      </c>
      <c r="P37" s="5">
        <v>5.9359999999999999</v>
      </c>
      <c r="Q37" s="5">
        <v>-4.7779999999999996</v>
      </c>
      <c r="R37" s="5">
        <v>0.12452094618352261</v>
      </c>
    </row>
    <row r="38" spans="1:18" x14ac:dyDescent="0.3">
      <c r="A38" s="3" t="s">
        <v>11</v>
      </c>
      <c r="B38" s="40">
        <v>44783.553472222222</v>
      </c>
      <c r="C38" s="36">
        <v>376.5534722222219</v>
      </c>
      <c r="D38" s="5">
        <v>-2.9131287311536663E-2</v>
      </c>
      <c r="E38" s="5">
        <v>19.495999999999999</v>
      </c>
      <c r="F38" s="5">
        <v>6.5000000000000002E-2</v>
      </c>
      <c r="G38" s="5">
        <v>15.044</v>
      </c>
      <c r="H38" s="5">
        <v>0.127</v>
      </c>
      <c r="I38" s="5">
        <v>34.526000000000003</v>
      </c>
      <c r="J38" s="5">
        <v>0.17199999999999999</v>
      </c>
      <c r="K38" s="5">
        <v>-0.66600000000000004</v>
      </c>
      <c r="L38" s="5">
        <v>30.312000000000001</v>
      </c>
      <c r="M38" s="5">
        <v>0.247</v>
      </c>
      <c r="N38" s="5">
        <v>-2E-3</v>
      </c>
      <c r="O38" s="5">
        <v>60.293999999999997</v>
      </c>
      <c r="P38" s="5">
        <v>6.6390000000000002</v>
      </c>
      <c r="Q38" s="5">
        <v>8.6430000000000007</v>
      </c>
      <c r="R38" s="5">
        <v>0.1062220197726805</v>
      </c>
    </row>
    <row r="39" spans="1:18" x14ac:dyDescent="0.3">
      <c r="A39" s="3" t="s">
        <v>11</v>
      </c>
      <c r="B39" s="40">
        <v>44788.52847222222</v>
      </c>
      <c r="C39" s="36">
        <v>381.52847222222044</v>
      </c>
      <c r="D39" s="5">
        <v>-1.6862719157818978E-2</v>
      </c>
      <c r="E39" s="5">
        <v>19.596</v>
      </c>
      <c r="F39" s="5">
        <v>2.1000000000000001E-2</v>
      </c>
      <c r="G39" s="5">
        <v>15.163</v>
      </c>
      <c r="H39" s="5">
        <v>4.8000000000000001E-2</v>
      </c>
      <c r="I39" s="5">
        <v>34.694000000000003</v>
      </c>
      <c r="J39" s="5">
        <v>6.8000000000000005E-2</v>
      </c>
      <c r="K39" s="5">
        <v>-0.72</v>
      </c>
      <c r="L39" s="5">
        <v>30.568000000000001</v>
      </c>
      <c r="M39" s="5">
        <v>0.13</v>
      </c>
      <c r="N39" s="5">
        <v>1.2999999999999999E-2</v>
      </c>
      <c r="O39" s="5">
        <v>57.4</v>
      </c>
      <c r="P39" s="5">
        <v>6.1790000000000003</v>
      </c>
      <c r="Q39" s="5">
        <v>5.5549999999999997</v>
      </c>
      <c r="R39" s="5">
        <v>0.11849058792639819</v>
      </c>
    </row>
    <row r="40" spans="1:18" x14ac:dyDescent="0.3">
      <c r="A40" s="3" t="s">
        <v>11</v>
      </c>
      <c r="B40" s="40">
        <v>44797.495138888888</v>
      </c>
      <c r="C40" s="36">
        <v>390.4951388888876</v>
      </c>
      <c r="D40" s="5">
        <v>-2.9603454166633125E-2</v>
      </c>
      <c r="E40" s="5">
        <v>19.558</v>
      </c>
      <c r="F40" s="5">
        <v>1.6E-2</v>
      </c>
      <c r="G40" s="5">
        <v>15.007999999999999</v>
      </c>
      <c r="H40" s="5">
        <v>4.1000000000000002E-2</v>
      </c>
      <c r="I40" s="5">
        <v>34.502000000000002</v>
      </c>
      <c r="J40" s="5">
        <v>6.7000000000000004E-2</v>
      </c>
      <c r="K40" s="5">
        <v>-0.71699999999999997</v>
      </c>
      <c r="L40" s="5">
        <v>30.236999999999998</v>
      </c>
      <c r="M40" s="5">
        <v>0.14499999999999999</v>
      </c>
      <c r="N40" s="5">
        <v>-3.0000000000000001E-3</v>
      </c>
      <c r="O40" s="5">
        <v>52.17</v>
      </c>
      <c r="P40" s="5">
        <v>2.1280000000000001</v>
      </c>
      <c r="Q40" s="5">
        <v>0.92100000000000004</v>
      </c>
      <c r="R40" s="5">
        <v>0.10574985291758404</v>
      </c>
    </row>
    <row r="41" spans="1:18" x14ac:dyDescent="0.3">
      <c r="A41" s="3" t="s">
        <v>11</v>
      </c>
      <c r="B41" s="40">
        <v>44802.864583333336</v>
      </c>
      <c r="C41" s="36">
        <v>395.86458333333576</v>
      </c>
      <c r="D41" s="5">
        <v>-3.2039751434729008E-2</v>
      </c>
      <c r="E41" s="5">
        <v>19.556999999999999</v>
      </c>
      <c r="F41" s="5">
        <v>3.0000000000000001E-3</v>
      </c>
      <c r="G41" s="5">
        <v>15.058</v>
      </c>
      <c r="H41" s="5">
        <v>1E-3</v>
      </c>
      <c r="I41" s="5">
        <v>34.56</v>
      </c>
      <c r="J41" s="5">
        <v>1.7999999999999999E-2</v>
      </c>
      <c r="K41" s="5">
        <v>-0.70899999999999996</v>
      </c>
      <c r="L41" s="5">
        <v>30.337</v>
      </c>
      <c r="M41" s="5">
        <v>3.5000000000000003E-2</v>
      </c>
      <c r="N41" s="5">
        <v>-5.0000000000000001E-3</v>
      </c>
      <c r="O41" s="5">
        <v>48.555999999999997</v>
      </c>
      <c r="P41" s="5">
        <v>0.97</v>
      </c>
      <c r="Q41" s="5">
        <v>-2.613</v>
      </c>
      <c r="R41" s="5">
        <v>0.10331355564948816</v>
      </c>
    </row>
    <row r="42" spans="1:18" x14ac:dyDescent="0.3">
      <c r="A42" s="3" t="s">
        <v>11</v>
      </c>
      <c r="B42" s="40">
        <v>44809.469444444447</v>
      </c>
      <c r="C42" s="36">
        <v>402.46944444444671</v>
      </c>
      <c r="D42" s="5">
        <v>2.33246395402604E-2</v>
      </c>
      <c r="E42" s="5">
        <v>19.568999999999999</v>
      </c>
      <c r="F42" s="5">
        <v>5.0000000000000001E-3</v>
      </c>
      <c r="G42" s="5">
        <v>15.013</v>
      </c>
      <c r="H42" s="5">
        <v>7.0000000000000001E-3</v>
      </c>
      <c r="I42" s="5">
        <v>34.579000000000001</v>
      </c>
      <c r="J42" s="5">
        <v>0.02</v>
      </c>
      <c r="K42" s="5">
        <v>-0.65900000000000003</v>
      </c>
      <c r="L42" s="5">
        <v>30.306999999999999</v>
      </c>
      <c r="M42" s="5">
        <v>5.8999999999999997E-2</v>
      </c>
      <c r="N42" s="5">
        <v>5.5E-2</v>
      </c>
      <c r="O42" s="5">
        <v>48.536999999999999</v>
      </c>
      <c r="P42" s="5">
        <v>4.5330000000000004</v>
      </c>
      <c r="Q42" s="5">
        <v>-2.556</v>
      </c>
      <c r="R42" s="5">
        <v>0.15867794662447757</v>
      </c>
    </row>
    <row r="43" spans="1:18" x14ac:dyDescent="0.3">
      <c r="A43" s="3" t="s">
        <v>11</v>
      </c>
      <c r="B43" s="40">
        <v>44816.509027777778</v>
      </c>
      <c r="C43" s="36">
        <v>409.5090277777781</v>
      </c>
      <c r="D43" s="5">
        <v>-2.9412482831221554E-2</v>
      </c>
      <c r="E43" s="5">
        <v>19.558</v>
      </c>
      <c r="F43" s="5">
        <v>4.0000000000000001E-3</v>
      </c>
      <c r="G43" s="5">
        <v>14.992000000000001</v>
      </c>
      <c r="H43" s="5">
        <v>6.0000000000000001E-3</v>
      </c>
      <c r="I43" s="5">
        <v>34.508000000000003</v>
      </c>
      <c r="J43" s="5">
        <v>2.7E-2</v>
      </c>
      <c r="K43" s="5">
        <v>-0.69599999999999995</v>
      </c>
      <c r="L43" s="5">
        <v>30.204999999999998</v>
      </c>
      <c r="M43" s="5">
        <v>6.9000000000000006E-2</v>
      </c>
      <c r="N43" s="5">
        <v>-3.0000000000000001E-3</v>
      </c>
      <c r="O43" s="5">
        <v>55.08</v>
      </c>
      <c r="P43" s="5">
        <v>6.282</v>
      </c>
      <c r="Q43" s="5">
        <v>3.72</v>
      </c>
      <c r="R43" s="5">
        <v>0.10594082425299561</v>
      </c>
    </row>
    <row r="44" spans="1:18" x14ac:dyDescent="0.3">
      <c r="A44" s="3" t="s">
        <v>11</v>
      </c>
      <c r="B44" s="40">
        <v>44822.554166666669</v>
      </c>
      <c r="C44" s="36">
        <v>415.55416666666861</v>
      </c>
      <c r="D44" s="5">
        <v>-4.8243154740191474E-2</v>
      </c>
      <c r="E44" s="5">
        <v>19.542000000000002</v>
      </c>
      <c r="F44" s="5">
        <v>5.0000000000000001E-3</v>
      </c>
      <c r="G44" s="5">
        <v>15.083</v>
      </c>
      <c r="H44" s="5">
        <v>5.0000000000000001E-3</v>
      </c>
      <c r="I44" s="5">
        <v>34.57</v>
      </c>
      <c r="J44" s="5">
        <v>2.9000000000000001E-2</v>
      </c>
      <c r="K44" s="5">
        <v>-0.70799999999999996</v>
      </c>
      <c r="L44" s="5">
        <v>30.347000000000001</v>
      </c>
      <c r="M44" s="5">
        <v>8.2000000000000003E-2</v>
      </c>
      <c r="N44" s="5">
        <v>-4.4999999999999998E-2</v>
      </c>
      <c r="O44" s="5">
        <v>50.494999999999997</v>
      </c>
      <c r="P44" s="5">
        <v>5.3970000000000002</v>
      </c>
      <c r="Q44" s="5">
        <v>-0.80100000000000005</v>
      </c>
      <c r="R44" s="5">
        <v>8.7110152344025693E-2</v>
      </c>
    </row>
    <row r="45" spans="1:18" x14ac:dyDescent="0.3">
      <c r="A45" s="3" t="s">
        <v>11</v>
      </c>
      <c r="B45" s="40">
        <v>44830.840277777781</v>
      </c>
      <c r="C45" s="36">
        <v>423.84027777778101</v>
      </c>
      <c r="D45" s="5">
        <v>-3.2954619087765313E-2</v>
      </c>
      <c r="E45" s="5">
        <v>19.323</v>
      </c>
      <c r="F45" s="5">
        <v>0.01</v>
      </c>
      <c r="G45" s="5">
        <v>15.045</v>
      </c>
      <c r="H45" s="5">
        <v>1.6E-2</v>
      </c>
      <c r="I45" s="5">
        <v>34.31</v>
      </c>
      <c r="J45" s="5">
        <v>1.0999999999999999E-2</v>
      </c>
      <c r="K45" s="5">
        <v>-0.70099999999999996</v>
      </c>
      <c r="L45" s="5">
        <v>30.283999999999999</v>
      </c>
      <c r="M45" s="5">
        <v>0.11799999999999999</v>
      </c>
      <c r="N45" s="5">
        <v>-3.1E-2</v>
      </c>
      <c r="O45" s="5">
        <v>43.658999999999999</v>
      </c>
      <c r="P45" s="5">
        <v>0.68500000000000005</v>
      </c>
      <c r="Q45" s="5">
        <v>-7.0030000000000001</v>
      </c>
      <c r="R45" s="5">
        <v>0.10239868799645185</v>
      </c>
    </row>
    <row r="46" spans="1:18" x14ac:dyDescent="0.3">
      <c r="A46" s="3" t="s">
        <v>11</v>
      </c>
      <c r="B46" s="40">
        <v>44839.558333333334</v>
      </c>
      <c r="C46" s="36">
        <v>432.5583333333343</v>
      </c>
      <c r="D46" s="5">
        <v>3.0095390251044019E-2</v>
      </c>
      <c r="E46" s="5">
        <v>19.437999999999999</v>
      </c>
      <c r="F46" s="5">
        <v>1.2999999999999999E-2</v>
      </c>
      <c r="G46" s="5">
        <v>14.926</v>
      </c>
      <c r="H46" s="5">
        <v>0.03</v>
      </c>
      <c r="I46" s="5">
        <v>34.33</v>
      </c>
      <c r="J46" s="5">
        <v>7.3999999999999996E-2</v>
      </c>
      <c r="K46" s="5">
        <v>-0.68300000000000005</v>
      </c>
      <c r="L46" s="5">
        <v>30.102</v>
      </c>
      <c r="M46" s="5">
        <v>0.11799999999999999</v>
      </c>
      <c r="N46" s="5">
        <v>2.7E-2</v>
      </c>
      <c r="O46" s="5">
        <v>46.771999999999998</v>
      </c>
      <c r="P46" s="5">
        <v>3.823</v>
      </c>
      <c r="Q46" s="5">
        <v>-3.931</v>
      </c>
      <c r="R46" s="5">
        <v>0.16544869733526119</v>
      </c>
    </row>
    <row r="47" spans="1:18" x14ac:dyDescent="0.3">
      <c r="A47" s="3" t="s">
        <v>11</v>
      </c>
      <c r="B47" s="40">
        <v>44844.800694444442</v>
      </c>
      <c r="C47" s="36">
        <v>437.80069444444234</v>
      </c>
      <c r="D47" s="5">
        <v>-5.3039982779323397E-2</v>
      </c>
      <c r="E47" s="5">
        <v>19.295999999999999</v>
      </c>
      <c r="F47" s="5">
        <v>2.5000000000000001E-2</v>
      </c>
      <c r="G47" s="5">
        <v>14.718</v>
      </c>
      <c r="H47" s="5">
        <v>5.8000000000000003E-2</v>
      </c>
      <c r="I47" s="5">
        <v>33.945999999999998</v>
      </c>
      <c r="J47" s="5">
        <v>8.8999999999999996E-2</v>
      </c>
      <c r="K47" s="5">
        <v>-0.70899999999999996</v>
      </c>
      <c r="L47" s="5">
        <v>29.597999999999999</v>
      </c>
      <c r="M47" s="5">
        <v>0.123</v>
      </c>
      <c r="N47" s="5">
        <v>-5.1999999999999998E-2</v>
      </c>
      <c r="O47" s="5">
        <v>35.482999999999997</v>
      </c>
      <c r="P47" s="5">
        <v>5.7880000000000003</v>
      </c>
      <c r="Q47" s="5">
        <v>-14.13</v>
      </c>
      <c r="R47" s="5">
        <v>8.231332430489377E-2</v>
      </c>
    </row>
    <row r="48" spans="1:18" x14ac:dyDescent="0.3">
      <c r="A48" s="3" t="s">
        <v>11</v>
      </c>
      <c r="B48" s="40">
        <v>44851.465277777781</v>
      </c>
      <c r="C48" s="36">
        <v>444.46527777778101</v>
      </c>
      <c r="D48" s="5">
        <v>-6.7493490516869481E-3</v>
      </c>
      <c r="E48" s="5">
        <v>19.516999999999999</v>
      </c>
      <c r="F48" s="5">
        <v>1.7000000000000001E-2</v>
      </c>
      <c r="G48" s="5">
        <v>14.98</v>
      </c>
      <c r="H48" s="5">
        <v>0.03</v>
      </c>
      <c r="I48" s="5">
        <v>34.472000000000001</v>
      </c>
      <c r="J48" s="5">
        <v>0.04</v>
      </c>
      <c r="K48" s="5">
        <v>-0.67800000000000005</v>
      </c>
      <c r="L48" s="5">
        <v>30.177</v>
      </c>
      <c r="M48" s="5">
        <v>0.113</v>
      </c>
      <c r="N48" s="5">
        <v>-7.0000000000000001E-3</v>
      </c>
      <c r="O48" s="5">
        <v>52.104999999999997</v>
      </c>
      <c r="P48" s="5">
        <v>5.2930000000000001</v>
      </c>
      <c r="Q48" s="5">
        <v>0.95599999999999996</v>
      </c>
      <c r="R48" s="5">
        <v>0.12860395803253022</v>
      </c>
    </row>
    <row r="49" spans="1:19" x14ac:dyDescent="0.3">
      <c r="A49" s="3" t="s">
        <v>11</v>
      </c>
      <c r="B49" s="40">
        <v>44858.706250000003</v>
      </c>
      <c r="C49" s="36">
        <v>451.70625000000291</v>
      </c>
      <c r="D49" s="5">
        <v>-5.4896324224571663E-2</v>
      </c>
      <c r="E49" s="5">
        <v>19.329000000000001</v>
      </c>
      <c r="F49" s="5">
        <v>2.3E-2</v>
      </c>
      <c r="G49" s="5">
        <v>14.823</v>
      </c>
      <c r="H49" s="5">
        <v>4.3999999999999997E-2</v>
      </c>
      <c r="I49" s="5">
        <v>34.051000000000002</v>
      </c>
      <c r="J49" s="5">
        <v>6.2E-2</v>
      </c>
      <c r="K49" s="5">
        <v>-0.74199999999999999</v>
      </c>
      <c r="L49" s="5">
        <v>29.812000000000001</v>
      </c>
      <c r="M49" s="5">
        <v>5.0999999999999997E-2</v>
      </c>
      <c r="N49" s="5">
        <v>-5.2999999999999999E-2</v>
      </c>
      <c r="O49" s="5">
        <v>29.959</v>
      </c>
      <c r="P49" s="5">
        <v>2.6829999999999998</v>
      </c>
      <c r="Q49" s="5">
        <v>-19.623000000000001</v>
      </c>
      <c r="R49" s="5">
        <v>8.0456982859645504E-2</v>
      </c>
    </row>
    <row r="50" spans="1:19" x14ac:dyDescent="0.3">
      <c r="A50" s="3" t="s">
        <v>11</v>
      </c>
      <c r="B50" s="40">
        <v>44864.576388888891</v>
      </c>
      <c r="C50" s="36">
        <v>457.57638888889051</v>
      </c>
      <c r="D50" s="5">
        <v>-3.4085568907105707E-2</v>
      </c>
      <c r="E50" s="5">
        <v>19.524000000000001</v>
      </c>
      <c r="F50" s="5">
        <v>3.2000000000000001E-2</v>
      </c>
      <c r="G50" s="5">
        <v>15.198</v>
      </c>
      <c r="H50" s="5">
        <v>7.6999999999999999E-2</v>
      </c>
      <c r="I50" s="5">
        <v>34.731999999999999</v>
      </c>
      <c r="J50" s="5">
        <v>0.14599999999999999</v>
      </c>
      <c r="K50" s="5">
        <v>-0.64400000000000002</v>
      </c>
      <c r="L50" s="5">
        <v>30.594000000000001</v>
      </c>
      <c r="M50" s="5">
        <v>0.27600000000000002</v>
      </c>
      <c r="N50" s="5">
        <v>-3.1E-2</v>
      </c>
      <c r="O50" s="5">
        <v>51.281999999999996</v>
      </c>
      <c r="P50" s="5">
        <v>3.9870000000000001</v>
      </c>
      <c r="Q50" s="5">
        <v>-0.25600000000000001</v>
      </c>
      <c r="R50" s="5">
        <v>0.10126773817711146</v>
      </c>
    </row>
    <row r="51" spans="1:19" x14ac:dyDescent="0.3">
      <c r="A51" s="3" t="s">
        <v>11</v>
      </c>
      <c r="B51" s="40">
        <v>44868.76458333333</v>
      </c>
      <c r="C51" s="36">
        <v>461.76458333332994</v>
      </c>
      <c r="D51" s="5">
        <v>-1.1086617009124597E-2</v>
      </c>
      <c r="E51" s="5">
        <v>19.524999999999999</v>
      </c>
      <c r="F51" s="5">
        <v>1.2999999999999999E-2</v>
      </c>
      <c r="G51" s="5">
        <v>15.002000000000001</v>
      </c>
      <c r="H51" s="5">
        <v>3.6999999999999998E-2</v>
      </c>
      <c r="I51" s="5">
        <v>34.503999999999998</v>
      </c>
      <c r="J51" s="5">
        <v>8.3000000000000004E-2</v>
      </c>
      <c r="K51" s="5">
        <v>-0.67600000000000005</v>
      </c>
      <c r="L51" s="5">
        <v>30.263000000000002</v>
      </c>
      <c r="M51" s="5">
        <v>0.19400000000000001</v>
      </c>
      <c r="N51" s="5">
        <v>3.3000000000000002E-2</v>
      </c>
      <c r="O51" s="5">
        <v>58.606999999999999</v>
      </c>
      <c r="P51" s="5">
        <v>3.88</v>
      </c>
      <c r="Q51" s="5">
        <v>7.0910000000000002</v>
      </c>
      <c r="R51" s="5">
        <v>0.12426669007509257</v>
      </c>
    </row>
    <row r="52" spans="1:19" x14ac:dyDescent="0.3">
      <c r="A52" s="3" t="s">
        <v>11</v>
      </c>
      <c r="B52" s="39" t="s">
        <v>936</v>
      </c>
      <c r="C52" s="36">
        <v>598</v>
      </c>
      <c r="D52" s="5">
        <v>-2.1803134888526074E-2</v>
      </c>
      <c r="E52" s="5">
        <v>19.324999999999999</v>
      </c>
      <c r="F52" s="5">
        <v>3.0000000000000001E-3</v>
      </c>
      <c r="G52" s="5">
        <v>14.715</v>
      </c>
      <c r="H52" s="5">
        <v>5.0000000000000001E-3</v>
      </c>
      <c r="I52" s="5">
        <v>33.933999999999997</v>
      </c>
      <c r="J52" s="5">
        <v>2.3E-2</v>
      </c>
      <c r="K52" s="5">
        <v>-0.746</v>
      </c>
      <c r="L52" s="5">
        <v>29.599</v>
      </c>
      <c r="M52" s="5">
        <v>0.06</v>
      </c>
      <c r="N52" s="5">
        <v>-4.5999999999999999E-2</v>
      </c>
      <c r="O52" s="5">
        <v>27.635999999999999</v>
      </c>
      <c r="P52" s="5">
        <v>5.3079999999999998</v>
      </c>
      <c r="Q52" s="5">
        <v>-21.625</v>
      </c>
      <c r="R52" s="5">
        <v>0.11355017219569109</v>
      </c>
    </row>
    <row r="53" spans="1:19" x14ac:dyDescent="0.3">
      <c r="A53" s="3" t="s">
        <v>11</v>
      </c>
      <c r="B53" s="39" t="s">
        <v>938</v>
      </c>
      <c r="C53" s="36">
        <v>608</v>
      </c>
      <c r="D53" s="5">
        <v>-8.040813859747642E-3</v>
      </c>
      <c r="E53" s="5">
        <v>19.596</v>
      </c>
      <c r="F53" s="5">
        <v>3.0000000000000001E-3</v>
      </c>
      <c r="G53" s="5">
        <v>15.156000000000001</v>
      </c>
      <c r="H53" s="5">
        <v>5.0000000000000001E-3</v>
      </c>
      <c r="I53" s="5">
        <v>34.654000000000003</v>
      </c>
      <c r="J53" s="5">
        <v>2.5999999999999999E-2</v>
      </c>
      <c r="K53" s="5">
        <v>-0.752</v>
      </c>
      <c r="L53" s="5">
        <v>30.512</v>
      </c>
      <c r="M53" s="5">
        <v>0.11600000000000001</v>
      </c>
      <c r="N53" s="5">
        <v>-2.9000000000000001E-2</v>
      </c>
      <c r="O53" s="5">
        <v>29.911000000000001</v>
      </c>
      <c r="P53" s="5">
        <v>3.1309999999999998</v>
      </c>
      <c r="Q53" s="5">
        <v>-20.574000000000002</v>
      </c>
      <c r="R53" s="5">
        <v>0.12731249322446953</v>
      </c>
    </row>
    <row r="54" spans="1:19" x14ac:dyDescent="0.3">
      <c r="A54" s="3" t="s">
        <v>11</v>
      </c>
      <c r="B54" s="39" t="s">
        <v>942</v>
      </c>
      <c r="C54" s="36">
        <v>623</v>
      </c>
      <c r="D54" s="5">
        <v>-7.3537666715530747E-2</v>
      </c>
      <c r="E54" s="5">
        <v>19.463999999999999</v>
      </c>
      <c r="F54" s="5">
        <v>2E-3</v>
      </c>
      <c r="G54" s="5">
        <v>15.058999999999999</v>
      </c>
      <c r="H54" s="5">
        <v>4.0000000000000001E-3</v>
      </c>
      <c r="I54" s="5">
        <v>34.418999999999997</v>
      </c>
      <c r="J54" s="5">
        <v>2.7E-2</v>
      </c>
      <c r="K54" s="5">
        <v>-0.752</v>
      </c>
      <c r="L54" s="5">
        <v>30.385999999999999</v>
      </c>
      <c r="M54" s="5">
        <v>0.16800000000000001</v>
      </c>
      <c r="N54" s="5">
        <v>0.04</v>
      </c>
      <c r="O54" s="5">
        <v>31.814</v>
      </c>
      <c r="P54" s="5">
        <v>2.1619999999999999</v>
      </c>
      <c r="Q54" s="5">
        <v>-18.445</v>
      </c>
      <c r="R54" s="5">
        <v>6.181564036868642E-2</v>
      </c>
    </row>
    <row r="55" spans="1:19" x14ac:dyDescent="0.3">
      <c r="A55" s="3" t="s">
        <v>11</v>
      </c>
      <c r="B55" s="39" t="s">
        <v>944</v>
      </c>
      <c r="C55" s="36">
        <v>628</v>
      </c>
      <c r="D55" s="5">
        <v>-2.9942823056890167E-3</v>
      </c>
      <c r="E55" s="5">
        <v>19.597999999999999</v>
      </c>
      <c r="F55" s="5">
        <v>2E-3</v>
      </c>
      <c r="G55" s="5">
        <v>15.206</v>
      </c>
      <c r="H55" s="5">
        <v>5.0000000000000001E-3</v>
      </c>
      <c r="I55" s="5">
        <v>34.758000000000003</v>
      </c>
      <c r="J55" s="5">
        <v>0.03</v>
      </c>
      <c r="K55" s="5">
        <v>-0.70299999999999996</v>
      </c>
      <c r="L55" s="5">
        <v>30.751999999999999</v>
      </c>
      <c r="M55" s="5">
        <v>0.13</v>
      </c>
      <c r="N55" s="5">
        <v>0.105</v>
      </c>
      <c r="O55" s="5">
        <v>49.512</v>
      </c>
      <c r="P55" s="5">
        <v>4.1050000000000004</v>
      </c>
      <c r="Q55" s="5">
        <v>-2.0329999999999999</v>
      </c>
      <c r="R55" s="5">
        <v>0.13235902477852815</v>
      </c>
    </row>
    <row r="56" spans="1:19" x14ac:dyDescent="0.3">
      <c r="A56" s="3" t="s">
        <v>11</v>
      </c>
      <c r="B56" s="39" t="s">
        <v>950</v>
      </c>
      <c r="C56" s="36">
        <v>649</v>
      </c>
      <c r="D56" s="5">
        <v>-6.9660201538596034E-2</v>
      </c>
      <c r="E56" s="5">
        <v>19.518999999999998</v>
      </c>
      <c r="F56" s="5">
        <v>2E-3</v>
      </c>
      <c r="G56" s="5">
        <v>15.157</v>
      </c>
      <c r="H56" s="5">
        <v>4.0000000000000001E-3</v>
      </c>
      <c r="I56" s="5">
        <v>34.692999999999998</v>
      </c>
      <c r="J56" s="5">
        <v>6.5000000000000002E-2</v>
      </c>
      <c r="K56" s="5">
        <v>-0.63800000000000001</v>
      </c>
      <c r="L56" s="5">
        <v>30.651</v>
      </c>
      <c r="M56" s="5">
        <v>7.0999999999999994E-2</v>
      </c>
      <c r="N56" s="5">
        <v>0.104</v>
      </c>
      <c r="O56" s="5">
        <v>22.582000000000001</v>
      </c>
      <c r="P56" s="5">
        <v>2.0569999999999999</v>
      </c>
      <c r="Q56" s="5">
        <v>-27.466999999999999</v>
      </c>
      <c r="R56" s="5">
        <v>6.5693105545621133E-2</v>
      </c>
    </row>
    <row r="57" spans="1:19" x14ac:dyDescent="0.3">
      <c r="A57" s="3" t="s">
        <v>11</v>
      </c>
      <c r="B57" s="39" t="s">
        <v>952</v>
      </c>
      <c r="C57" s="36">
        <v>656</v>
      </c>
      <c r="D57" s="5">
        <v>-6.5866690337579525E-2</v>
      </c>
      <c r="E57" s="5">
        <v>19.533000000000001</v>
      </c>
      <c r="F57" s="5">
        <v>3.0000000000000001E-3</v>
      </c>
      <c r="G57" s="5">
        <v>15.135</v>
      </c>
      <c r="H57" s="5">
        <v>5.0000000000000001E-3</v>
      </c>
      <c r="I57" s="5">
        <v>34.667999999999999</v>
      </c>
      <c r="J57" s="5">
        <v>1.4999999999999999E-2</v>
      </c>
      <c r="K57" s="5">
        <v>-0.65500000000000003</v>
      </c>
      <c r="L57" s="5">
        <v>30.61</v>
      </c>
      <c r="M57" s="5">
        <v>7.6999999999999999E-2</v>
      </c>
      <c r="N57" s="5">
        <v>0.107</v>
      </c>
      <c r="O57" s="5">
        <v>23.190999999999999</v>
      </c>
      <c r="P57" s="5">
        <v>0.66300000000000003</v>
      </c>
      <c r="Q57" s="5">
        <v>-26.861999999999998</v>
      </c>
      <c r="R57" s="5">
        <v>6.9486616746637642E-2</v>
      </c>
    </row>
    <row r="58" spans="1:19" x14ac:dyDescent="0.3">
      <c r="A58" s="3" t="s">
        <v>11</v>
      </c>
      <c r="B58" s="39" t="s">
        <v>954</v>
      </c>
      <c r="C58" s="36">
        <v>664</v>
      </c>
      <c r="D58" s="5">
        <v>-1.9130328489529447E-2</v>
      </c>
      <c r="E58" s="5">
        <v>19.568999999999999</v>
      </c>
      <c r="F58" s="5">
        <v>3.0000000000000001E-3</v>
      </c>
      <c r="G58" s="5">
        <v>15.084</v>
      </c>
      <c r="H58" s="5">
        <v>5.0000000000000001E-3</v>
      </c>
      <c r="I58" s="5">
        <v>34.662999999999997</v>
      </c>
      <c r="J58" s="5">
        <v>6.0000000000000001E-3</v>
      </c>
      <c r="K58" s="5">
        <v>-0.64700000000000002</v>
      </c>
      <c r="L58" s="5">
        <v>30.548999999999999</v>
      </c>
      <c r="M58" s="5">
        <v>0.09</v>
      </c>
      <c r="N58" s="5">
        <v>0.14799999999999999</v>
      </c>
      <c r="O58" s="5">
        <v>23.36</v>
      </c>
      <c r="P58" s="5">
        <v>3.2829999999999999</v>
      </c>
      <c r="Q58" s="5">
        <v>-26.641999999999999</v>
      </c>
      <c r="R58" s="5">
        <v>0.11622297859468772</v>
      </c>
    </row>
    <row r="59" spans="1:19" x14ac:dyDescent="0.3">
      <c r="A59" s="3" t="s">
        <v>11</v>
      </c>
      <c r="B59" s="39" t="s">
        <v>697</v>
      </c>
      <c r="C59" s="36">
        <v>675</v>
      </c>
      <c r="D59" s="5">
        <v>-3.9190616886451507E-2</v>
      </c>
      <c r="E59" s="5">
        <v>19.533999999999999</v>
      </c>
      <c r="F59" s="5">
        <v>2E-3</v>
      </c>
      <c r="G59" s="5">
        <v>15.085000000000001</v>
      </c>
      <c r="H59" s="5">
        <v>2E-3</v>
      </c>
      <c r="I59" s="5">
        <v>34.594999999999999</v>
      </c>
      <c r="J59" s="5">
        <v>4.4999999999999998E-2</v>
      </c>
      <c r="K59" s="5">
        <v>-0.67800000000000005</v>
      </c>
      <c r="L59" s="5">
        <v>30.530999999999999</v>
      </c>
      <c r="M59" s="5">
        <v>0.11700000000000001</v>
      </c>
      <c r="N59" s="5">
        <v>0.13</v>
      </c>
      <c r="O59" s="5">
        <v>15.119</v>
      </c>
      <c r="P59" s="5">
        <v>1.9910000000000001</v>
      </c>
      <c r="Q59" s="5">
        <v>-34.445999999999998</v>
      </c>
      <c r="R59" s="5">
        <v>9.616269019776566E-2</v>
      </c>
    </row>
    <row r="60" spans="1:19" x14ac:dyDescent="0.3">
      <c r="B60" s="39"/>
    </row>
    <row r="61" spans="1:19" x14ac:dyDescent="0.3">
      <c r="A61" s="3" t="s">
        <v>61</v>
      </c>
      <c r="B61" s="40">
        <v>44432.490972222222</v>
      </c>
      <c r="C61" s="36">
        <v>25.490972222221899</v>
      </c>
      <c r="D61" s="5">
        <v>3.5512747547688434E-2</v>
      </c>
      <c r="E61" s="5">
        <v>7.5380000000000003</v>
      </c>
      <c r="F61" s="5">
        <v>2E-3</v>
      </c>
      <c r="G61" s="5">
        <v>-1.41</v>
      </c>
      <c r="H61" s="5">
        <v>4.0000000000000001E-3</v>
      </c>
      <c r="I61" s="5">
        <v>5.7</v>
      </c>
      <c r="J61" s="5">
        <v>2.5000000000000001E-2</v>
      </c>
      <c r="K61" s="5">
        <v>-0.68300000000000005</v>
      </c>
      <c r="L61" s="5">
        <v>-3.016</v>
      </c>
      <c r="M61" s="5">
        <v>0.20599999999999999</v>
      </c>
      <c r="N61" s="5">
        <v>-0.19800000000000001</v>
      </c>
      <c r="O61" s="5">
        <v>6.2729999999999997</v>
      </c>
      <c r="P61" s="5">
        <v>3.3809999999999998</v>
      </c>
      <c r="Q61" s="5">
        <v>1.008</v>
      </c>
      <c r="R61" s="5">
        <v>0.17017493895275476</v>
      </c>
    </row>
    <row r="62" spans="1:19" x14ac:dyDescent="0.3">
      <c r="A62" s="3" t="s">
        <v>61</v>
      </c>
      <c r="B62" s="40">
        <v>44425.494444444441</v>
      </c>
      <c r="C62" s="36">
        <v>18.494444444440887</v>
      </c>
      <c r="D62" s="5">
        <v>5.6079801437150162E-2</v>
      </c>
      <c r="E62" s="5">
        <v>7.4349999999999996</v>
      </c>
      <c r="F62" s="5">
        <v>2E-3</v>
      </c>
      <c r="G62" s="5">
        <v>-1.462</v>
      </c>
      <c r="H62" s="5">
        <v>1E-3</v>
      </c>
      <c r="I62" s="5">
        <v>5.5490000000000004</v>
      </c>
      <c r="J62" s="5">
        <v>2.5000000000000001E-2</v>
      </c>
      <c r="K62" s="5">
        <v>-0.67700000000000005</v>
      </c>
      <c r="L62" s="5">
        <v>-3.1030000000000002</v>
      </c>
      <c r="M62" s="5">
        <v>8.7999999999999995E-2</v>
      </c>
      <c r="N62" s="5">
        <v>-0.182</v>
      </c>
      <c r="O62" s="5">
        <v>7.8490000000000002</v>
      </c>
      <c r="P62" s="5">
        <v>2.2829999999999999</v>
      </c>
      <c r="Q62" s="5">
        <v>2.7869999999999999</v>
      </c>
      <c r="R62" s="5">
        <v>0.19074199284221649</v>
      </c>
    </row>
    <row r="63" spans="1:19" x14ac:dyDescent="0.3">
      <c r="A63" s="3" t="s">
        <v>61</v>
      </c>
      <c r="B63" s="40">
        <v>44417.460416666669</v>
      </c>
      <c r="C63" s="36">
        <v>10.460416666668607</v>
      </c>
      <c r="D63" s="5">
        <v>-1.6318155702538806E-3</v>
      </c>
      <c r="E63" s="5">
        <v>7.6779999999999999</v>
      </c>
      <c r="F63" s="5">
        <v>2E-3</v>
      </c>
      <c r="G63" s="5">
        <v>3.7999999999999999E-2</v>
      </c>
      <c r="H63" s="5">
        <v>3.0000000000000001E-3</v>
      </c>
      <c r="I63" s="5">
        <v>7.3810000000000002</v>
      </c>
      <c r="J63" s="5">
        <v>3.1E-2</v>
      </c>
      <c r="K63" s="5">
        <v>-0.58099999999999996</v>
      </c>
      <c r="L63" s="5">
        <v>-0.109</v>
      </c>
      <c r="M63" s="5">
        <v>0.10100000000000001</v>
      </c>
      <c r="N63" s="5">
        <v>-0.186</v>
      </c>
      <c r="O63" s="5">
        <v>5.4290000000000003</v>
      </c>
      <c r="P63" s="5">
        <v>2.4780000000000002</v>
      </c>
      <c r="Q63" s="5">
        <v>-2.823</v>
      </c>
      <c r="R63" s="5">
        <v>0.13303037583481245</v>
      </c>
    </row>
    <row r="64" spans="1:19" x14ac:dyDescent="0.3">
      <c r="A64" s="3" t="s">
        <v>61</v>
      </c>
      <c r="B64" s="40">
        <v>44410.494444444441</v>
      </c>
      <c r="C64" s="36">
        <v>3.4944444444408873</v>
      </c>
      <c r="D64" s="5">
        <v>3.5517387943946044E-3</v>
      </c>
      <c r="E64" s="5">
        <v>7.1909999999999998</v>
      </c>
      <c r="F64" s="5">
        <v>3.0000000000000001E-3</v>
      </c>
      <c r="G64" s="5">
        <v>-2.032</v>
      </c>
      <c r="H64" s="5">
        <v>4.0000000000000001E-3</v>
      </c>
      <c r="I64" s="5">
        <v>4.7009999999999996</v>
      </c>
      <c r="J64" s="5">
        <v>2.4E-2</v>
      </c>
      <c r="K64" s="5">
        <v>-0.70899999999999996</v>
      </c>
      <c r="L64" s="5">
        <v>-4.3019999999999996</v>
      </c>
      <c r="M64" s="5">
        <v>8.3000000000000004E-2</v>
      </c>
      <c r="N64" s="5">
        <v>-0.24399999999999999</v>
      </c>
      <c r="O64" s="5">
        <v>3.1469999999999998</v>
      </c>
      <c r="P64" s="5">
        <v>7.6779999999999999</v>
      </c>
      <c r="Q64" s="5">
        <v>-0.51300000000000001</v>
      </c>
      <c r="R64" s="5">
        <v>0.13821393019946093</v>
      </c>
      <c r="S64" s="5"/>
    </row>
    <row r="65" spans="1:18" x14ac:dyDescent="0.3">
      <c r="A65" s="3" t="s">
        <v>61</v>
      </c>
      <c r="B65" s="40">
        <v>44496.762499999997</v>
      </c>
      <c r="C65" s="36">
        <v>89.76249999999709</v>
      </c>
      <c r="D65" s="5">
        <v>4.8322250303786979E-2</v>
      </c>
      <c r="E65" s="5">
        <v>6.9740000000000002</v>
      </c>
      <c r="F65" s="5">
        <v>4.0000000000000001E-3</v>
      </c>
      <c r="G65" s="5">
        <v>-2.57</v>
      </c>
      <c r="H65" s="5">
        <v>8.0000000000000002E-3</v>
      </c>
      <c r="I65" s="5">
        <v>4.0060000000000002</v>
      </c>
      <c r="J65" s="5">
        <v>2.1000000000000001E-2</v>
      </c>
      <c r="K65" s="5">
        <v>-0.64900000000000002</v>
      </c>
      <c r="L65" s="5">
        <v>-5.3540000000000001</v>
      </c>
      <c r="M65" s="5">
        <v>0.17599999999999999</v>
      </c>
      <c r="N65" s="5">
        <v>-0.222</v>
      </c>
      <c r="O65" s="5">
        <v>9.3369999999999997</v>
      </c>
      <c r="P65" s="5">
        <v>11.816000000000001</v>
      </c>
      <c r="Q65" s="5">
        <v>6.952</v>
      </c>
      <c r="R65" s="5">
        <v>0.18298444170885331</v>
      </c>
    </row>
    <row r="66" spans="1:18" x14ac:dyDescent="0.3">
      <c r="A66" s="3" t="s">
        <v>61</v>
      </c>
      <c r="B66" s="40">
        <v>44485.993055555555</v>
      </c>
      <c r="C66" s="36">
        <v>78.993055555554747</v>
      </c>
      <c r="D66" s="5">
        <v>-2.5360029939264811E-2</v>
      </c>
      <c r="E66" s="5">
        <v>7.0730000000000004</v>
      </c>
      <c r="F66" s="5">
        <v>4.0000000000000001E-3</v>
      </c>
      <c r="G66" s="5">
        <v>-2.4079999999999999</v>
      </c>
      <c r="H66" s="5">
        <v>0.01</v>
      </c>
      <c r="I66" s="5">
        <v>4.2670000000000003</v>
      </c>
      <c r="J66" s="5">
        <v>2.3E-2</v>
      </c>
      <c r="K66" s="5">
        <v>-0.65100000000000002</v>
      </c>
      <c r="L66" s="5">
        <v>-5.0880000000000001</v>
      </c>
      <c r="M66" s="5">
        <v>0.154</v>
      </c>
      <c r="N66" s="5">
        <v>-0.28000000000000003</v>
      </c>
      <c r="O66" s="5">
        <v>1.5960000000000001</v>
      </c>
      <c r="P66" s="5">
        <v>7.9669999999999996</v>
      </c>
      <c r="Q66" s="5">
        <v>-1.1950000000000001</v>
      </c>
      <c r="R66" s="5">
        <v>0.10930216146580152</v>
      </c>
    </row>
    <row r="67" spans="1:18" x14ac:dyDescent="0.3">
      <c r="A67" s="3" t="s">
        <v>61</v>
      </c>
      <c r="B67" s="40">
        <v>44480.776388888888</v>
      </c>
      <c r="C67" s="36">
        <v>73.776388888887595</v>
      </c>
      <c r="D67" s="5">
        <v>-1.9970491500858056E-3</v>
      </c>
      <c r="E67" s="5">
        <v>6.9770000000000003</v>
      </c>
      <c r="F67" s="5">
        <v>2E-3</v>
      </c>
      <c r="G67" s="5">
        <v>-2.8039999999999998</v>
      </c>
      <c r="H67" s="5">
        <v>8.0000000000000002E-3</v>
      </c>
      <c r="I67" s="5">
        <v>3.7320000000000002</v>
      </c>
      <c r="J67" s="5">
        <v>2.7E-2</v>
      </c>
      <c r="K67" s="5">
        <v>-0.69499999999999995</v>
      </c>
      <c r="L67" s="5">
        <v>-5.8710000000000004</v>
      </c>
      <c r="M67" s="5">
        <v>9.0999999999999998E-2</v>
      </c>
      <c r="N67" s="5">
        <v>-0.27200000000000002</v>
      </c>
      <c r="O67" s="5">
        <v>0.34499999999999997</v>
      </c>
      <c r="P67" s="5">
        <v>4.6660000000000004</v>
      </c>
      <c r="Q67" s="5">
        <v>-1.5620000000000001</v>
      </c>
      <c r="R67" s="5">
        <v>0.13266514225498052</v>
      </c>
    </row>
    <row r="68" spans="1:18" x14ac:dyDescent="0.3">
      <c r="A68" s="3" t="s">
        <v>61</v>
      </c>
      <c r="B68" s="40">
        <v>44467.475694444445</v>
      </c>
      <c r="C68" s="36">
        <v>60.475694444445253</v>
      </c>
      <c r="D68" s="5">
        <v>3.8639727918869105E-2</v>
      </c>
      <c r="E68" s="5">
        <v>7.0279999999999996</v>
      </c>
      <c r="F68" s="5">
        <v>2E-3</v>
      </c>
      <c r="G68" s="5">
        <v>-2.4950000000000001</v>
      </c>
      <c r="H68" s="5">
        <v>7.0000000000000001E-3</v>
      </c>
      <c r="I68" s="5">
        <v>4.1239999999999997</v>
      </c>
      <c r="J68" s="5">
        <v>1.2999999999999999E-2</v>
      </c>
      <c r="K68" s="5">
        <v>-0.66100000000000003</v>
      </c>
      <c r="L68" s="5">
        <v>-5.21</v>
      </c>
      <c r="M68" s="5">
        <v>3.2000000000000001E-2</v>
      </c>
      <c r="N68" s="5">
        <v>-0.22800000000000001</v>
      </c>
      <c r="O68" s="5">
        <v>1.359</v>
      </c>
      <c r="P68" s="5">
        <v>4.9080000000000004</v>
      </c>
      <c r="Q68" s="5">
        <v>-1.212</v>
      </c>
      <c r="R68" s="5">
        <v>0.17330191932393543</v>
      </c>
    </row>
    <row r="69" spans="1:18" x14ac:dyDescent="0.3">
      <c r="A69" s="3" t="s">
        <v>61</v>
      </c>
      <c r="B69" s="40">
        <v>44460.488888888889</v>
      </c>
      <c r="C69" s="36">
        <v>53.488888888889051</v>
      </c>
      <c r="D69" s="5">
        <v>2.81896253186113E-2</v>
      </c>
      <c r="E69" s="5">
        <v>7.3380000000000001</v>
      </c>
      <c r="F69" s="5">
        <v>1E-3</v>
      </c>
      <c r="G69" s="5">
        <v>-1.9</v>
      </c>
      <c r="H69" s="5">
        <v>4.0000000000000001E-3</v>
      </c>
      <c r="I69" s="5">
        <v>5.0019999999999998</v>
      </c>
      <c r="J69" s="5">
        <v>2.3E-2</v>
      </c>
      <c r="K69" s="5">
        <v>-0.69199999999999995</v>
      </c>
      <c r="L69" s="5">
        <v>-4.0140000000000002</v>
      </c>
      <c r="M69" s="5">
        <v>9.8000000000000004E-2</v>
      </c>
      <c r="N69" s="5">
        <v>-0.219</v>
      </c>
      <c r="O69" s="5">
        <v>2.782</v>
      </c>
      <c r="P69" s="5">
        <v>6.6070000000000002</v>
      </c>
      <c r="Q69" s="5">
        <v>-1.2929999999999999</v>
      </c>
      <c r="R69" s="5">
        <v>0.16285181672367763</v>
      </c>
    </row>
    <row r="70" spans="1:18" x14ac:dyDescent="0.3">
      <c r="A70" s="3" t="s">
        <v>61</v>
      </c>
      <c r="B70" s="40">
        <v>44453.527777777781</v>
      </c>
      <c r="C70" s="36">
        <v>46.527777777781012</v>
      </c>
      <c r="D70" s="5">
        <v>-1.1343418212855727E-2</v>
      </c>
      <c r="E70" s="5">
        <v>7.5170000000000003</v>
      </c>
      <c r="F70" s="5">
        <v>3.0000000000000001E-3</v>
      </c>
      <c r="G70" s="5">
        <v>-1.079</v>
      </c>
      <c r="H70" s="5">
        <v>5.0000000000000001E-3</v>
      </c>
      <c r="I70" s="5">
        <v>6.0060000000000002</v>
      </c>
      <c r="J70" s="5">
        <v>1.9E-2</v>
      </c>
      <c r="K70" s="5">
        <v>-0.68400000000000005</v>
      </c>
      <c r="L70" s="5">
        <v>-2.3839999999999999</v>
      </c>
      <c r="M70" s="5">
        <v>9.6000000000000002E-2</v>
      </c>
      <c r="N70" s="5">
        <v>-0.22800000000000001</v>
      </c>
      <c r="O70" s="5">
        <v>6.266</v>
      </c>
      <c r="P70" s="5">
        <v>4.077</v>
      </c>
      <c r="Q70" s="5">
        <v>0.37</v>
      </c>
      <c r="R70" s="5">
        <v>0.1233187731922106</v>
      </c>
    </row>
    <row r="71" spans="1:18" x14ac:dyDescent="0.3">
      <c r="A71" s="3" t="s">
        <v>61</v>
      </c>
      <c r="B71" s="40">
        <v>44447.453472222223</v>
      </c>
      <c r="C71" s="36">
        <v>40.453472222223354</v>
      </c>
      <c r="D71" s="5">
        <v>-1.7878476218911143E-2</v>
      </c>
      <c r="E71" s="5">
        <v>7.01</v>
      </c>
      <c r="F71" s="5">
        <v>2E-3</v>
      </c>
      <c r="G71" s="5">
        <v>-2.6190000000000002</v>
      </c>
      <c r="H71" s="5">
        <v>6.0000000000000001E-3</v>
      </c>
      <c r="I71" s="5">
        <v>3.95</v>
      </c>
      <c r="J71" s="5">
        <v>2.5000000000000001E-2</v>
      </c>
      <c r="K71" s="5">
        <v>-0.69399999999999995</v>
      </c>
      <c r="L71" s="5">
        <v>-5.5110000000000001</v>
      </c>
      <c r="M71" s="5">
        <v>0.107</v>
      </c>
      <c r="N71" s="5">
        <v>-0.28000000000000003</v>
      </c>
      <c r="O71" s="5">
        <v>0.99099999999999999</v>
      </c>
      <c r="P71" s="5">
        <v>5.8710000000000004</v>
      </c>
      <c r="Q71" s="5">
        <v>-1.3149999999999999</v>
      </c>
      <c r="R71" s="5">
        <v>0.11678371518615518</v>
      </c>
    </row>
    <row r="72" spans="1:18" x14ac:dyDescent="0.3">
      <c r="A72" s="3" t="s">
        <v>71</v>
      </c>
      <c r="B72" s="40">
        <v>44509.65625</v>
      </c>
      <c r="C72" s="36">
        <v>102.65625</v>
      </c>
      <c r="D72" s="5">
        <v>-5.9206387713803266E-3</v>
      </c>
      <c r="E72" s="5">
        <v>7.3840000000000003</v>
      </c>
      <c r="F72" s="5">
        <v>3.0000000000000001E-3</v>
      </c>
      <c r="G72" s="5">
        <v>-1.5640000000000001</v>
      </c>
      <c r="H72" s="5">
        <v>8.0000000000000002E-3</v>
      </c>
      <c r="I72" s="5">
        <v>5.37</v>
      </c>
      <c r="J72" s="5">
        <v>0.03</v>
      </c>
      <c r="K72" s="5">
        <v>-0.70299999999999996</v>
      </c>
      <c r="L72" s="5">
        <v>-3.363</v>
      </c>
      <c r="M72" s="5">
        <v>0.09</v>
      </c>
      <c r="N72" s="5">
        <v>-0.23799999999999999</v>
      </c>
      <c r="O72" s="5">
        <v>21.856999999999999</v>
      </c>
      <c r="P72" s="5">
        <v>9.0510000000000002</v>
      </c>
      <c r="Q72" s="5">
        <v>16.983000000000001</v>
      </c>
      <c r="R72" s="5">
        <v>0.128741552633686</v>
      </c>
    </row>
    <row r="73" spans="1:18" x14ac:dyDescent="0.3">
      <c r="A73" s="3" t="s">
        <v>61</v>
      </c>
      <c r="B73" s="40">
        <v>44549.47152777778</v>
      </c>
      <c r="C73" s="36">
        <v>142.47152777777956</v>
      </c>
      <c r="D73" s="5">
        <v>5.3618869578592993E-2</v>
      </c>
      <c r="E73" s="5">
        <v>7.3940000000000001</v>
      </c>
      <c r="F73" s="5">
        <v>6.0000000000000001E-3</v>
      </c>
      <c r="G73" s="5">
        <v>-1.006</v>
      </c>
      <c r="H73" s="5">
        <v>6.0000000000000001E-3</v>
      </c>
      <c r="I73" s="5">
        <v>6.0229999999999997</v>
      </c>
      <c r="J73" s="5">
        <v>3.2000000000000001E-2</v>
      </c>
      <c r="K73" s="5">
        <v>-0.61299999999999999</v>
      </c>
      <c r="L73" s="5">
        <v>-2.1469999999999998</v>
      </c>
      <c r="M73" s="5">
        <v>0.14299999999999999</v>
      </c>
      <c r="N73" s="5">
        <v>-0.13700000000000001</v>
      </c>
      <c r="O73" s="5">
        <v>8.343</v>
      </c>
      <c r="P73" s="5">
        <v>4.9009999999999998</v>
      </c>
      <c r="Q73" s="5">
        <v>2.423</v>
      </c>
      <c r="R73" s="5">
        <v>0.18828106098365932</v>
      </c>
    </row>
    <row r="74" spans="1:18" x14ac:dyDescent="0.3">
      <c r="A74" s="3" t="s">
        <v>61</v>
      </c>
      <c r="B74" s="40">
        <v>44559.518750000003</v>
      </c>
      <c r="C74" s="36">
        <v>152.51875000000291</v>
      </c>
      <c r="D74" s="5">
        <v>3.8737644190017101E-2</v>
      </c>
      <c r="E74" s="5">
        <v>7.47</v>
      </c>
      <c r="F74" s="5">
        <v>6.0000000000000001E-3</v>
      </c>
      <c r="G74" s="5">
        <v>-0.88700000000000001</v>
      </c>
      <c r="H74" s="5">
        <v>5.0000000000000001E-3</v>
      </c>
      <c r="I74" s="5">
        <v>6.1760000000000002</v>
      </c>
      <c r="J74" s="5">
        <v>2.4E-2</v>
      </c>
      <c r="K74" s="5">
        <v>-0.65400000000000003</v>
      </c>
      <c r="L74" s="5">
        <v>-1.9239999999999999</v>
      </c>
      <c r="M74" s="5">
        <v>0.124</v>
      </c>
      <c r="N74" s="5">
        <v>-0.15</v>
      </c>
      <c r="O74" s="5">
        <v>6.218</v>
      </c>
      <c r="P74" s="5">
        <v>7.03</v>
      </c>
      <c r="Q74" s="5">
        <v>-3.0000000000000001E-3</v>
      </c>
      <c r="R74" s="5">
        <v>0.17339983559508343</v>
      </c>
    </row>
    <row r="75" spans="1:18" x14ac:dyDescent="0.3">
      <c r="A75" s="3" t="s">
        <v>61</v>
      </c>
      <c r="B75" s="40">
        <v>44563.479166666664</v>
      </c>
      <c r="C75" s="36">
        <v>156.47916666666424</v>
      </c>
      <c r="D75" s="5">
        <v>5.4096254339814298E-2</v>
      </c>
      <c r="E75" s="5">
        <v>7.4420000000000002</v>
      </c>
      <c r="F75" s="5">
        <v>5.0000000000000001E-3</v>
      </c>
      <c r="G75" s="5">
        <v>-0.79600000000000004</v>
      </c>
      <c r="H75" s="5">
        <v>5.0000000000000001E-3</v>
      </c>
      <c r="I75" s="5">
        <v>6.2709999999999999</v>
      </c>
      <c r="J75" s="5">
        <v>2.5999999999999999E-2</v>
      </c>
      <c r="K75" s="5">
        <v>-0.622</v>
      </c>
      <c r="L75" s="5">
        <v>-1.724</v>
      </c>
      <c r="M75" s="5">
        <v>7.8E-2</v>
      </c>
      <c r="N75" s="5">
        <v>-0.13300000000000001</v>
      </c>
      <c r="O75" s="5">
        <v>6.4020000000000001</v>
      </c>
      <c r="P75" s="5">
        <v>4.774</v>
      </c>
      <c r="Q75" s="5">
        <v>2.9000000000000001E-2</v>
      </c>
      <c r="R75" s="5">
        <v>0.18875844574488063</v>
      </c>
    </row>
    <row r="76" spans="1:18" x14ac:dyDescent="0.3">
      <c r="A76" s="3" t="s">
        <v>61</v>
      </c>
      <c r="B76" s="40">
        <v>44589.56527777778</v>
      </c>
      <c r="C76" s="36">
        <v>182.56527777777956</v>
      </c>
      <c r="D76" s="5">
        <v>3.4080972690137823E-2</v>
      </c>
      <c r="E76" s="5">
        <v>7.4539999999999997</v>
      </c>
      <c r="F76" s="5">
        <v>1.0999999999999999E-2</v>
      </c>
      <c r="G76" s="5">
        <v>-0.78700000000000003</v>
      </c>
      <c r="H76" s="5">
        <v>2.1000000000000001E-2</v>
      </c>
      <c r="I76" s="5">
        <v>6.3250000000000002</v>
      </c>
      <c r="J76" s="5">
        <v>3.2000000000000001E-2</v>
      </c>
      <c r="K76" s="5">
        <v>-0.58899999999999997</v>
      </c>
      <c r="L76" s="5">
        <v>-1.726</v>
      </c>
      <c r="M76" s="5">
        <v>0.108</v>
      </c>
      <c r="N76" s="5">
        <v>-0.153</v>
      </c>
      <c r="O76" s="5">
        <v>16.981999999999999</v>
      </c>
      <c r="P76" s="5">
        <v>3.4849999999999999</v>
      </c>
      <c r="Q76" s="5">
        <v>10.512</v>
      </c>
      <c r="R76" s="5">
        <v>0.16874316409520415</v>
      </c>
    </row>
    <row r="77" spans="1:18" x14ac:dyDescent="0.3">
      <c r="A77" s="3" t="s">
        <v>76</v>
      </c>
      <c r="B77" s="40">
        <v>44602.481249999997</v>
      </c>
      <c r="C77" s="36">
        <v>195.48124999999709</v>
      </c>
      <c r="D77" s="5">
        <v>-1.3400963786859205E-2</v>
      </c>
      <c r="E77" s="5">
        <v>7.3250000000000002</v>
      </c>
      <c r="F77" s="5">
        <v>8.0000000000000002E-3</v>
      </c>
      <c r="G77" s="5">
        <v>-1.7689999999999999</v>
      </c>
      <c r="H77" s="5">
        <v>1.0999999999999999E-2</v>
      </c>
      <c r="I77" s="5">
        <v>5.1379999999999999</v>
      </c>
      <c r="J77" s="5">
        <v>4.2000000000000003E-2</v>
      </c>
      <c r="K77" s="5">
        <v>-0.67</v>
      </c>
      <c r="L77" s="5">
        <v>-3.7450000000000001</v>
      </c>
      <c r="M77" s="5">
        <v>6.9000000000000006E-2</v>
      </c>
      <c r="N77" s="5">
        <v>-0.21</v>
      </c>
      <c r="O77" s="5">
        <v>7.2249999999999996</v>
      </c>
      <c r="P77" s="5">
        <v>3.4470000000000001</v>
      </c>
      <c r="Q77" s="5">
        <v>2.89</v>
      </c>
      <c r="R77" s="5">
        <v>0.12126122761820712</v>
      </c>
    </row>
    <row r="78" spans="1:18" x14ac:dyDescent="0.3">
      <c r="A78" s="3" t="s">
        <v>76</v>
      </c>
      <c r="B78" s="40">
        <v>44608.477083333331</v>
      </c>
      <c r="C78" s="36">
        <v>201.47708333333139</v>
      </c>
      <c r="D78" s="5">
        <v>1.1979898628074137E-2</v>
      </c>
      <c r="E78" s="5">
        <v>7.4039999999999999</v>
      </c>
      <c r="F78" s="5">
        <v>0</v>
      </c>
      <c r="G78" s="5">
        <v>-1.8</v>
      </c>
      <c r="H78" s="5">
        <v>6.0000000000000001E-3</v>
      </c>
      <c r="I78" s="5">
        <v>5.2169999999999996</v>
      </c>
      <c r="J78" s="5">
        <v>4.7E-2</v>
      </c>
      <c r="K78" s="5">
        <v>-0.64200000000000002</v>
      </c>
      <c r="L78" s="5">
        <v>-3.7839999999999998</v>
      </c>
      <c r="M78" s="5">
        <v>0.113</v>
      </c>
      <c r="N78" s="5">
        <v>-0.189</v>
      </c>
      <c r="O78" s="5">
        <v>4.51</v>
      </c>
      <c r="P78" s="5">
        <v>10.324</v>
      </c>
      <c r="Q78" s="5">
        <v>0.16300000000000001</v>
      </c>
      <c r="R78" s="5">
        <v>0.14664209003314047</v>
      </c>
    </row>
    <row r="79" spans="1:18" x14ac:dyDescent="0.3">
      <c r="A79" s="3" t="s">
        <v>61</v>
      </c>
      <c r="B79" s="40">
        <v>44617.47152777778</v>
      </c>
      <c r="C79" s="36">
        <v>210.47152777777956</v>
      </c>
      <c r="D79" s="5">
        <v>5.5367669896256494E-2</v>
      </c>
      <c r="E79" s="5">
        <v>7.9459999999999997</v>
      </c>
      <c r="F79" s="5">
        <v>3.0000000000000001E-3</v>
      </c>
      <c r="G79" s="5">
        <v>-1.4330000000000001</v>
      </c>
      <c r="H79" s="5">
        <v>7.0000000000000001E-3</v>
      </c>
      <c r="I79" s="5">
        <v>6.13</v>
      </c>
      <c r="J79" s="5">
        <v>2.8000000000000001E-2</v>
      </c>
      <c r="K79" s="5">
        <v>-0.65200000000000002</v>
      </c>
      <c r="L79" s="5">
        <v>-3.008</v>
      </c>
      <c r="M79" s="5">
        <v>7.9000000000000001E-2</v>
      </c>
      <c r="N79" s="5">
        <v>-0.14299999999999999</v>
      </c>
      <c r="O79" s="5">
        <v>11.279</v>
      </c>
      <c r="P79" s="5">
        <v>1.974</v>
      </c>
      <c r="Q79" s="5">
        <v>5.5990000000000002</v>
      </c>
      <c r="R79" s="5">
        <v>0.19002986130132282</v>
      </c>
    </row>
    <row r="80" spans="1:18" x14ac:dyDescent="0.3">
      <c r="A80" s="3" t="s">
        <v>61</v>
      </c>
      <c r="B80" s="40">
        <v>44623.494444444441</v>
      </c>
      <c r="C80" s="36">
        <v>216.49444444444089</v>
      </c>
      <c r="D80" s="5">
        <v>5.4835117044093967E-2</v>
      </c>
      <c r="E80" s="5">
        <v>7.4829999999999997</v>
      </c>
      <c r="F80" s="5">
        <v>5.0000000000000001E-3</v>
      </c>
      <c r="G80" s="5">
        <v>-1.373</v>
      </c>
      <c r="H80" s="5">
        <v>7.0000000000000001E-3</v>
      </c>
      <c r="I80" s="5">
        <v>5.7329999999999997</v>
      </c>
      <c r="J80" s="5">
        <v>2.3E-2</v>
      </c>
      <c r="K80" s="5">
        <v>-0.63100000000000001</v>
      </c>
      <c r="L80" s="5">
        <v>-2.887</v>
      </c>
      <c r="M80" s="5">
        <v>0.11700000000000001</v>
      </c>
      <c r="N80" s="5">
        <v>-0.14199999999999999</v>
      </c>
      <c r="O80" s="5">
        <v>6.984</v>
      </c>
      <c r="P80" s="5">
        <v>6.1420000000000003</v>
      </c>
      <c r="Q80" s="5">
        <v>1.7010000000000001</v>
      </c>
      <c r="R80" s="5">
        <v>0.1894973084491603</v>
      </c>
    </row>
    <row r="81" spans="1:18" x14ac:dyDescent="0.3">
      <c r="A81" s="3" t="s">
        <v>61</v>
      </c>
      <c r="B81" s="40">
        <v>44628.555555555555</v>
      </c>
      <c r="C81" s="36">
        <v>221.55555555555475</v>
      </c>
      <c r="D81" s="5">
        <v>6.1777908683869676E-2</v>
      </c>
      <c r="E81" s="5">
        <v>7.2750000000000004</v>
      </c>
      <c r="F81" s="5">
        <v>2E-3</v>
      </c>
      <c r="G81" s="5">
        <v>-1.825</v>
      </c>
      <c r="H81" s="5">
        <v>4.0000000000000001E-3</v>
      </c>
      <c r="I81" s="5">
        <v>5.0730000000000004</v>
      </c>
      <c r="J81" s="5">
        <v>1.0999999999999999E-2</v>
      </c>
      <c r="K81" s="5">
        <v>-0.629</v>
      </c>
      <c r="L81" s="5">
        <v>-3.794</v>
      </c>
      <c r="M81" s="5">
        <v>8.3000000000000004E-2</v>
      </c>
      <c r="N81" s="5">
        <v>-0.14699999999999999</v>
      </c>
      <c r="O81" s="5">
        <v>6.8360000000000003</v>
      </c>
      <c r="P81" s="5">
        <v>11.59</v>
      </c>
      <c r="Q81" s="5">
        <v>2.6659999999999999</v>
      </c>
      <c r="R81" s="5">
        <v>0.196440100088936</v>
      </c>
    </row>
    <row r="82" spans="1:18" x14ac:dyDescent="0.3">
      <c r="A82" s="3" t="s">
        <v>61</v>
      </c>
      <c r="B82" s="40">
        <v>44637.48541666667</v>
      </c>
      <c r="C82" s="36">
        <v>230.48541666667006</v>
      </c>
      <c r="D82" s="5">
        <v>3.0336239610065263E-2</v>
      </c>
      <c r="E82" s="5">
        <v>7.51</v>
      </c>
      <c r="F82" s="5">
        <v>5.0000000000000001E-3</v>
      </c>
      <c r="G82" s="5">
        <v>-1.1120000000000001</v>
      </c>
      <c r="H82" s="5">
        <v>7.0000000000000001E-3</v>
      </c>
      <c r="I82" s="5">
        <v>6.0019999999999998</v>
      </c>
      <c r="J82" s="5">
        <v>0.04</v>
      </c>
      <c r="K82" s="5">
        <v>-0.64800000000000002</v>
      </c>
      <c r="L82" s="5">
        <v>-2.3740000000000001</v>
      </c>
      <c r="M82" s="5">
        <v>0.10100000000000001</v>
      </c>
      <c r="N82" s="5">
        <v>-0.152</v>
      </c>
      <c r="O82" s="5">
        <v>11.644</v>
      </c>
      <c r="P82" s="5">
        <v>5.3659999999999997</v>
      </c>
      <c r="Q82" s="5">
        <v>5.79</v>
      </c>
      <c r="R82" s="5">
        <v>0.16499843101513159</v>
      </c>
    </row>
    <row r="83" spans="1:18" x14ac:dyDescent="0.3">
      <c r="A83" s="3" t="s">
        <v>61</v>
      </c>
      <c r="B83" s="40">
        <v>44655.463194444441</v>
      </c>
      <c r="C83" s="36">
        <v>248.46319444444089</v>
      </c>
      <c r="D83" s="5">
        <v>-1.9385128359422271E-2</v>
      </c>
      <c r="E83" s="5">
        <v>19.193000000000001</v>
      </c>
      <c r="F83" s="5">
        <v>5.0000000000000001E-3</v>
      </c>
      <c r="G83" s="5">
        <v>14.145</v>
      </c>
      <c r="H83" s="5">
        <v>8.9999999999999993E-3</v>
      </c>
      <c r="I83" s="5">
        <v>33.353000000000002</v>
      </c>
      <c r="J83" s="5">
        <v>3.9E-2</v>
      </c>
      <c r="K83" s="5">
        <v>-0.623</v>
      </c>
      <c r="L83" s="5">
        <v>28.707999999999998</v>
      </c>
      <c r="M83" s="5">
        <v>8.1000000000000003E-2</v>
      </c>
      <c r="N83" s="5">
        <v>0.21199999999999999</v>
      </c>
      <c r="O83" s="5">
        <v>40.527000000000001</v>
      </c>
      <c r="P83" s="5">
        <v>5.7050000000000001</v>
      </c>
      <c r="Q83" s="5">
        <v>-8.1219999999999999</v>
      </c>
      <c r="R83" s="5">
        <v>0.11527706304564406</v>
      </c>
    </row>
    <row r="84" spans="1:18" x14ac:dyDescent="0.3">
      <c r="A84" s="3" t="s">
        <v>61</v>
      </c>
      <c r="B84" s="40">
        <v>44650.508333333331</v>
      </c>
      <c r="C84" s="36">
        <v>243.50833333333139</v>
      </c>
      <c r="D84" s="5">
        <v>2.3826985431959352E-2</v>
      </c>
      <c r="E84" s="5">
        <v>7.4550000000000001</v>
      </c>
      <c r="F84" s="5">
        <v>6.0000000000000001E-3</v>
      </c>
      <c r="G84" s="5">
        <v>-1.335</v>
      </c>
      <c r="H84" s="5">
        <v>8.9999999999999993E-3</v>
      </c>
      <c r="I84" s="5">
        <v>5.7389999999999999</v>
      </c>
      <c r="J84" s="5">
        <v>0.03</v>
      </c>
      <c r="K84" s="5">
        <v>-0.63400000000000001</v>
      </c>
      <c r="L84" s="5">
        <v>-2.831</v>
      </c>
      <c r="M84" s="5">
        <v>8.3000000000000004E-2</v>
      </c>
      <c r="N84" s="5">
        <v>-0.16300000000000001</v>
      </c>
      <c r="O84" s="5">
        <v>6.6639999999999997</v>
      </c>
      <c r="P84" s="5">
        <v>6.8220000000000001</v>
      </c>
      <c r="Q84" s="5">
        <v>1.337</v>
      </c>
      <c r="R84" s="5">
        <v>0.15848917683702568</v>
      </c>
    </row>
    <row r="85" spans="1:18" x14ac:dyDescent="0.3">
      <c r="A85" s="3" t="s">
        <v>61</v>
      </c>
      <c r="B85" s="40">
        <v>44656.484722222223</v>
      </c>
      <c r="C85" s="36">
        <v>249.48472222222335</v>
      </c>
      <c r="D85" s="5">
        <v>6.454856343009488E-2</v>
      </c>
      <c r="E85" s="5">
        <v>7.0759999999999996</v>
      </c>
      <c r="F85" s="5">
        <v>4.0000000000000001E-3</v>
      </c>
      <c r="G85" s="5">
        <v>-2.4870000000000001</v>
      </c>
      <c r="H85" s="5">
        <v>6.0000000000000001E-3</v>
      </c>
      <c r="I85" s="5">
        <v>4.1779999999999999</v>
      </c>
      <c r="J85" s="5">
        <v>2.7E-2</v>
      </c>
      <c r="K85" s="5">
        <v>-0.66500000000000004</v>
      </c>
      <c r="L85" s="5">
        <v>-5.1280000000000001</v>
      </c>
      <c r="M85" s="5">
        <v>0.125</v>
      </c>
      <c r="N85" s="5">
        <v>-0.161</v>
      </c>
      <c r="O85" s="5">
        <v>-3.1120000000000001</v>
      </c>
      <c r="P85" s="5">
        <v>8.6489999999999991</v>
      </c>
      <c r="Q85" s="5">
        <v>-5.7370000000000001</v>
      </c>
      <c r="R85" s="5">
        <v>0.19921075483516121</v>
      </c>
    </row>
    <row r="86" spans="1:18" x14ac:dyDescent="0.3">
      <c r="A86" s="3" t="s">
        <v>61</v>
      </c>
      <c r="B86" s="40">
        <v>44663.379861111112</v>
      </c>
      <c r="C86" s="36">
        <v>256.3798611111124</v>
      </c>
      <c r="D86" s="5">
        <v>2.1708858767816891E-2</v>
      </c>
      <c r="E86" s="5">
        <v>7.4580000000000002</v>
      </c>
      <c r="F86" s="5">
        <v>1.2999999999999999E-2</v>
      </c>
      <c r="G86" s="5">
        <v>-1.615</v>
      </c>
      <c r="H86" s="5">
        <v>2.5999999999999999E-2</v>
      </c>
      <c r="I86" s="5">
        <v>5.4530000000000003</v>
      </c>
      <c r="J86" s="5">
        <v>3.2000000000000001E-2</v>
      </c>
      <c r="K86" s="5">
        <v>-0.64500000000000002</v>
      </c>
      <c r="L86" s="5">
        <v>-3.3980000000000001</v>
      </c>
      <c r="M86" s="5">
        <v>9.7000000000000003E-2</v>
      </c>
      <c r="N86" s="5">
        <v>-0.17199999999999999</v>
      </c>
      <c r="O86" s="5">
        <v>6.9980000000000002</v>
      </c>
      <c r="P86" s="5">
        <v>5.1779999999999999</v>
      </c>
      <c r="Q86" s="5">
        <v>2.218</v>
      </c>
      <c r="R86" s="5">
        <v>0.15637105017288322</v>
      </c>
    </row>
    <row r="87" spans="1:18" x14ac:dyDescent="0.3">
      <c r="A87" s="3" t="s">
        <v>206</v>
      </c>
      <c r="B87" s="40">
        <v>44664.307638888888</v>
      </c>
      <c r="C87" s="36">
        <v>257.3076388888876</v>
      </c>
      <c r="D87" s="5">
        <v>5.8471111112365082E-3</v>
      </c>
      <c r="E87" s="5">
        <v>7.5369999999999999</v>
      </c>
      <c r="F87" s="5">
        <v>1.4999999999999999E-2</v>
      </c>
      <c r="G87" s="5">
        <v>-1.327</v>
      </c>
      <c r="H87" s="5">
        <v>2.9000000000000001E-2</v>
      </c>
      <c r="I87" s="5">
        <v>5.819</v>
      </c>
      <c r="J87" s="5">
        <v>3.7999999999999999E-2</v>
      </c>
      <c r="K87" s="5">
        <v>-0.64600000000000002</v>
      </c>
      <c r="L87" s="5">
        <v>-2.8290000000000002</v>
      </c>
      <c r="M87" s="5">
        <v>8.5000000000000006E-2</v>
      </c>
      <c r="N87" s="5">
        <v>-0.17699999999999999</v>
      </c>
      <c r="O87" s="5">
        <v>3.4489999999999998</v>
      </c>
      <c r="P87" s="5">
        <v>6.4470000000000001</v>
      </c>
      <c r="Q87" s="5">
        <v>-1.962</v>
      </c>
      <c r="R87" s="5">
        <v>0.14050930251630284</v>
      </c>
    </row>
    <row r="88" spans="1:18" x14ac:dyDescent="0.3">
      <c r="A88" s="3" t="s">
        <v>61</v>
      </c>
      <c r="B88" s="41">
        <v>44671.530555555553</v>
      </c>
      <c r="C88" s="36">
        <v>264.53055555555329</v>
      </c>
      <c r="D88" s="5">
        <v>6.7838567020678947E-2</v>
      </c>
      <c r="E88" s="5">
        <v>7.5179999999999998</v>
      </c>
      <c r="F88" s="5">
        <v>7.0000000000000001E-3</v>
      </c>
      <c r="G88" s="5">
        <v>-0.749</v>
      </c>
      <c r="H88" s="5">
        <v>1.4E-2</v>
      </c>
      <c r="I88" s="5">
        <v>6.4249999999999998</v>
      </c>
      <c r="J88" s="5">
        <v>4.1000000000000002E-2</v>
      </c>
      <c r="K88" s="5">
        <v>-0.59199999999999997</v>
      </c>
      <c r="L88" s="5">
        <v>-1.6</v>
      </c>
      <c r="M88" s="5">
        <v>9.1999999999999998E-2</v>
      </c>
      <c r="N88" s="5">
        <v>-0.10199999999999999</v>
      </c>
      <c r="O88" s="5">
        <v>7.8550000000000004</v>
      </c>
      <c r="P88" s="5">
        <v>7.6150000000000002</v>
      </c>
      <c r="Q88" s="5">
        <v>1.3009999999999999</v>
      </c>
      <c r="R88" s="5">
        <v>0.20250075842574528</v>
      </c>
    </row>
    <row r="89" spans="1:18" x14ac:dyDescent="0.3">
      <c r="A89" s="3" t="s">
        <v>61</v>
      </c>
      <c r="B89" s="40">
        <v>44680.352777777778</v>
      </c>
      <c r="C89" s="36">
        <v>273.3527777777781</v>
      </c>
      <c r="D89" s="5">
        <v>7.2608077314127856E-2</v>
      </c>
      <c r="E89" s="5">
        <v>7.4039999999999999</v>
      </c>
      <c r="F89" s="5">
        <v>1.0999999999999999E-2</v>
      </c>
      <c r="G89" s="5">
        <v>-1.593</v>
      </c>
      <c r="H89" s="5">
        <v>1.2999999999999999E-2</v>
      </c>
      <c r="I89" s="5">
        <v>5.3579999999999997</v>
      </c>
      <c r="J89" s="5">
        <v>2.4E-2</v>
      </c>
      <c r="K89" s="5">
        <v>-0.70499999999999996</v>
      </c>
      <c r="L89" s="5">
        <v>-3.3029999999999999</v>
      </c>
      <c r="M89" s="5">
        <v>4.2000000000000003E-2</v>
      </c>
      <c r="N89" s="5">
        <v>-0.11899999999999999</v>
      </c>
      <c r="O89" s="5">
        <v>5.16</v>
      </c>
      <c r="P89" s="5">
        <v>0.97299999999999998</v>
      </c>
      <c r="Q89" s="5">
        <v>0.40400000000000003</v>
      </c>
      <c r="R89" s="5">
        <v>0.20727026871919418</v>
      </c>
    </row>
    <row r="90" spans="1:18" x14ac:dyDescent="0.3">
      <c r="A90" s="3" t="s">
        <v>61</v>
      </c>
      <c r="B90" s="40">
        <v>44692.003472222219</v>
      </c>
      <c r="C90" s="36">
        <v>285.00347222221899</v>
      </c>
      <c r="D90" s="5">
        <v>4.4109942024540966E-2</v>
      </c>
      <c r="E90" s="5">
        <v>7.9109999999999996</v>
      </c>
      <c r="F90" s="5">
        <v>8.0000000000000002E-3</v>
      </c>
      <c r="G90" s="5">
        <v>-1.163</v>
      </c>
      <c r="H90" s="5">
        <v>1.6E-2</v>
      </c>
      <c r="I90" s="5">
        <v>6.3739999999999997</v>
      </c>
      <c r="J90" s="5">
        <v>1.9E-2</v>
      </c>
      <c r="K90" s="5">
        <v>-0.63900000000000001</v>
      </c>
      <c r="L90" s="5">
        <v>-2.4569999999999999</v>
      </c>
      <c r="M90" s="5">
        <v>8.5000000000000006E-2</v>
      </c>
      <c r="N90" s="5">
        <v>-0.13200000000000001</v>
      </c>
      <c r="O90" s="5">
        <v>3.2240000000000002</v>
      </c>
      <c r="P90" s="5">
        <v>3.077</v>
      </c>
      <c r="Q90" s="5">
        <v>-2.9039999999999999</v>
      </c>
      <c r="R90" s="5">
        <v>0.17877213342960729</v>
      </c>
    </row>
    <row r="91" spans="1:18" x14ac:dyDescent="0.3">
      <c r="A91" s="3" t="s">
        <v>61</v>
      </c>
      <c r="B91" s="40">
        <v>44694.061805555553</v>
      </c>
      <c r="C91" s="36">
        <v>287.06180555555329</v>
      </c>
      <c r="D91" s="5">
        <v>3.6092277506547615E-2</v>
      </c>
      <c r="E91" s="5">
        <v>7.4720000000000004</v>
      </c>
      <c r="F91" s="5">
        <v>3.6999999999999998E-2</v>
      </c>
      <c r="G91" s="5">
        <v>-1.5389999999999999</v>
      </c>
      <c r="H91" s="5">
        <v>7.0999999999999994E-2</v>
      </c>
      <c r="I91" s="5">
        <v>5.5789999999999997</v>
      </c>
      <c r="J91" s="5">
        <v>9.7000000000000003E-2</v>
      </c>
      <c r="K91" s="5">
        <v>-0.60899999999999999</v>
      </c>
      <c r="L91" s="5">
        <v>-3.2240000000000002</v>
      </c>
      <c r="M91" s="5">
        <v>0.14299999999999999</v>
      </c>
      <c r="N91" s="5">
        <v>-0.14799999999999999</v>
      </c>
      <c r="O91" s="5">
        <v>5.117</v>
      </c>
      <c r="P91" s="5">
        <v>3.4009999999999998</v>
      </c>
      <c r="Q91" s="5">
        <v>0.183</v>
      </c>
      <c r="R91" s="5">
        <v>0.17075446891161394</v>
      </c>
    </row>
    <row r="92" spans="1:18" x14ac:dyDescent="0.3">
      <c r="A92" s="3" t="s">
        <v>61</v>
      </c>
      <c r="B92" s="40">
        <v>44697.03125</v>
      </c>
      <c r="C92" s="36">
        <v>290.03125</v>
      </c>
      <c r="D92" s="5">
        <v>-1.7882768889269651E-2</v>
      </c>
      <c r="E92" s="5">
        <v>7.3959999999999999</v>
      </c>
      <c r="F92" s="5">
        <v>8.0000000000000002E-3</v>
      </c>
      <c r="G92" s="5">
        <v>-1.8280000000000001</v>
      </c>
      <c r="H92" s="5">
        <v>1.7999999999999999E-2</v>
      </c>
      <c r="I92" s="5">
        <v>5.133</v>
      </c>
      <c r="J92" s="5">
        <v>3.5999999999999997E-2</v>
      </c>
      <c r="K92" s="5">
        <v>-0.69099999999999995</v>
      </c>
      <c r="L92" s="5">
        <v>-3.851</v>
      </c>
      <c r="M92" s="5">
        <v>7.3999999999999996E-2</v>
      </c>
      <c r="N92" s="5">
        <v>-0.2</v>
      </c>
      <c r="O92" s="5">
        <v>3.1030000000000002</v>
      </c>
      <c r="P92" s="5">
        <v>5.4850000000000003</v>
      </c>
      <c r="Q92" s="5">
        <v>-1.175</v>
      </c>
      <c r="R92" s="5">
        <v>0.11677942251579668</v>
      </c>
    </row>
    <row r="93" spans="1:18" x14ac:dyDescent="0.3">
      <c r="A93" s="3" t="s">
        <v>61</v>
      </c>
      <c r="B93" s="40">
        <v>44714.415972222225</v>
      </c>
      <c r="C93" s="36">
        <v>307.41597222222481</v>
      </c>
      <c r="D93" s="5">
        <v>-4.2262836413253541E-2</v>
      </c>
      <c r="E93" s="5">
        <v>7.5789999999999997</v>
      </c>
      <c r="F93" s="5">
        <v>2.3E-2</v>
      </c>
      <c r="G93" s="5">
        <v>-1.7749999999999999</v>
      </c>
      <c r="H93" s="5">
        <v>4.2000000000000003E-2</v>
      </c>
      <c r="I93" s="5">
        <v>5.3570000000000002</v>
      </c>
      <c r="J93" s="5">
        <v>4.9000000000000002E-2</v>
      </c>
      <c r="K93" s="5">
        <v>-0.70799999999999996</v>
      </c>
      <c r="L93" s="5">
        <v>-3.7789999999999999</v>
      </c>
      <c r="M93" s="5">
        <v>0.105</v>
      </c>
      <c r="N93" s="5">
        <v>-0.23400000000000001</v>
      </c>
      <c r="O93" s="5">
        <v>7.5999999999999998E-2</v>
      </c>
      <c r="P93" s="5">
        <v>5.7510000000000003</v>
      </c>
      <c r="Q93" s="5">
        <v>-4.4859999999999998</v>
      </c>
      <c r="R93" s="5">
        <v>9.2399354991812788E-2</v>
      </c>
    </row>
    <row r="94" spans="1:18" x14ac:dyDescent="0.3">
      <c r="A94" s="3" t="s">
        <v>61</v>
      </c>
      <c r="B94" s="40">
        <v>44713.463194444441</v>
      </c>
      <c r="C94" s="36">
        <v>306.46319444444089</v>
      </c>
      <c r="D94" s="5">
        <v>-2.2258764083354782E-2</v>
      </c>
      <c r="E94" s="5">
        <v>7.22</v>
      </c>
      <c r="F94" s="5">
        <v>2.1000000000000001E-2</v>
      </c>
      <c r="G94" s="5">
        <v>-2.1150000000000002</v>
      </c>
      <c r="H94" s="5">
        <v>3.5000000000000003E-2</v>
      </c>
      <c r="I94" s="5">
        <v>4.6059999999999999</v>
      </c>
      <c r="J94" s="5">
        <v>0.04</v>
      </c>
      <c r="K94" s="5">
        <v>-0.752</v>
      </c>
      <c r="L94" s="5">
        <v>-4.4459999999999997</v>
      </c>
      <c r="M94" s="5">
        <v>0.14799999999999999</v>
      </c>
      <c r="N94" s="5">
        <v>-0.222</v>
      </c>
      <c r="O94" s="5">
        <v>6.6920000000000002</v>
      </c>
      <c r="P94" s="5">
        <v>3.548</v>
      </c>
      <c r="Q94" s="5">
        <v>3.153</v>
      </c>
      <c r="R94" s="5">
        <v>0.11240342732171155</v>
      </c>
    </row>
    <row r="95" spans="1:18" x14ac:dyDescent="0.3">
      <c r="A95" s="3" t="s">
        <v>61</v>
      </c>
      <c r="B95" s="40">
        <v>44719.432638888888</v>
      </c>
      <c r="C95" s="36">
        <v>312.4326388888876</v>
      </c>
      <c r="D95" s="5">
        <v>3.3333745679162613E-2</v>
      </c>
      <c r="E95" s="5">
        <v>7.2939999999999996</v>
      </c>
      <c r="F95" s="5">
        <v>1.9E-2</v>
      </c>
      <c r="G95" s="5">
        <v>-1.9390000000000001</v>
      </c>
      <c r="H95" s="5">
        <v>3.4000000000000002E-2</v>
      </c>
      <c r="I95" s="5">
        <v>4.9320000000000004</v>
      </c>
      <c r="J95" s="5">
        <v>5.2999999999999999E-2</v>
      </c>
      <c r="K95" s="5">
        <v>-0.67700000000000005</v>
      </c>
      <c r="L95" s="5">
        <v>-4.0369999999999999</v>
      </c>
      <c r="M95" s="5">
        <v>0.104</v>
      </c>
      <c r="N95" s="5">
        <v>-0.16400000000000001</v>
      </c>
      <c r="O95" s="5">
        <v>11.821</v>
      </c>
      <c r="P95" s="5">
        <v>7.2130000000000001</v>
      </c>
      <c r="Q95" s="5">
        <v>7.835</v>
      </c>
      <c r="R95" s="5">
        <v>0.16799593708422894</v>
      </c>
    </row>
    <row r="96" spans="1:18" x14ac:dyDescent="0.3">
      <c r="A96" s="3" t="s">
        <v>61</v>
      </c>
      <c r="B96" s="40">
        <v>44723.551388888889</v>
      </c>
      <c r="C96" s="36">
        <v>316.55138888888905</v>
      </c>
      <c r="D96" s="5">
        <v>5.529958877488364E-2</v>
      </c>
      <c r="E96" s="5">
        <v>7.3769999999999998</v>
      </c>
      <c r="F96" s="5">
        <v>5.0000000000000001E-3</v>
      </c>
      <c r="G96" s="5">
        <v>-1.82</v>
      </c>
      <c r="H96" s="5">
        <v>1.0999999999999999E-2</v>
      </c>
      <c r="I96" s="5">
        <v>5.1349999999999998</v>
      </c>
      <c r="J96" s="5">
        <v>2.5000000000000001E-2</v>
      </c>
      <c r="K96" s="5">
        <v>-0.67800000000000005</v>
      </c>
      <c r="L96" s="5">
        <v>-3.7759999999999998</v>
      </c>
      <c r="M96" s="5">
        <v>0.114</v>
      </c>
      <c r="N96" s="5">
        <v>-0.14000000000000001</v>
      </c>
      <c r="O96" s="5">
        <v>38.442999999999998</v>
      </c>
      <c r="P96" s="5">
        <v>8.1639999999999997</v>
      </c>
      <c r="Q96" s="5">
        <v>34.018000000000001</v>
      </c>
      <c r="R96" s="5">
        <v>0.18996178017994997</v>
      </c>
    </row>
    <row r="97" spans="1:18" x14ac:dyDescent="0.3">
      <c r="A97" s="3" t="s">
        <v>61</v>
      </c>
      <c r="B97" s="40">
        <v>44736.397222222222</v>
      </c>
      <c r="C97" s="36">
        <v>329.3972222222219</v>
      </c>
      <c r="D97" s="5">
        <v>-3.5104900050822285E-2</v>
      </c>
      <c r="E97" s="5">
        <v>7.3150000000000004</v>
      </c>
      <c r="F97" s="5">
        <v>0.02</v>
      </c>
      <c r="G97" s="5">
        <v>-2.0459999999999998</v>
      </c>
      <c r="H97" s="5">
        <v>2.7E-2</v>
      </c>
      <c r="I97" s="5">
        <v>4.7850000000000001</v>
      </c>
      <c r="J97" s="5">
        <v>6.2E-2</v>
      </c>
      <c r="K97" s="5">
        <v>-0.73899999999999999</v>
      </c>
      <c r="L97" s="5">
        <v>-4.32</v>
      </c>
      <c r="M97" s="5">
        <v>0.16800000000000001</v>
      </c>
      <c r="N97" s="5">
        <v>-0.23300000000000001</v>
      </c>
      <c r="O97" s="5">
        <v>3.6080000000000001</v>
      </c>
      <c r="P97" s="5">
        <v>10.272</v>
      </c>
      <c r="Q97" s="5">
        <v>-0.158</v>
      </c>
      <c r="R97" s="5">
        <v>9.9557291354244043E-2</v>
      </c>
    </row>
    <row r="98" spans="1:18" x14ac:dyDescent="0.3">
      <c r="A98" s="3" t="s">
        <v>61</v>
      </c>
      <c r="B98" s="40">
        <v>44740.509722222225</v>
      </c>
      <c r="C98" s="36">
        <v>333.50972222222481</v>
      </c>
      <c r="D98" s="5">
        <v>4.134023863256675E-3</v>
      </c>
      <c r="E98" s="5">
        <v>7.2880000000000003</v>
      </c>
      <c r="F98" s="5">
        <v>2.3E-2</v>
      </c>
      <c r="G98" s="5">
        <v>-2.0550000000000002</v>
      </c>
      <c r="H98" s="5">
        <v>3.4000000000000002E-2</v>
      </c>
      <c r="I98" s="5">
        <v>4.806</v>
      </c>
      <c r="J98" s="5">
        <v>3.2000000000000001E-2</v>
      </c>
      <c r="K98" s="5">
        <v>-0.68200000000000005</v>
      </c>
      <c r="L98" s="5">
        <v>-4.3010000000000002</v>
      </c>
      <c r="M98" s="5">
        <v>0.11700000000000001</v>
      </c>
      <c r="N98" s="5">
        <v>-0.19500000000000001</v>
      </c>
      <c r="O98" s="5">
        <v>4.8220000000000001</v>
      </c>
      <c r="P98" s="5">
        <v>3.3839999999999999</v>
      </c>
      <c r="Q98" s="5">
        <v>1.099</v>
      </c>
      <c r="R98" s="5">
        <v>0.138796215268323</v>
      </c>
    </row>
    <row r="99" spans="1:18" x14ac:dyDescent="0.3">
      <c r="A99" s="3" t="s">
        <v>61</v>
      </c>
      <c r="B99" s="40">
        <v>44744.568055555559</v>
      </c>
      <c r="C99" s="36">
        <v>337.56805555555911</v>
      </c>
      <c r="D99" s="5">
        <v>-6.3382663288137076E-3</v>
      </c>
      <c r="E99" s="5">
        <v>7.5030000000000001</v>
      </c>
      <c r="F99" s="5">
        <v>3.6999999999999998E-2</v>
      </c>
      <c r="G99" s="5">
        <v>-1.637</v>
      </c>
      <c r="H99" s="5">
        <v>6.0999999999999999E-2</v>
      </c>
      <c r="I99" s="5">
        <v>5.45</v>
      </c>
      <c r="J99" s="5">
        <v>6.4000000000000001E-2</v>
      </c>
      <c r="K99" s="5">
        <v>-0.67300000000000004</v>
      </c>
      <c r="L99" s="5">
        <v>-3.4670000000000001</v>
      </c>
      <c r="M99" s="5">
        <v>0.13200000000000001</v>
      </c>
      <c r="N99" s="5">
        <v>-0.19600000000000001</v>
      </c>
      <c r="O99" s="5">
        <v>2.1339999999999999</v>
      </c>
      <c r="P99" s="5">
        <v>3.0619999999999998</v>
      </c>
      <c r="Q99" s="5">
        <v>-2.6269999999999998</v>
      </c>
      <c r="R99" s="5">
        <v>0.12832392507625262</v>
      </c>
    </row>
    <row r="100" spans="1:18" x14ac:dyDescent="0.3">
      <c r="A100" s="3" t="s">
        <v>61</v>
      </c>
      <c r="B100" s="40">
        <v>44754.56527777778</v>
      </c>
      <c r="C100" s="36">
        <v>347.56527777777956</v>
      </c>
      <c r="D100" s="5">
        <v>1.9484619504790412E-2</v>
      </c>
      <c r="E100" s="5">
        <v>7.4870000000000001</v>
      </c>
      <c r="F100" s="5">
        <v>5.2999999999999999E-2</v>
      </c>
      <c r="G100" s="5">
        <v>-1.5740000000000001</v>
      </c>
      <c r="H100" s="5">
        <v>9.7000000000000003E-2</v>
      </c>
      <c r="I100" s="5">
        <v>5.5170000000000003</v>
      </c>
      <c r="J100" s="5">
        <v>0.13700000000000001</v>
      </c>
      <c r="K100" s="5">
        <v>-0.65100000000000002</v>
      </c>
      <c r="L100" s="5">
        <v>-3.29</v>
      </c>
      <c r="M100" s="5">
        <v>0.14399999999999999</v>
      </c>
      <c r="N100" s="5">
        <v>-0.14399999999999999</v>
      </c>
      <c r="O100" s="5">
        <v>6.49</v>
      </c>
      <c r="P100" s="5">
        <v>7.3819999999999997</v>
      </c>
      <c r="Q100" s="5">
        <v>1.603</v>
      </c>
      <c r="R100" s="5">
        <v>0.15414681090985674</v>
      </c>
    </row>
    <row r="101" spans="1:18" x14ac:dyDescent="0.3">
      <c r="A101" s="3" t="s">
        <v>61</v>
      </c>
      <c r="B101" s="40">
        <v>44762.542361111111</v>
      </c>
      <c r="C101" s="36">
        <v>355.54236111111095</v>
      </c>
      <c r="D101" s="5">
        <v>-2.9047401188157101E-2</v>
      </c>
      <c r="E101" s="5">
        <v>7.42</v>
      </c>
      <c r="F101" s="5">
        <v>4.2000000000000003E-2</v>
      </c>
      <c r="G101" s="5">
        <v>-1.7569999999999999</v>
      </c>
      <c r="H101" s="5">
        <v>8.1000000000000003E-2</v>
      </c>
      <c r="I101" s="5">
        <v>5.2359999999999998</v>
      </c>
      <c r="J101" s="5">
        <v>0.12</v>
      </c>
      <c r="K101" s="5">
        <v>-0.68200000000000005</v>
      </c>
      <c r="L101" s="5">
        <v>-3.7</v>
      </c>
      <c r="M101" s="5">
        <v>0.224</v>
      </c>
      <c r="N101" s="5">
        <v>-0.19</v>
      </c>
      <c r="O101" s="5">
        <v>4.4779999999999998</v>
      </c>
      <c r="P101" s="5">
        <v>6.8259999999999996</v>
      </c>
      <c r="Q101" s="5">
        <v>2.9000000000000001E-2</v>
      </c>
      <c r="R101" s="5">
        <v>0.10561479021690923</v>
      </c>
    </row>
    <row r="102" spans="1:18" x14ac:dyDescent="0.3">
      <c r="A102" s="3" t="s">
        <v>61</v>
      </c>
      <c r="B102" s="40">
        <v>44772.671527777777</v>
      </c>
      <c r="C102" s="36">
        <v>365.67152777777665</v>
      </c>
      <c r="D102" s="5">
        <v>-3.5428571494363931E-2</v>
      </c>
      <c r="E102" s="5">
        <v>7.4710000000000001</v>
      </c>
      <c r="F102" s="5">
        <v>1.4999999999999999E-2</v>
      </c>
      <c r="G102" s="5">
        <v>-1.72</v>
      </c>
      <c r="H102" s="5">
        <v>0.05</v>
      </c>
      <c r="I102" s="5">
        <v>5.2839999999999998</v>
      </c>
      <c r="J102" s="5">
        <v>7.9000000000000001E-2</v>
      </c>
      <c r="K102" s="5">
        <v>-0.72299999999999998</v>
      </c>
      <c r="L102" s="5">
        <v>-3.6320000000000001</v>
      </c>
      <c r="M102" s="5">
        <v>8.7999999999999995E-2</v>
      </c>
      <c r="N102" s="5">
        <v>-0.19500000000000001</v>
      </c>
      <c r="O102" s="5">
        <v>2.1230000000000002</v>
      </c>
      <c r="P102" s="5">
        <v>4.0199999999999996</v>
      </c>
      <c r="Q102" s="5">
        <v>-2.4409999999999998</v>
      </c>
      <c r="R102" s="5">
        <v>9.9233619910702398E-2</v>
      </c>
    </row>
    <row r="103" spans="1:18" x14ac:dyDescent="0.3">
      <c r="A103" s="3" t="s">
        <v>61</v>
      </c>
      <c r="B103" s="40">
        <v>44784.538194444445</v>
      </c>
      <c r="C103" s="36">
        <v>377.53819444444525</v>
      </c>
      <c r="D103" s="5">
        <v>-1.2229525197601537E-2</v>
      </c>
      <c r="E103" s="5">
        <v>7.532</v>
      </c>
      <c r="F103" s="5">
        <v>2.4E-2</v>
      </c>
      <c r="G103" s="5">
        <v>-1.5149999999999999</v>
      </c>
      <c r="H103" s="5">
        <v>5.0999999999999997E-2</v>
      </c>
      <c r="I103" s="5">
        <v>5.6079999999999997</v>
      </c>
      <c r="J103" s="5">
        <v>6.6000000000000003E-2</v>
      </c>
      <c r="K103" s="5">
        <v>-0.66600000000000004</v>
      </c>
      <c r="L103" s="5">
        <v>-3.2280000000000002</v>
      </c>
      <c r="M103" s="5">
        <v>9.0999999999999998E-2</v>
      </c>
      <c r="N103" s="5">
        <v>-0.20200000000000001</v>
      </c>
      <c r="O103" s="5">
        <v>3.851</v>
      </c>
      <c r="P103" s="5">
        <v>3.2069999999999999</v>
      </c>
      <c r="Q103" s="5">
        <v>-1.19</v>
      </c>
      <c r="R103" s="5">
        <v>0.12243266620746479</v>
      </c>
    </row>
    <row r="104" spans="1:18" x14ac:dyDescent="0.3">
      <c r="A104" s="3" t="s">
        <v>61</v>
      </c>
      <c r="B104" s="40">
        <v>44790.593055555553</v>
      </c>
      <c r="C104" s="36">
        <v>383.59305555555329</v>
      </c>
      <c r="D104" s="5">
        <v>-6.1089427562038279E-3</v>
      </c>
      <c r="E104" s="5">
        <v>7.51</v>
      </c>
      <c r="F104" s="5">
        <v>1.6E-2</v>
      </c>
      <c r="G104" s="5">
        <v>-1.6439999999999999</v>
      </c>
      <c r="H104" s="5">
        <v>3.6999999999999998E-2</v>
      </c>
      <c r="I104" s="5">
        <v>5.3929999999999998</v>
      </c>
      <c r="J104" s="5">
        <v>6.8000000000000005E-2</v>
      </c>
      <c r="K104" s="5">
        <v>-0.72899999999999998</v>
      </c>
      <c r="L104" s="5">
        <v>-3.4830000000000001</v>
      </c>
      <c r="M104" s="5">
        <v>7.0999999999999994E-2</v>
      </c>
      <c r="N104" s="5">
        <v>-0.19700000000000001</v>
      </c>
      <c r="O104" s="5">
        <v>2.6720000000000002</v>
      </c>
      <c r="P104" s="5">
        <v>5.3150000000000004</v>
      </c>
      <c r="Q104" s="5">
        <v>-2.0840000000000001</v>
      </c>
      <c r="R104" s="5">
        <v>0.1285532486488625</v>
      </c>
    </row>
    <row r="105" spans="1:18" x14ac:dyDescent="0.3">
      <c r="A105" s="3" t="s">
        <v>61</v>
      </c>
      <c r="B105" s="40">
        <v>44799.536111111112</v>
      </c>
      <c r="C105" s="36">
        <v>392.5361111111124</v>
      </c>
      <c r="D105" s="5">
        <v>6.8213508464236017E-3</v>
      </c>
      <c r="E105" s="5">
        <v>7.452</v>
      </c>
      <c r="F105" s="5">
        <v>8.9999999999999993E-3</v>
      </c>
      <c r="G105" s="5">
        <v>-1.6559999999999999</v>
      </c>
      <c r="H105" s="5">
        <v>2.4E-2</v>
      </c>
      <c r="I105" s="5">
        <v>5.3419999999999996</v>
      </c>
      <c r="J105" s="5">
        <v>5.6000000000000001E-2</v>
      </c>
      <c r="K105" s="5">
        <v>-0.70899999999999996</v>
      </c>
      <c r="L105" s="5">
        <v>-3.492</v>
      </c>
      <c r="M105" s="5">
        <v>0.1</v>
      </c>
      <c r="N105" s="5">
        <v>-0.183</v>
      </c>
      <c r="O105" s="5">
        <v>3.2509999999999999</v>
      </c>
      <c r="P105" s="5">
        <v>4.3099999999999996</v>
      </c>
      <c r="Q105" s="5">
        <v>-1.4239999999999999</v>
      </c>
      <c r="R105" s="5">
        <v>0.14148354225148993</v>
      </c>
    </row>
    <row r="106" spans="1:18" x14ac:dyDescent="0.3">
      <c r="A106" s="3" t="s">
        <v>61</v>
      </c>
      <c r="B106" s="40">
        <v>44803.515972222223</v>
      </c>
      <c r="C106" s="36">
        <v>396.51597222222335</v>
      </c>
      <c r="D106" s="5">
        <v>-1.9419677609405772E-3</v>
      </c>
      <c r="E106" s="5">
        <v>7.3550000000000004</v>
      </c>
      <c r="F106" s="5">
        <v>7.0000000000000001E-3</v>
      </c>
      <c r="G106" s="5">
        <v>-1.841</v>
      </c>
      <c r="H106" s="5">
        <v>1.7000000000000001E-2</v>
      </c>
      <c r="I106" s="5">
        <v>5.0670000000000002</v>
      </c>
      <c r="J106" s="5">
        <v>4.9000000000000002E-2</v>
      </c>
      <c r="K106" s="5">
        <v>-0.70099999999999996</v>
      </c>
      <c r="L106" s="5">
        <v>-3.8730000000000002</v>
      </c>
      <c r="M106" s="5">
        <v>8.2000000000000003E-2</v>
      </c>
      <c r="N106" s="5">
        <v>-0.19500000000000001</v>
      </c>
      <c r="O106" s="5">
        <v>1.962</v>
      </c>
      <c r="P106" s="5">
        <v>1.321</v>
      </c>
      <c r="Q106" s="5">
        <v>-2.242</v>
      </c>
      <c r="R106" s="5">
        <v>0.13272022364412575</v>
      </c>
    </row>
    <row r="107" spans="1:18" x14ac:dyDescent="0.3">
      <c r="A107" s="3" t="s">
        <v>61</v>
      </c>
      <c r="B107" s="40">
        <v>44810.561805555553</v>
      </c>
      <c r="C107" s="36">
        <v>403.56180555555329</v>
      </c>
      <c r="D107" s="5">
        <v>3.7655279739008368E-2</v>
      </c>
      <c r="E107" s="5">
        <v>7.359</v>
      </c>
      <c r="F107" s="5">
        <v>8.0000000000000002E-3</v>
      </c>
      <c r="G107" s="5">
        <v>-1.867</v>
      </c>
      <c r="H107" s="5">
        <v>1.4999999999999999E-2</v>
      </c>
      <c r="I107" s="5">
        <v>5.05</v>
      </c>
      <c r="J107" s="5">
        <v>3.3000000000000002E-2</v>
      </c>
      <c r="K107" s="5">
        <v>-0.69799999999999995</v>
      </c>
      <c r="L107" s="5">
        <v>-3.8809999999999998</v>
      </c>
      <c r="M107" s="5">
        <v>7.8E-2</v>
      </c>
      <c r="N107" s="5">
        <v>-0.152</v>
      </c>
      <c r="O107" s="5">
        <v>5.5190000000000001</v>
      </c>
      <c r="P107" s="5">
        <v>3.35</v>
      </c>
      <c r="Q107" s="5">
        <v>1.347</v>
      </c>
      <c r="R107" s="5">
        <v>0.1723174711440747</v>
      </c>
    </row>
    <row r="108" spans="1:18" x14ac:dyDescent="0.3">
      <c r="A108" s="3" t="s">
        <v>61</v>
      </c>
      <c r="B108" s="40">
        <v>44825.993750000001</v>
      </c>
      <c r="C108" s="36">
        <v>418.99375000000146</v>
      </c>
      <c r="D108" s="5">
        <v>-2.8843002744386503E-2</v>
      </c>
      <c r="E108" s="5">
        <v>7.3719999999999999</v>
      </c>
      <c r="F108" s="5">
        <v>6.0000000000000001E-3</v>
      </c>
      <c r="G108" s="5">
        <v>-1.768</v>
      </c>
      <c r="H108" s="5">
        <v>6.0000000000000001E-3</v>
      </c>
      <c r="I108" s="5">
        <v>5.1559999999999997</v>
      </c>
      <c r="J108" s="5">
        <v>2.1999999999999999E-2</v>
      </c>
      <c r="K108" s="5">
        <v>-0.70299999999999996</v>
      </c>
      <c r="L108" s="5">
        <v>-3.6749999999999998</v>
      </c>
      <c r="M108" s="5">
        <v>0.08</v>
      </c>
      <c r="N108" s="5">
        <v>-0.14299999999999999</v>
      </c>
      <c r="O108" s="5">
        <v>3.4119999999999999</v>
      </c>
      <c r="P108" s="5">
        <v>4.1059999999999999</v>
      </c>
      <c r="Q108" s="5">
        <v>-0.96099999999999997</v>
      </c>
      <c r="R108" s="5">
        <v>0.10581918866067982</v>
      </c>
    </row>
    <row r="109" spans="1:18" x14ac:dyDescent="0.3">
      <c r="A109" s="3" t="s">
        <v>61</v>
      </c>
      <c r="B109" s="40">
        <v>44831.865277777775</v>
      </c>
      <c r="C109" s="36">
        <v>424.86527777777519</v>
      </c>
      <c r="D109" s="5">
        <v>-3.2762424085424374E-2</v>
      </c>
      <c r="E109" s="5">
        <v>7.2389999999999999</v>
      </c>
      <c r="F109" s="5">
        <v>0.01</v>
      </c>
      <c r="G109" s="5">
        <v>-1.8180000000000001</v>
      </c>
      <c r="H109" s="5">
        <v>1.7999999999999999E-2</v>
      </c>
      <c r="I109" s="5">
        <v>4.9409999999999998</v>
      </c>
      <c r="J109" s="5">
        <v>3.5000000000000003E-2</v>
      </c>
      <c r="K109" s="5">
        <v>-0.73</v>
      </c>
      <c r="L109" s="5">
        <v>-3.78</v>
      </c>
      <c r="M109" s="5">
        <v>0.124</v>
      </c>
      <c r="N109" s="5">
        <v>-0.14699999999999999</v>
      </c>
      <c r="O109" s="5">
        <v>5.8570000000000002</v>
      </c>
      <c r="P109" s="5">
        <v>4.8860000000000001</v>
      </c>
      <c r="Q109" s="5">
        <v>1.716</v>
      </c>
      <c r="R109" s="5">
        <v>0.10189976731964195</v>
      </c>
    </row>
    <row r="110" spans="1:18" x14ac:dyDescent="0.3">
      <c r="A110" s="3" t="s">
        <v>61</v>
      </c>
      <c r="B110" s="40">
        <v>44840.393750000003</v>
      </c>
      <c r="C110" s="36">
        <v>433.39375000000291</v>
      </c>
      <c r="D110" s="5">
        <v>-2.1098408724522288E-2</v>
      </c>
      <c r="E110" s="5">
        <v>7.3170000000000002</v>
      </c>
      <c r="F110" s="5">
        <v>6.0000000000000001E-3</v>
      </c>
      <c r="G110" s="5">
        <v>-1.8009999999999999</v>
      </c>
      <c r="H110" s="5">
        <v>8.9999999999999993E-3</v>
      </c>
      <c r="I110" s="5">
        <v>5.0880000000000001</v>
      </c>
      <c r="J110" s="5">
        <v>2.5999999999999999E-2</v>
      </c>
      <c r="K110" s="5">
        <v>-0.68100000000000005</v>
      </c>
      <c r="L110" s="5">
        <v>-3.734</v>
      </c>
      <c r="M110" s="5">
        <v>0.05</v>
      </c>
      <c r="N110" s="5">
        <v>-0.13600000000000001</v>
      </c>
      <c r="O110" s="5">
        <v>6.2430000000000003</v>
      </c>
      <c r="P110" s="5">
        <v>3.2839999999999998</v>
      </c>
      <c r="Q110" s="5">
        <v>1.9830000000000001</v>
      </c>
      <c r="R110" s="5">
        <v>0.11356378268054404</v>
      </c>
    </row>
    <row r="111" spans="1:18" x14ac:dyDescent="0.3">
      <c r="A111" s="3" t="s">
        <v>61</v>
      </c>
      <c r="B111" s="40">
        <v>44852.729166666664</v>
      </c>
      <c r="C111" s="36">
        <v>445.72916666666424</v>
      </c>
      <c r="D111" s="5">
        <v>1.5181460862142698E-2</v>
      </c>
      <c r="E111" s="5">
        <v>7.39</v>
      </c>
      <c r="F111" s="5">
        <v>1.4999999999999999E-2</v>
      </c>
      <c r="G111" s="5">
        <v>-1.925</v>
      </c>
      <c r="H111" s="5">
        <v>0.03</v>
      </c>
      <c r="I111" s="5">
        <v>5.0380000000000003</v>
      </c>
      <c r="J111" s="5">
        <v>0.06</v>
      </c>
      <c r="K111" s="5">
        <v>-0.68400000000000005</v>
      </c>
      <c r="L111" s="5">
        <v>-3.9489999999999998</v>
      </c>
      <c r="M111" s="5">
        <v>7.4999999999999997E-2</v>
      </c>
      <c r="N111" s="5">
        <v>-0.10299999999999999</v>
      </c>
      <c r="O111" s="5">
        <v>4.25</v>
      </c>
      <c r="P111" s="5">
        <v>2.9870000000000001</v>
      </c>
      <c r="Q111" s="5">
        <v>0.16500000000000001</v>
      </c>
      <c r="R111" s="5">
        <v>0.14984365226720903</v>
      </c>
    </row>
    <row r="112" spans="1:18" x14ac:dyDescent="0.3">
      <c r="A112" s="3" t="s">
        <v>61</v>
      </c>
      <c r="B112" s="40">
        <v>44859.810416666667</v>
      </c>
      <c r="C112" s="36">
        <v>452.81041666666715</v>
      </c>
      <c r="D112" s="5">
        <v>-3.002016910442637E-2</v>
      </c>
      <c r="E112" s="5">
        <v>7.3390000000000004</v>
      </c>
      <c r="F112" s="5">
        <v>3.6999999999999998E-2</v>
      </c>
      <c r="G112" s="5">
        <v>-1.901</v>
      </c>
      <c r="H112" s="5">
        <v>8.4000000000000005E-2</v>
      </c>
      <c r="I112" s="5">
        <v>4.9729999999999999</v>
      </c>
      <c r="J112" s="5">
        <v>0.13700000000000001</v>
      </c>
      <c r="K112" s="5">
        <v>-0.72</v>
      </c>
      <c r="L112" s="5">
        <v>-3.9420000000000002</v>
      </c>
      <c r="M112" s="5">
        <v>0.35399999999999998</v>
      </c>
      <c r="N112" s="5">
        <v>-0.14499999999999999</v>
      </c>
      <c r="O112" s="5">
        <v>12.308</v>
      </c>
      <c r="P112" s="5">
        <v>2.2650000000000001</v>
      </c>
      <c r="Q112" s="5">
        <v>8.1959999999999997</v>
      </c>
      <c r="R112" s="5">
        <v>0.10464202230063996</v>
      </c>
    </row>
    <row r="113" spans="1:18" x14ac:dyDescent="0.3">
      <c r="A113" s="3" t="s">
        <v>61</v>
      </c>
      <c r="B113" s="40">
        <v>44876.73541666667</v>
      </c>
      <c r="C113" s="36">
        <v>469.73541666667006</v>
      </c>
      <c r="D113" s="5">
        <v>-5.3860656573778309E-2</v>
      </c>
      <c r="E113" s="5">
        <v>7.4720000000000004</v>
      </c>
      <c r="F113" s="5">
        <v>3.4000000000000002E-2</v>
      </c>
      <c r="G113" s="5">
        <v>-1.5920000000000001</v>
      </c>
      <c r="H113" s="5">
        <v>7.1999999999999995E-2</v>
      </c>
      <c r="I113" s="5">
        <v>5.4539999999999997</v>
      </c>
      <c r="J113" s="5">
        <v>0.13900000000000001</v>
      </c>
      <c r="K113" s="5">
        <v>-0.68200000000000005</v>
      </c>
      <c r="L113" s="5">
        <v>-3.2549999999999999</v>
      </c>
      <c r="M113" s="5">
        <v>0.188</v>
      </c>
      <c r="N113" s="5">
        <v>-7.4999999999999997E-2</v>
      </c>
      <c r="O113" s="5">
        <v>8.6890000000000001</v>
      </c>
      <c r="P113" s="5">
        <v>4.5590000000000002</v>
      </c>
      <c r="Q113" s="5">
        <v>3.84</v>
      </c>
      <c r="R113" s="5">
        <v>8.0801534831288019E-2</v>
      </c>
    </row>
    <row r="114" spans="1:18" x14ac:dyDescent="0.3">
      <c r="A114" s="3" t="s">
        <v>61</v>
      </c>
      <c r="B114" s="39" t="s">
        <v>957</v>
      </c>
      <c r="C114" s="36">
        <v>593</v>
      </c>
      <c r="D114" s="5">
        <v>-1.0702936257785595E-2</v>
      </c>
      <c r="E114" s="5">
        <v>7.4370000000000003</v>
      </c>
      <c r="F114" s="5">
        <v>2E-3</v>
      </c>
      <c r="G114" s="5">
        <v>-1.377</v>
      </c>
      <c r="H114" s="5">
        <v>4.0000000000000001E-3</v>
      </c>
      <c r="I114" s="5">
        <v>5.6020000000000003</v>
      </c>
      <c r="J114" s="5">
        <v>0.03</v>
      </c>
      <c r="K114" s="5">
        <v>-0.70899999999999996</v>
      </c>
      <c r="L114" s="5">
        <v>-2.84</v>
      </c>
      <c r="M114" s="5">
        <v>0.123</v>
      </c>
      <c r="N114" s="5">
        <v>-8.7999999999999995E-2</v>
      </c>
      <c r="O114" s="5">
        <v>8.3670000000000009</v>
      </c>
      <c r="P114" s="5">
        <v>2.363</v>
      </c>
      <c r="Q114" s="5">
        <v>3.1339999999999999</v>
      </c>
      <c r="R114" s="5">
        <v>0.12395925514728073</v>
      </c>
    </row>
    <row r="115" spans="1:18" x14ac:dyDescent="0.3">
      <c r="A115" s="3" t="s">
        <v>61</v>
      </c>
      <c r="B115" s="39" t="s">
        <v>959</v>
      </c>
      <c r="C115" s="36">
        <v>604</v>
      </c>
      <c r="D115" s="5">
        <v>-7.1084355463518767E-3</v>
      </c>
      <c r="E115" s="5">
        <v>7.4569999999999999</v>
      </c>
      <c r="F115" s="5">
        <v>1E-3</v>
      </c>
      <c r="G115" s="5">
        <v>-1.5209999999999999</v>
      </c>
      <c r="H115" s="5">
        <v>2E-3</v>
      </c>
      <c r="I115" s="5">
        <v>5.4969999999999999</v>
      </c>
      <c r="J115" s="5">
        <v>2.5000000000000001E-2</v>
      </c>
      <c r="K115" s="5">
        <v>-0.69299999999999995</v>
      </c>
      <c r="L115" s="5">
        <v>-3.206</v>
      </c>
      <c r="M115" s="5">
        <v>0.13300000000000001</v>
      </c>
      <c r="N115" s="5">
        <v>-0.16600000000000001</v>
      </c>
      <c r="O115" s="5">
        <v>4.6139999999999999</v>
      </c>
      <c r="P115" s="5">
        <v>3.7360000000000002</v>
      </c>
      <c r="Q115" s="5">
        <v>-0.33800000000000002</v>
      </c>
      <c r="R115" s="5">
        <v>0.12755375585871445</v>
      </c>
    </row>
    <row r="116" spans="1:18" x14ac:dyDescent="0.3">
      <c r="A116" s="3" t="s">
        <v>61</v>
      </c>
      <c r="B116" s="39" t="s">
        <v>961</v>
      </c>
      <c r="C116" s="36">
        <v>607</v>
      </c>
      <c r="D116" s="5">
        <v>6.6744930341461367E-2</v>
      </c>
      <c r="E116" s="5">
        <v>7.6360000000000001</v>
      </c>
      <c r="F116" s="5">
        <v>2E-3</v>
      </c>
      <c r="G116" s="5">
        <v>-1.113</v>
      </c>
      <c r="H116" s="5">
        <v>3.0000000000000001E-3</v>
      </c>
      <c r="I116" s="5">
        <v>6.1159999999999997</v>
      </c>
      <c r="J116" s="5">
        <v>4.5999999999999999E-2</v>
      </c>
      <c r="K116" s="5">
        <v>-0.66300000000000003</v>
      </c>
      <c r="L116" s="5">
        <v>-2.3199999999999998</v>
      </c>
      <c r="M116" s="5">
        <v>8.8999999999999996E-2</v>
      </c>
      <c r="N116" s="5">
        <v>-9.4E-2</v>
      </c>
      <c r="O116" s="5">
        <v>12.253</v>
      </c>
      <c r="P116" s="5">
        <v>2.7930000000000001</v>
      </c>
      <c r="Q116" s="5">
        <v>6.2640000000000002</v>
      </c>
      <c r="R116" s="5">
        <v>0.2014071217465277</v>
      </c>
    </row>
    <row r="117" spans="1:18" x14ac:dyDescent="0.3">
      <c r="A117" s="3" t="s">
        <v>61</v>
      </c>
      <c r="B117" s="39" t="s">
        <v>963</v>
      </c>
      <c r="C117" s="36">
        <v>618</v>
      </c>
      <c r="D117" s="5">
        <v>5.9665301777540564E-2</v>
      </c>
      <c r="E117" s="5">
        <v>7.5670000000000002</v>
      </c>
      <c r="F117" s="5">
        <v>3.0000000000000001E-3</v>
      </c>
      <c r="G117" s="5">
        <v>-1.2849999999999999</v>
      </c>
      <c r="H117" s="5">
        <v>4.0000000000000001E-3</v>
      </c>
      <c r="I117" s="5">
        <v>5.851</v>
      </c>
      <c r="J117" s="5">
        <v>3.4000000000000002E-2</v>
      </c>
      <c r="K117" s="5">
        <v>-0.68500000000000005</v>
      </c>
      <c r="L117" s="5">
        <v>-2.6720000000000002</v>
      </c>
      <c r="M117" s="5">
        <v>0.112</v>
      </c>
      <c r="N117" s="5">
        <v>-0.10299999999999999</v>
      </c>
      <c r="O117" s="5">
        <v>9.9239999999999995</v>
      </c>
      <c r="P117" s="5">
        <v>3.1259999999999999</v>
      </c>
      <c r="Q117" s="5">
        <v>4.3630000000000004</v>
      </c>
      <c r="R117" s="5">
        <v>0.19432749318260689</v>
      </c>
    </row>
    <row r="118" spans="1:18" x14ac:dyDescent="0.3">
      <c r="A118" s="3" t="s">
        <v>61</v>
      </c>
      <c r="B118" s="39" t="s">
        <v>965</v>
      </c>
      <c r="C118" s="36">
        <v>622</v>
      </c>
      <c r="D118" s="5">
        <v>-3.4197441101688708E-2</v>
      </c>
      <c r="E118" s="5">
        <v>7.4880000000000004</v>
      </c>
      <c r="F118" s="5">
        <v>7.0000000000000001E-3</v>
      </c>
      <c r="G118" s="5">
        <v>-1.2969999999999999</v>
      </c>
      <c r="H118" s="5">
        <v>8.0000000000000002E-3</v>
      </c>
      <c r="I118" s="5">
        <v>5.7789999999999999</v>
      </c>
      <c r="J118" s="5">
        <v>4.5999999999999999E-2</v>
      </c>
      <c r="K118" s="5">
        <v>-0.66400000000000003</v>
      </c>
      <c r="L118" s="5">
        <v>-2.7610000000000001</v>
      </c>
      <c r="M118" s="5">
        <v>0.13500000000000001</v>
      </c>
      <c r="N118" s="5">
        <v>-0.16900000000000001</v>
      </c>
      <c r="O118" s="5">
        <v>2.3279999999999998</v>
      </c>
      <c r="P118" s="5">
        <v>8.0030000000000001</v>
      </c>
      <c r="Q118" s="5">
        <v>-3.085</v>
      </c>
      <c r="R118" s="5">
        <v>0.10046475030337762</v>
      </c>
    </row>
    <row r="119" spans="1:18" x14ac:dyDescent="0.3">
      <c r="A119" s="3" t="s">
        <v>61</v>
      </c>
      <c r="B119" s="39" t="s">
        <v>967</v>
      </c>
      <c r="C119" s="36">
        <v>634</v>
      </c>
      <c r="D119" s="5">
        <v>-2.8347655125503135E-2</v>
      </c>
      <c r="E119" s="5">
        <v>7.4640000000000004</v>
      </c>
      <c r="F119" s="5">
        <v>3.0000000000000001E-3</v>
      </c>
      <c r="G119" s="5">
        <v>-1.42</v>
      </c>
      <c r="H119" s="5">
        <v>5.0000000000000001E-3</v>
      </c>
      <c r="I119" s="5">
        <v>5.6319999999999997</v>
      </c>
      <c r="J119" s="5">
        <v>3.5000000000000003E-2</v>
      </c>
      <c r="K119" s="5">
        <v>-0.66500000000000004</v>
      </c>
      <c r="L119" s="5">
        <v>-3.0030000000000001</v>
      </c>
      <c r="M119" s="5">
        <v>7.5999999999999998E-2</v>
      </c>
      <c r="N119" s="5">
        <v>-0.16600000000000001</v>
      </c>
      <c r="O119" s="5">
        <v>3.282</v>
      </c>
      <c r="P119" s="5">
        <v>3.4529999999999998</v>
      </c>
      <c r="Q119" s="5">
        <v>-1.87</v>
      </c>
      <c r="R119" s="5">
        <v>0.10631453627956319</v>
      </c>
    </row>
    <row r="120" spans="1:18" x14ac:dyDescent="0.3">
      <c r="A120" s="3" t="s">
        <v>61</v>
      </c>
      <c r="B120" s="39" t="s">
        <v>969</v>
      </c>
      <c r="C120" s="36">
        <v>645</v>
      </c>
      <c r="D120" s="5">
        <v>9.4934834361055931E-3</v>
      </c>
      <c r="E120" s="5">
        <v>7.476</v>
      </c>
      <c r="F120" s="5">
        <v>3.0000000000000001E-3</v>
      </c>
      <c r="G120" s="5">
        <v>-1.472</v>
      </c>
      <c r="H120" s="5">
        <v>6.0000000000000001E-3</v>
      </c>
      <c r="I120" s="5">
        <v>5.5979999999999999</v>
      </c>
      <c r="J120" s="5">
        <v>4.1000000000000002E-2</v>
      </c>
      <c r="K120" s="5">
        <v>-0.66</v>
      </c>
      <c r="L120" s="5">
        <v>-3.0739999999999998</v>
      </c>
      <c r="M120" s="5">
        <v>0.11899999999999999</v>
      </c>
      <c r="N120" s="5">
        <v>-0.13300000000000001</v>
      </c>
      <c r="O120" s="5">
        <v>4.1779999999999999</v>
      </c>
      <c r="P120" s="5">
        <v>2.2389999999999999</v>
      </c>
      <c r="Q120" s="5">
        <v>-0.88900000000000001</v>
      </c>
      <c r="R120" s="5">
        <v>0.14415567484117192</v>
      </c>
    </row>
    <row r="121" spans="1:18" x14ac:dyDescent="0.3">
      <c r="A121" s="3" t="s">
        <v>61</v>
      </c>
      <c r="B121" s="39" t="s">
        <v>971</v>
      </c>
      <c r="C121" s="36">
        <v>657</v>
      </c>
      <c r="D121" s="5">
        <v>5.8864806054797741E-2</v>
      </c>
      <c r="E121" s="5">
        <v>7.4649999999999999</v>
      </c>
      <c r="F121" s="5">
        <v>4.0000000000000001E-3</v>
      </c>
      <c r="G121" s="5">
        <v>-1.27</v>
      </c>
      <c r="H121" s="5">
        <v>6.0000000000000001E-3</v>
      </c>
      <c r="I121" s="5">
        <v>5.79</v>
      </c>
      <c r="J121" s="5">
        <v>3.4000000000000002E-2</v>
      </c>
      <c r="K121" s="5">
        <v>-0.65700000000000003</v>
      </c>
      <c r="L121" s="5">
        <v>-2.6230000000000002</v>
      </c>
      <c r="M121" s="5">
        <v>6.0999999999999999E-2</v>
      </c>
      <c r="N121" s="5">
        <v>-8.5000000000000006E-2</v>
      </c>
      <c r="O121" s="5">
        <v>6.9359999999999999</v>
      </c>
      <c r="P121" s="5">
        <v>4.1890000000000001</v>
      </c>
      <c r="Q121" s="5">
        <v>1.468</v>
      </c>
      <c r="R121" s="5">
        <v>0.19352699745986407</v>
      </c>
    </row>
    <row r="122" spans="1:18" x14ac:dyDescent="0.3">
      <c r="A122" s="3" t="s">
        <v>61</v>
      </c>
      <c r="B122" s="39" t="s">
        <v>700</v>
      </c>
      <c r="C122" s="36">
        <v>665</v>
      </c>
      <c r="D122" s="5">
        <v>-2.6894963493294205E-2</v>
      </c>
      <c r="E122" s="5">
        <v>7.5469999999999997</v>
      </c>
      <c r="F122" s="5">
        <v>5.0000000000000001E-3</v>
      </c>
      <c r="G122" s="5">
        <v>-1.4910000000000001</v>
      </c>
      <c r="H122" s="5">
        <v>7.0000000000000001E-3</v>
      </c>
      <c r="I122" s="5">
        <v>5.6449999999999996</v>
      </c>
      <c r="J122" s="5">
        <v>4.8000000000000001E-2</v>
      </c>
      <c r="K122" s="5">
        <v>-0.66700000000000004</v>
      </c>
      <c r="L122" s="5">
        <v>-3.145</v>
      </c>
      <c r="M122" s="5">
        <v>0.155</v>
      </c>
      <c r="N122" s="5">
        <v>-0.16600000000000001</v>
      </c>
      <c r="O122" s="5">
        <v>4.1539999999999999</v>
      </c>
      <c r="P122" s="5">
        <v>2.6840000000000002</v>
      </c>
      <c r="Q122" s="5">
        <v>-0.95</v>
      </c>
      <c r="R122" s="5">
        <v>0.10776722791177212</v>
      </c>
    </row>
    <row r="123" spans="1:18" x14ac:dyDescent="0.3">
      <c r="B123" s="39"/>
    </row>
    <row r="124" spans="1:18" x14ac:dyDescent="0.3">
      <c r="A124" s="3" t="s">
        <v>113</v>
      </c>
      <c r="B124" s="40">
        <v>44418.472222222219</v>
      </c>
      <c r="C124" s="36">
        <v>11.472222222218988</v>
      </c>
      <c r="D124" s="5">
        <v>5.0223381541275536E-2</v>
      </c>
      <c r="E124" s="5">
        <v>19.164999999999999</v>
      </c>
      <c r="F124" s="5">
        <v>3.0000000000000001E-3</v>
      </c>
      <c r="G124" s="5">
        <v>15.243</v>
      </c>
      <c r="H124" s="5">
        <v>5.0000000000000001E-3</v>
      </c>
      <c r="I124" s="5">
        <v>34.768999999999998</v>
      </c>
      <c r="J124" s="5">
        <v>0.02</v>
      </c>
      <c r="K124" s="5">
        <v>-0.28899999999999998</v>
      </c>
      <c r="L124" s="5">
        <v>31.143999999999998</v>
      </c>
      <c r="M124" s="5">
        <v>2.3E-2</v>
      </c>
      <c r="N124" s="5">
        <v>0.41299999999999998</v>
      </c>
      <c r="O124" s="5">
        <v>38.536999999999999</v>
      </c>
      <c r="P124" s="5">
        <v>5.9619999999999997</v>
      </c>
      <c r="Q124" s="5">
        <v>-12.093</v>
      </c>
      <c r="R124" s="5">
        <v>0.29263383765010736</v>
      </c>
    </row>
    <row r="125" spans="1:18" x14ac:dyDescent="0.3">
      <c r="A125" s="3" t="s">
        <v>111</v>
      </c>
      <c r="B125" s="40">
        <v>44411.515277777777</v>
      </c>
      <c r="C125" s="36">
        <v>4.515277777776646</v>
      </c>
      <c r="D125" s="5">
        <v>-2.9533992811800192E-3</v>
      </c>
      <c r="E125" s="5">
        <v>19.126999999999999</v>
      </c>
      <c r="F125" s="5">
        <v>1E-3</v>
      </c>
      <c r="G125" s="5">
        <v>15.289</v>
      </c>
      <c r="H125" s="5">
        <v>4.0000000000000001E-3</v>
      </c>
      <c r="I125" s="5">
        <v>34.720999999999997</v>
      </c>
      <c r="J125" s="5">
        <v>4.1000000000000002E-2</v>
      </c>
      <c r="K125" s="5">
        <v>-0.34200000000000003</v>
      </c>
      <c r="L125" s="5">
        <v>31.192</v>
      </c>
      <c r="M125" s="5">
        <v>0.111</v>
      </c>
      <c r="N125" s="5">
        <v>0.36899999999999999</v>
      </c>
      <c r="O125" s="5">
        <v>35.582000000000001</v>
      </c>
      <c r="P125" s="5">
        <v>7.7229999999999999</v>
      </c>
      <c r="Q125" s="5">
        <v>-14.952</v>
      </c>
      <c r="R125" s="5">
        <v>0.23945705682765181</v>
      </c>
    </row>
    <row r="126" spans="1:18" x14ac:dyDescent="0.3">
      <c r="A126" s="3" t="s">
        <v>116</v>
      </c>
      <c r="B126" s="40">
        <v>44481.750694444447</v>
      </c>
      <c r="C126" s="36">
        <v>74.750694444446708</v>
      </c>
      <c r="D126" s="5">
        <v>-1.4828772927726469E-2</v>
      </c>
      <c r="E126" s="5">
        <v>7.1820000000000004</v>
      </c>
      <c r="F126" s="5">
        <v>5.0000000000000001E-3</v>
      </c>
      <c r="G126" s="5">
        <v>-2.1070000000000002</v>
      </c>
      <c r="H126" s="5">
        <v>0.01</v>
      </c>
      <c r="I126" s="5">
        <v>4.8579999999999997</v>
      </c>
      <c r="J126" s="5">
        <v>6.0999999999999999E-2</v>
      </c>
      <c r="K126" s="5">
        <v>-0.47</v>
      </c>
      <c r="L126" s="5">
        <v>-4.3789999999999996</v>
      </c>
      <c r="M126" s="5">
        <v>0.113</v>
      </c>
      <c r="N126" s="5">
        <v>-0.17</v>
      </c>
      <c r="O126" s="5">
        <v>4.4320000000000004</v>
      </c>
      <c r="P126" s="5">
        <v>7.6870000000000003</v>
      </c>
      <c r="Q126" s="5">
        <v>0.92500000000000004</v>
      </c>
      <c r="R126" s="5">
        <v>0.22758168318110536</v>
      </c>
    </row>
    <row r="127" spans="1:18" x14ac:dyDescent="0.3">
      <c r="A127" s="3" t="s">
        <v>207</v>
      </c>
      <c r="B127" s="40">
        <v>44481.896527777775</v>
      </c>
      <c r="C127" s="36">
        <v>74.896527777775191</v>
      </c>
      <c r="D127" s="5">
        <v>5.7467747659173951E-3</v>
      </c>
      <c r="E127" s="5">
        <v>7.1929999999999996</v>
      </c>
      <c r="F127" s="5">
        <v>2E-3</v>
      </c>
      <c r="G127" s="5">
        <v>-2.0920000000000001</v>
      </c>
      <c r="H127" s="5">
        <v>5.0000000000000001E-3</v>
      </c>
      <c r="I127" s="5">
        <v>4.9260000000000002</v>
      </c>
      <c r="J127" s="5">
        <v>2.8000000000000001E-2</v>
      </c>
      <c r="K127" s="5">
        <v>-0.42799999999999999</v>
      </c>
      <c r="L127" s="5">
        <v>-4.3319999999999999</v>
      </c>
      <c r="M127" s="5">
        <v>8.2000000000000003E-2</v>
      </c>
      <c r="N127" s="5">
        <v>-0.152</v>
      </c>
      <c r="O127" s="5">
        <v>6.4009999999999998</v>
      </c>
      <c r="P127" s="5">
        <v>2.8239999999999998</v>
      </c>
      <c r="Q127" s="5">
        <v>2.847</v>
      </c>
      <c r="R127" s="5">
        <v>0.24815723087474922</v>
      </c>
    </row>
    <row r="128" spans="1:18" x14ac:dyDescent="0.3">
      <c r="A128" s="3" t="s">
        <v>113</v>
      </c>
      <c r="B128" s="40">
        <v>44461.486111111109</v>
      </c>
      <c r="C128" s="36">
        <v>54.486111111109494</v>
      </c>
      <c r="D128" s="5">
        <v>3.5500044788528529E-2</v>
      </c>
      <c r="E128" s="5">
        <v>18.866</v>
      </c>
      <c r="F128" s="5">
        <v>3.0000000000000001E-3</v>
      </c>
      <c r="G128" s="5">
        <v>14.641999999999999</v>
      </c>
      <c r="H128" s="5">
        <v>3.0000000000000001E-3</v>
      </c>
      <c r="I128" s="5">
        <v>33.85</v>
      </c>
      <c r="J128" s="5">
        <v>1.7999999999999999E-2</v>
      </c>
      <c r="K128" s="5">
        <v>-0.29299999999999998</v>
      </c>
      <c r="L128" s="5">
        <v>29.891999999999999</v>
      </c>
      <c r="M128" s="5">
        <v>0.02</v>
      </c>
      <c r="N128" s="5">
        <v>0.38200000000000001</v>
      </c>
      <c r="O128" s="5">
        <v>30.81</v>
      </c>
      <c r="P128" s="5">
        <v>2.4049999999999998</v>
      </c>
      <c r="Q128" s="5">
        <v>-17.995000000000001</v>
      </c>
      <c r="R128" s="5">
        <v>0.27791050089736036</v>
      </c>
    </row>
    <row r="129" spans="1:19" x14ac:dyDescent="0.3">
      <c r="A129" s="3" t="s">
        <v>113</v>
      </c>
      <c r="B129" s="40">
        <v>44454.468055555553</v>
      </c>
      <c r="C129" s="36">
        <v>47.468055555553292</v>
      </c>
      <c r="D129" s="5">
        <v>3.6431105122919583E-2</v>
      </c>
      <c r="E129" s="5">
        <v>18.972000000000001</v>
      </c>
      <c r="F129" s="5">
        <v>3.0000000000000001E-3</v>
      </c>
      <c r="G129" s="5">
        <v>14.975</v>
      </c>
      <c r="H129" s="5">
        <v>6.0000000000000001E-3</v>
      </c>
      <c r="I129" s="5">
        <v>34.298999999999999</v>
      </c>
      <c r="J129" s="5">
        <v>1.6E-2</v>
      </c>
      <c r="K129" s="5">
        <v>-0.28799999999999998</v>
      </c>
      <c r="L129" s="5">
        <v>30.579000000000001</v>
      </c>
      <c r="M129" s="5">
        <v>6.9000000000000006E-2</v>
      </c>
      <c r="N129" s="5">
        <v>0.39300000000000002</v>
      </c>
      <c r="O129" s="5">
        <v>29.765999999999998</v>
      </c>
      <c r="P129" s="5">
        <v>3.4119999999999999</v>
      </c>
      <c r="Q129" s="5">
        <v>-19.728999999999999</v>
      </c>
      <c r="R129" s="5">
        <v>0.27884156123175141</v>
      </c>
    </row>
    <row r="130" spans="1:19" x14ac:dyDescent="0.3">
      <c r="A130" s="3" t="s">
        <v>113</v>
      </c>
      <c r="B130" s="40">
        <v>44571.009722222225</v>
      </c>
      <c r="C130" s="36">
        <v>164.00972222222481</v>
      </c>
      <c r="D130" s="5">
        <v>2.0725646270862375E-2</v>
      </c>
      <c r="E130" s="5">
        <v>19.14</v>
      </c>
      <c r="F130" s="5">
        <v>2E-3</v>
      </c>
      <c r="G130" s="5">
        <v>15.282999999999999</v>
      </c>
      <c r="H130" s="5">
        <v>4.0000000000000001E-3</v>
      </c>
      <c r="I130" s="5">
        <v>34.786000000000001</v>
      </c>
      <c r="J130" s="5">
        <v>3.9E-2</v>
      </c>
      <c r="K130" s="5">
        <v>-0.28599999999999998</v>
      </c>
      <c r="L130" s="5">
        <v>31.02</v>
      </c>
      <c r="M130" s="5">
        <v>0.14099999999999999</v>
      </c>
      <c r="N130" s="5">
        <v>0.214</v>
      </c>
      <c r="O130" s="5">
        <v>51.957000000000001</v>
      </c>
      <c r="P130" s="5">
        <v>9.3859999999999992</v>
      </c>
      <c r="Q130" s="5">
        <v>0.623</v>
      </c>
      <c r="R130" s="5">
        <v>0.2631361023796942</v>
      </c>
    </row>
    <row r="131" spans="1:19" x14ac:dyDescent="0.3">
      <c r="A131" s="3" t="s">
        <v>113</v>
      </c>
      <c r="B131" s="40">
        <v>44604.963194444441</v>
      </c>
      <c r="C131" s="36">
        <v>197.96319444444089</v>
      </c>
      <c r="D131" s="5">
        <v>2.8138673139547987E-2</v>
      </c>
      <c r="E131" s="5">
        <v>19.257999999999999</v>
      </c>
      <c r="F131" s="5">
        <v>4.0000000000000001E-3</v>
      </c>
      <c r="G131" s="5">
        <v>15.430999999999999</v>
      </c>
      <c r="H131" s="5">
        <v>7.0000000000000001E-3</v>
      </c>
      <c r="I131" s="5">
        <v>35.039000000000001</v>
      </c>
      <c r="J131" s="5">
        <v>3.4000000000000002E-2</v>
      </c>
      <c r="K131" s="5">
        <v>-0.30599999999999999</v>
      </c>
      <c r="L131" s="5">
        <v>31.332000000000001</v>
      </c>
      <c r="M131" s="5">
        <v>9.4E-2</v>
      </c>
      <c r="N131" s="5">
        <v>0.224</v>
      </c>
      <c r="O131" s="5">
        <v>71.597999999999999</v>
      </c>
      <c r="P131" s="5">
        <v>7.6420000000000003</v>
      </c>
      <c r="Q131" s="5">
        <v>18.885999999999999</v>
      </c>
      <c r="R131" s="5">
        <v>0.27054912924837982</v>
      </c>
    </row>
    <row r="132" spans="1:19" x14ac:dyDescent="0.3">
      <c r="A132" s="3" t="s">
        <v>113</v>
      </c>
      <c r="B132" s="40">
        <v>44609.484027777777</v>
      </c>
      <c r="C132" s="36">
        <v>202.48402777777665</v>
      </c>
      <c r="D132" s="5">
        <v>-4.9676376008744111E-2</v>
      </c>
      <c r="E132" s="5">
        <v>7.1589999999999998</v>
      </c>
      <c r="F132" s="5">
        <v>3.0000000000000001E-3</v>
      </c>
      <c r="G132" s="5">
        <v>-2.2320000000000002</v>
      </c>
      <c r="H132" s="5">
        <v>8.0000000000000002E-3</v>
      </c>
      <c r="I132" s="5">
        <v>4.76</v>
      </c>
      <c r="J132" s="5">
        <v>3.9E-2</v>
      </c>
      <c r="K132" s="5">
        <v>-0.42099999999999999</v>
      </c>
      <c r="L132" s="5">
        <v>-4.617</v>
      </c>
      <c r="M132" s="5">
        <v>3.4000000000000002E-2</v>
      </c>
      <c r="N132" s="5">
        <v>-0.16</v>
      </c>
      <c r="O132" s="5">
        <v>-1.3169999999999999</v>
      </c>
      <c r="P132" s="5">
        <v>9.9770000000000003</v>
      </c>
      <c r="Q132" s="5">
        <v>-4.5350000000000001</v>
      </c>
      <c r="R132" s="5">
        <v>0.19273408010008772</v>
      </c>
    </row>
    <row r="133" spans="1:19" x14ac:dyDescent="0.3">
      <c r="A133" s="3" t="s">
        <v>113</v>
      </c>
      <c r="B133" s="40">
        <v>44614.324305555558</v>
      </c>
      <c r="C133" s="36">
        <v>207.32430555555766</v>
      </c>
      <c r="D133" s="5">
        <v>-1.975048734605761E-2</v>
      </c>
      <c r="E133" s="5">
        <v>19.167000000000002</v>
      </c>
      <c r="F133" s="5">
        <v>1.7999999999999999E-2</v>
      </c>
      <c r="G133" s="5">
        <v>15.263999999999999</v>
      </c>
      <c r="H133" s="5">
        <v>3.5000000000000003E-2</v>
      </c>
      <c r="I133" s="5">
        <v>34.792000000000002</v>
      </c>
      <c r="J133" s="5">
        <v>4.9000000000000002E-2</v>
      </c>
      <c r="K133" s="5">
        <v>-0.28899999999999998</v>
      </c>
      <c r="L133" s="5">
        <v>31.062000000000001</v>
      </c>
      <c r="M133" s="5">
        <v>0.17699999999999999</v>
      </c>
      <c r="N133" s="5">
        <v>0.29299999999999998</v>
      </c>
      <c r="O133" s="5">
        <v>79.447000000000003</v>
      </c>
      <c r="P133" s="5">
        <v>8.343</v>
      </c>
      <c r="Q133" s="5">
        <v>26.78</v>
      </c>
      <c r="R133" s="5">
        <v>0.22265996876277422</v>
      </c>
      <c r="S133" s="5"/>
    </row>
    <row r="134" spans="1:19" x14ac:dyDescent="0.3">
      <c r="A134" s="3" t="s">
        <v>113</v>
      </c>
      <c r="B134" s="40">
        <v>44618.588888888888</v>
      </c>
      <c r="C134" s="36">
        <v>211.5888888888876</v>
      </c>
      <c r="D134" s="5">
        <v>-5.1556823115008948E-2</v>
      </c>
      <c r="E134" s="5">
        <v>19.158999999999999</v>
      </c>
      <c r="F134" s="5">
        <v>6.0000000000000001E-3</v>
      </c>
      <c r="G134" s="5">
        <v>15.192</v>
      </c>
      <c r="H134" s="5">
        <v>1.2E-2</v>
      </c>
      <c r="I134" s="5">
        <v>34.735999999999997</v>
      </c>
      <c r="J134" s="5">
        <v>4.8000000000000001E-2</v>
      </c>
      <c r="K134" s="5">
        <v>-0.26600000000000001</v>
      </c>
      <c r="L134" s="5">
        <v>30.887</v>
      </c>
      <c r="M134" s="5">
        <v>0.114</v>
      </c>
      <c r="N134" s="5">
        <v>0.26400000000000001</v>
      </c>
      <c r="O134" s="5">
        <v>66.936999999999998</v>
      </c>
      <c r="P134" s="5">
        <v>8.3919999999999995</v>
      </c>
      <c r="Q134" s="5">
        <v>15.031000000000001</v>
      </c>
      <c r="R134" s="5">
        <v>0.19085363299382288</v>
      </c>
    </row>
    <row r="135" spans="1:19" x14ac:dyDescent="0.3">
      <c r="A135" s="3" t="s">
        <v>113</v>
      </c>
      <c r="B135" s="40">
        <v>44631.474305555559</v>
      </c>
      <c r="C135" s="36">
        <v>224.47430555555911</v>
      </c>
      <c r="D135" s="5">
        <v>-1.0690370752094946E-2</v>
      </c>
      <c r="E135" s="5">
        <v>18.997</v>
      </c>
      <c r="F135" s="5">
        <v>1E-3</v>
      </c>
      <c r="G135" s="5">
        <v>14.855</v>
      </c>
      <c r="H135" s="5">
        <v>5.0000000000000001E-3</v>
      </c>
      <c r="I135" s="5">
        <v>34.231999999999999</v>
      </c>
      <c r="J135" s="5">
        <v>0.03</v>
      </c>
      <c r="K135" s="5">
        <v>-0.26200000000000001</v>
      </c>
      <c r="L135" s="5">
        <v>30.263999999999999</v>
      </c>
      <c r="M135" s="5">
        <v>0.12</v>
      </c>
      <c r="N135" s="5">
        <v>0.32300000000000001</v>
      </c>
      <c r="O135" s="5">
        <v>65.581000000000003</v>
      </c>
      <c r="P135" s="5">
        <v>5.5010000000000003</v>
      </c>
      <c r="Q135" s="5">
        <v>14.574</v>
      </c>
      <c r="R135" s="5">
        <v>0.23172008535673688</v>
      </c>
    </row>
    <row r="136" spans="1:19" x14ac:dyDescent="0.3">
      <c r="A136" s="3" t="s">
        <v>113</v>
      </c>
      <c r="B136" s="40">
        <v>44657.484722222223</v>
      </c>
      <c r="C136" s="36">
        <v>250.48472222222335</v>
      </c>
      <c r="D136" s="5">
        <v>1.315379737821798E-2</v>
      </c>
      <c r="E136" s="5">
        <v>19.149999999999999</v>
      </c>
      <c r="F136" s="5">
        <v>4.0000000000000001E-3</v>
      </c>
      <c r="G136" s="5">
        <v>15.573</v>
      </c>
      <c r="H136" s="5">
        <v>8.9999999999999993E-3</v>
      </c>
      <c r="I136" s="5">
        <v>35.113</v>
      </c>
      <c r="J136" s="5">
        <v>4.1000000000000002E-2</v>
      </c>
      <c r="K136" s="5">
        <v>-0.26</v>
      </c>
      <c r="L136" s="5">
        <v>31.760999999999999</v>
      </c>
      <c r="M136" s="5">
        <v>0.13300000000000001</v>
      </c>
      <c r="N136" s="5">
        <v>0.36099999999999999</v>
      </c>
      <c r="O136" s="5">
        <v>55.137</v>
      </c>
      <c r="P136" s="5">
        <v>3.0880000000000001</v>
      </c>
      <c r="Q136" s="5">
        <v>3.0750000000000002</v>
      </c>
      <c r="R136" s="5">
        <v>0.25556425348704981</v>
      </c>
    </row>
    <row r="137" spans="1:19" x14ac:dyDescent="0.3">
      <c r="A137" s="3" t="s">
        <v>113</v>
      </c>
      <c r="B137" s="40">
        <v>44652.309027777781</v>
      </c>
      <c r="C137" s="36">
        <v>245.30902777778101</v>
      </c>
      <c r="D137" s="5">
        <v>-2.6277338199045541E-3</v>
      </c>
      <c r="E137" s="5">
        <v>19.138999999999999</v>
      </c>
      <c r="F137" s="5">
        <v>6.0000000000000001E-3</v>
      </c>
      <c r="G137" s="5">
        <v>15.590999999999999</v>
      </c>
      <c r="H137" s="5">
        <v>1.6E-2</v>
      </c>
      <c r="I137" s="5">
        <v>35.1</v>
      </c>
      <c r="J137" s="5">
        <v>0.01</v>
      </c>
      <c r="K137" s="5">
        <v>-0.28000000000000003</v>
      </c>
      <c r="L137" s="5">
        <v>31.785</v>
      </c>
      <c r="M137" s="5">
        <v>7.2999999999999995E-2</v>
      </c>
      <c r="N137" s="5">
        <v>0.34899999999999998</v>
      </c>
      <c r="O137" s="5">
        <v>82.319000000000003</v>
      </c>
      <c r="P137" s="5">
        <v>5.6440000000000001</v>
      </c>
      <c r="Q137" s="5">
        <v>28.890999999999998</v>
      </c>
      <c r="R137" s="5">
        <v>0.23978272228892727</v>
      </c>
    </row>
    <row r="138" spans="1:19" x14ac:dyDescent="0.3">
      <c r="A138" s="3" t="s">
        <v>113</v>
      </c>
      <c r="B138" s="40">
        <v>44667.431250000001</v>
      </c>
      <c r="C138" s="36">
        <v>260.43125000000146</v>
      </c>
      <c r="D138" s="5">
        <v>8.6297096497879311E-3</v>
      </c>
      <c r="E138" s="5">
        <v>19.16</v>
      </c>
      <c r="F138" s="5">
        <v>5.0000000000000001E-3</v>
      </c>
      <c r="G138" s="5">
        <v>15.407</v>
      </c>
      <c r="H138" s="5">
        <v>8.9999999999999993E-3</v>
      </c>
      <c r="I138" s="5">
        <v>34.929000000000002</v>
      </c>
      <c r="J138" s="5">
        <v>2.1999999999999999E-2</v>
      </c>
      <c r="K138" s="5">
        <v>-0.28899999999999998</v>
      </c>
      <c r="L138" s="5">
        <v>31.416</v>
      </c>
      <c r="M138" s="5">
        <v>0.14299999999999999</v>
      </c>
      <c r="N138" s="5">
        <v>0.35299999999999998</v>
      </c>
      <c r="O138" s="5">
        <v>66.683999999999997</v>
      </c>
      <c r="P138" s="5">
        <v>11.02</v>
      </c>
      <c r="Q138" s="5">
        <v>14.367000000000001</v>
      </c>
      <c r="R138" s="5">
        <v>0.25104016575861976</v>
      </c>
    </row>
    <row r="139" spans="1:19" x14ac:dyDescent="0.3">
      <c r="A139" s="3" t="s">
        <v>113</v>
      </c>
      <c r="B139" s="40">
        <v>44674.700694444444</v>
      </c>
      <c r="C139" s="36">
        <v>267.7006944444438</v>
      </c>
      <c r="D139" s="5">
        <v>-1.9717714930331254E-2</v>
      </c>
      <c r="E139" s="5">
        <v>19.228000000000002</v>
      </c>
      <c r="F139" s="5">
        <v>2.4E-2</v>
      </c>
      <c r="G139" s="5">
        <v>15.185</v>
      </c>
      <c r="H139" s="5">
        <v>4.7E-2</v>
      </c>
      <c r="I139" s="5">
        <v>34.813000000000002</v>
      </c>
      <c r="J139" s="5">
        <v>7.9000000000000001E-2</v>
      </c>
      <c r="K139" s="5">
        <v>-0.254</v>
      </c>
      <c r="L139" s="5">
        <v>30.923999999999999</v>
      </c>
      <c r="M139" s="5">
        <v>9.1999999999999998E-2</v>
      </c>
      <c r="N139" s="5">
        <v>0.314</v>
      </c>
      <c r="O139" s="5">
        <v>66.91</v>
      </c>
      <c r="P139" s="5">
        <v>6.5739999999999998</v>
      </c>
      <c r="Q139" s="5">
        <v>14.946</v>
      </c>
      <c r="R139" s="5">
        <v>0.22269274117850058</v>
      </c>
    </row>
    <row r="140" spans="1:19" x14ac:dyDescent="0.3">
      <c r="A140" s="3" t="s">
        <v>113</v>
      </c>
      <c r="B140" s="40">
        <v>44689.400694444441</v>
      </c>
      <c r="C140" s="36">
        <v>282.40069444444089</v>
      </c>
      <c r="D140" s="5">
        <v>5.4760707897021643E-2</v>
      </c>
      <c r="E140" s="5">
        <v>19.190999999999999</v>
      </c>
      <c r="F140" s="5">
        <v>2.7E-2</v>
      </c>
      <c r="G140" s="5">
        <v>15.465</v>
      </c>
      <c r="H140" s="5">
        <v>5.8000000000000003E-2</v>
      </c>
      <c r="I140" s="5">
        <v>35.040999999999997</v>
      </c>
      <c r="J140" s="5">
        <v>6.8000000000000005E-2</v>
      </c>
      <c r="K140" s="5">
        <v>-0.26700000000000002</v>
      </c>
      <c r="L140" s="5">
        <v>31.565000000000001</v>
      </c>
      <c r="M140" s="5">
        <v>0.11600000000000001</v>
      </c>
      <c r="N140" s="5">
        <v>0.38300000000000001</v>
      </c>
      <c r="O140" s="5">
        <v>61.518000000000001</v>
      </c>
      <c r="P140" s="5">
        <v>5.2119999999999997</v>
      </c>
      <c r="Q140" s="5">
        <v>9.3079999999999998</v>
      </c>
      <c r="R140" s="5">
        <v>0.29717116400585347</v>
      </c>
    </row>
    <row r="141" spans="1:19" x14ac:dyDescent="0.3">
      <c r="A141" s="3" t="s">
        <v>113</v>
      </c>
      <c r="B141" s="40">
        <v>44692.647916666669</v>
      </c>
      <c r="C141" s="36">
        <v>285.64791666666861</v>
      </c>
      <c r="D141" s="5">
        <v>-4.254039120933456E-2</v>
      </c>
      <c r="E141" s="5">
        <v>19.123000000000001</v>
      </c>
      <c r="F141" s="5">
        <v>2.4E-2</v>
      </c>
      <c r="G141" s="5">
        <v>15.263</v>
      </c>
      <c r="H141" s="5">
        <v>4.7E-2</v>
      </c>
      <c r="I141" s="5">
        <v>34.783000000000001</v>
      </c>
      <c r="J141" s="5">
        <v>6.8000000000000005E-2</v>
      </c>
      <c r="K141" s="5">
        <v>-0.252</v>
      </c>
      <c r="L141" s="5">
        <v>31.065000000000001</v>
      </c>
      <c r="M141" s="5">
        <v>0.105</v>
      </c>
      <c r="N141" s="5">
        <v>0.29699999999999999</v>
      </c>
      <c r="O141" s="5">
        <v>52.146999999999998</v>
      </c>
      <c r="P141" s="5">
        <v>6.72</v>
      </c>
      <c r="Q141" s="5">
        <v>0.86099999999999999</v>
      </c>
      <c r="R141" s="5">
        <v>0.19987006489949727</v>
      </c>
    </row>
    <row r="142" spans="1:19" x14ac:dyDescent="0.3">
      <c r="A142" s="3" t="s">
        <v>113</v>
      </c>
      <c r="B142" s="40">
        <v>44698.040277777778</v>
      </c>
      <c r="C142" s="36">
        <v>291.0402777777781</v>
      </c>
      <c r="D142" s="5">
        <v>-4.139900211260189E-2</v>
      </c>
      <c r="E142" s="5">
        <v>19.170000000000002</v>
      </c>
      <c r="F142" s="5">
        <v>2.9000000000000001E-2</v>
      </c>
      <c r="G142" s="5">
        <v>15.343999999999999</v>
      </c>
      <c r="H142" s="5">
        <v>5.6000000000000001E-2</v>
      </c>
      <c r="I142" s="5">
        <v>34.893999999999998</v>
      </c>
      <c r="J142" s="5">
        <v>6.6000000000000003E-2</v>
      </c>
      <c r="K142" s="5">
        <v>-0.27100000000000002</v>
      </c>
      <c r="L142" s="5">
        <v>31.233000000000001</v>
      </c>
      <c r="M142" s="5">
        <v>9.1999999999999998E-2</v>
      </c>
      <c r="N142" s="5">
        <v>0.3</v>
      </c>
      <c r="O142" s="5">
        <v>46.448999999999998</v>
      </c>
      <c r="P142" s="5">
        <v>3.4169999999999998</v>
      </c>
      <c r="Q142" s="5">
        <v>-4.766</v>
      </c>
      <c r="R142" s="5">
        <v>0.20101145399622994</v>
      </c>
    </row>
    <row r="143" spans="1:19" x14ac:dyDescent="0.3">
      <c r="A143" s="3" t="s">
        <v>113</v>
      </c>
      <c r="B143" s="40">
        <v>44701.463888888888</v>
      </c>
      <c r="C143" s="36">
        <v>294.4638888888876</v>
      </c>
      <c r="D143" s="5">
        <v>-3.4830572000926041E-2</v>
      </c>
      <c r="E143" s="5">
        <v>19.25</v>
      </c>
      <c r="F143" s="5">
        <v>8.9999999999999993E-3</v>
      </c>
      <c r="G143" s="5">
        <v>15.682</v>
      </c>
      <c r="H143" s="5">
        <v>1.7000000000000001E-2</v>
      </c>
      <c r="I143" s="5">
        <v>35.332999999999998</v>
      </c>
      <c r="J143" s="5">
        <v>3.3000000000000002E-2</v>
      </c>
      <c r="K143" s="5">
        <v>-0.255</v>
      </c>
      <c r="L143" s="5">
        <v>31.934000000000001</v>
      </c>
      <c r="M143" s="5">
        <v>4.9000000000000002E-2</v>
      </c>
      <c r="N143" s="5">
        <v>0.314</v>
      </c>
      <c r="O143" s="5">
        <v>61.142000000000003</v>
      </c>
      <c r="P143" s="5">
        <v>3.0209999999999999</v>
      </c>
      <c r="Q143" s="5">
        <v>8.4649999999999999</v>
      </c>
      <c r="R143" s="5">
        <v>0.20757988410790579</v>
      </c>
    </row>
    <row r="144" spans="1:19" x14ac:dyDescent="0.3">
      <c r="A144" s="3" t="s">
        <v>113</v>
      </c>
      <c r="B144" s="40">
        <v>44711.512499999997</v>
      </c>
      <c r="C144" s="36">
        <v>304.51249999999709</v>
      </c>
      <c r="D144" s="5">
        <v>-3.1382435087423249E-2</v>
      </c>
      <c r="E144" s="5">
        <v>19.079000000000001</v>
      </c>
      <c r="F144" s="5">
        <v>8.9999999999999993E-3</v>
      </c>
      <c r="G144" s="5">
        <v>15.331</v>
      </c>
      <c r="H144" s="5">
        <v>1.7999999999999999E-2</v>
      </c>
      <c r="I144" s="5">
        <v>34.771999999999998</v>
      </c>
      <c r="J144" s="5">
        <v>0.04</v>
      </c>
      <c r="K144" s="5">
        <v>-0.28399999999999997</v>
      </c>
      <c r="L144" s="5">
        <v>31.215</v>
      </c>
      <c r="M144" s="5">
        <v>0.187</v>
      </c>
      <c r="N144" s="5">
        <v>0.308</v>
      </c>
      <c r="O144" s="5">
        <v>53.276000000000003</v>
      </c>
      <c r="P144" s="5">
        <v>5.8940000000000001</v>
      </c>
      <c r="Q144" s="5">
        <v>1.8480000000000001</v>
      </c>
      <c r="R144" s="5">
        <v>0.21102802102140858</v>
      </c>
    </row>
    <row r="145" spans="1:18" x14ac:dyDescent="0.3">
      <c r="A145" s="3" t="s">
        <v>113</v>
      </c>
      <c r="B145" s="40">
        <v>44715.461111111108</v>
      </c>
      <c r="C145" s="36">
        <v>308.46111111110804</v>
      </c>
      <c r="D145" s="5">
        <v>-4.0164611243741127E-2</v>
      </c>
      <c r="E145" s="5">
        <v>19.138000000000002</v>
      </c>
      <c r="F145" s="5">
        <v>1.7999999999999999E-2</v>
      </c>
      <c r="G145" s="5">
        <v>15.311999999999999</v>
      </c>
      <c r="H145" s="5">
        <v>3.4000000000000002E-2</v>
      </c>
      <c r="I145" s="5">
        <v>34.814999999999998</v>
      </c>
      <c r="J145" s="5">
        <v>3.5999999999999997E-2</v>
      </c>
      <c r="K145" s="5">
        <v>-0.28399999999999997</v>
      </c>
      <c r="L145" s="5">
        <v>31.117999999999999</v>
      </c>
      <c r="M145" s="5">
        <v>0.125</v>
      </c>
      <c r="N145" s="5">
        <v>0.252</v>
      </c>
      <c r="O145" s="5">
        <v>57.645000000000003</v>
      </c>
      <c r="P145" s="5">
        <v>11.058999999999999</v>
      </c>
      <c r="Q145" s="5">
        <v>5.9790000000000001</v>
      </c>
      <c r="R145" s="5">
        <v>0.2022458448650907</v>
      </c>
    </row>
    <row r="146" spans="1:18" x14ac:dyDescent="0.3">
      <c r="A146" s="3" t="s">
        <v>113</v>
      </c>
      <c r="B146" s="40">
        <v>44721.402083333334</v>
      </c>
      <c r="C146" s="36">
        <v>314.4020833333343</v>
      </c>
      <c r="D146" s="5">
        <v>-3.4548299006690431E-2</v>
      </c>
      <c r="E146" s="5">
        <v>18.966000000000001</v>
      </c>
      <c r="F146" s="5">
        <v>1.6E-2</v>
      </c>
      <c r="G146" s="5">
        <v>14.755000000000001</v>
      </c>
      <c r="H146" s="5">
        <v>2.8000000000000001E-2</v>
      </c>
      <c r="I146" s="5">
        <v>34.03</v>
      </c>
      <c r="J146" s="5">
        <v>2.4E-2</v>
      </c>
      <c r="K146" s="5">
        <v>-0.32800000000000001</v>
      </c>
      <c r="L146" s="5">
        <v>29.978999999999999</v>
      </c>
      <c r="M146" s="5">
        <v>8.6999999999999994E-2</v>
      </c>
      <c r="N146" s="5">
        <v>0.245</v>
      </c>
      <c r="O146" s="5">
        <v>82.388000000000005</v>
      </c>
      <c r="P146" s="5">
        <v>5.7969999999999997</v>
      </c>
      <c r="Q146" s="5">
        <v>30.811</v>
      </c>
      <c r="R146" s="5">
        <v>0.2078621571021414</v>
      </c>
    </row>
    <row r="147" spans="1:18" x14ac:dyDescent="0.3">
      <c r="A147" s="3" t="s">
        <v>113</v>
      </c>
      <c r="B147" s="40">
        <v>44727.509027777778</v>
      </c>
      <c r="C147" s="36">
        <v>320.5090277777781</v>
      </c>
      <c r="D147" s="5">
        <v>3.1857445899303172E-2</v>
      </c>
      <c r="E147" s="5">
        <v>19.227</v>
      </c>
      <c r="F147" s="5">
        <v>1.2999999999999999E-2</v>
      </c>
      <c r="G147" s="5">
        <v>15.305</v>
      </c>
      <c r="H147" s="5">
        <v>2.5000000000000001E-2</v>
      </c>
      <c r="I147" s="5">
        <v>34.844999999999999</v>
      </c>
      <c r="J147" s="5">
        <v>4.3999999999999997E-2</v>
      </c>
      <c r="K147" s="5">
        <v>-0.33900000000000002</v>
      </c>
      <c r="L147" s="5">
        <v>31.175999999999998</v>
      </c>
      <c r="M147" s="5">
        <v>0.14699999999999999</v>
      </c>
      <c r="N147" s="5">
        <v>0.32200000000000001</v>
      </c>
      <c r="O147" s="5">
        <v>65.671000000000006</v>
      </c>
      <c r="P147" s="5">
        <v>8.5990000000000002</v>
      </c>
      <c r="Q147" s="5">
        <v>13.531000000000001</v>
      </c>
      <c r="R147" s="5">
        <v>0.274267902008135</v>
      </c>
    </row>
    <row r="148" spans="1:18" x14ac:dyDescent="0.3">
      <c r="A148" s="3" t="s">
        <v>113</v>
      </c>
      <c r="B148" s="40">
        <v>44732.48541666667</v>
      </c>
      <c r="C148" s="36">
        <v>325.48541666667006</v>
      </c>
      <c r="D148" s="5">
        <v>-4.5066734185945645E-3</v>
      </c>
      <c r="E148" s="5">
        <v>19.234000000000002</v>
      </c>
      <c r="F148" s="5">
        <v>1.2999999999999999E-2</v>
      </c>
      <c r="G148" s="5">
        <v>15.368</v>
      </c>
      <c r="H148" s="5">
        <v>2.1999999999999999E-2</v>
      </c>
      <c r="I148" s="5">
        <v>35</v>
      </c>
      <c r="J148" s="5">
        <v>0.03</v>
      </c>
      <c r="K148" s="5">
        <v>-0.25700000000000001</v>
      </c>
      <c r="L148" s="5">
        <v>31.27</v>
      </c>
      <c r="M148" s="5">
        <v>0.11799999999999999</v>
      </c>
      <c r="N148" s="5">
        <v>0.28799999999999998</v>
      </c>
      <c r="O148" s="5">
        <v>75.906000000000006</v>
      </c>
      <c r="P148" s="5">
        <v>3.3170000000000002</v>
      </c>
      <c r="Q148" s="5">
        <v>23.134</v>
      </c>
      <c r="R148" s="5">
        <v>0.23790378269023726</v>
      </c>
    </row>
    <row r="149" spans="1:18" x14ac:dyDescent="0.3">
      <c r="A149" s="3" t="s">
        <v>113</v>
      </c>
      <c r="B149" s="40">
        <v>44733.536805555559</v>
      </c>
      <c r="C149" s="36">
        <v>326.53680555555911</v>
      </c>
      <c r="D149" s="5">
        <v>1.7467260482328051E-2</v>
      </c>
      <c r="E149" s="5">
        <v>19.138999999999999</v>
      </c>
      <c r="F149" s="5">
        <v>1.2999999999999999E-2</v>
      </c>
      <c r="G149" s="5">
        <v>15.127000000000001</v>
      </c>
      <c r="H149" s="5">
        <v>1.2E-2</v>
      </c>
      <c r="I149" s="5">
        <v>34.64</v>
      </c>
      <c r="J149" s="5">
        <v>4.1000000000000002E-2</v>
      </c>
      <c r="K149" s="5">
        <v>-0.27500000000000002</v>
      </c>
      <c r="L149" s="5">
        <v>30.795999999999999</v>
      </c>
      <c r="M149" s="5">
        <v>7.3999999999999996E-2</v>
      </c>
      <c r="N149" s="5">
        <v>0.30399999999999999</v>
      </c>
      <c r="O149" s="5">
        <v>75.753</v>
      </c>
      <c r="P149" s="5">
        <v>2.8010000000000002</v>
      </c>
      <c r="Q149" s="5">
        <v>23.568000000000001</v>
      </c>
      <c r="R149" s="5">
        <v>0.25987771659115988</v>
      </c>
    </row>
    <row r="150" spans="1:18" x14ac:dyDescent="0.3">
      <c r="A150" s="3" t="s">
        <v>113</v>
      </c>
      <c r="B150" s="40">
        <v>44741.519444444442</v>
      </c>
      <c r="C150" s="36">
        <v>334.51944444444234</v>
      </c>
      <c r="D150" s="5">
        <v>8.0356547691887159E-3</v>
      </c>
      <c r="E150" s="5">
        <v>19.248999999999999</v>
      </c>
      <c r="F150" s="5">
        <v>0.02</v>
      </c>
      <c r="G150" s="5">
        <v>15.493</v>
      </c>
      <c r="H150" s="5">
        <v>3.3000000000000002E-2</v>
      </c>
      <c r="I150" s="5">
        <v>35.122</v>
      </c>
      <c r="J150" s="5">
        <v>0.04</v>
      </c>
      <c r="K150" s="5">
        <v>-0.27600000000000002</v>
      </c>
      <c r="L150" s="5">
        <v>31.538</v>
      </c>
      <c r="M150" s="5">
        <v>9.5000000000000001E-2</v>
      </c>
      <c r="N150" s="5">
        <v>0.30299999999999999</v>
      </c>
      <c r="O150" s="5">
        <v>63.274999999999999</v>
      </c>
      <c r="P150" s="5">
        <v>7.2190000000000003</v>
      </c>
      <c r="Q150" s="5">
        <v>10.862</v>
      </c>
      <c r="R150" s="5">
        <v>0.25044611087802054</v>
      </c>
    </row>
    <row r="151" spans="1:18" x14ac:dyDescent="0.3">
      <c r="A151" s="3" t="s">
        <v>113</v>
      </c>
      <c r="B151" s="40">
        <v>44746.989583333336</v>
      </c>
      <c r="C151" s="36">
        <v>339.98958333333576</v>
      </c>
      <c r="D151" s="5">
        <v>8.5180258297774536E-3</v>
      </c>
      <c r="E151" s="5">
        <v>19.202000000000002</v>
      </c>
      <c r="F151" s="5">
        <v>5.7000000000000002E-2</v>
      </c>
      <c r="G151" s="5">
        <v>15.337999999999999</v>
      </c>
      <c r="H151" s="5">
        <v>9.2999999999999999E-2</v>
      </c>
      <c r="I151" s="5">
        <v>34.877000000000002</v>
      </c>
      <c r="J151" s="5">
        <v>0.122</v>
      </c>
      <c r="K151" s="5">
        <v>-0.314</v>
      </c>
      <c r="L151" s="5">
        <v>31.22</v>
      </c>
      <c r="M151" s="5">
        <v>0.129</v>
      </c>
      <c r="N151" s="5">
        <v>0.3</v>
      </c>
      <c r="O151" s="5">
        <v>45.465000000000003</v>
      </c>
      <c r="P151" s="5">
        <v>6.1379999999999999</v>
      </c>
      <c r="Q151" s="5">
        <v>-5.7229999999999999</v>
      </c>
      <c r="R151" s="5">
        <v>0.25092848193860928</v>
      </c>
    </row>
    <row r="152" spans="1:18" x14ac:dyDescent="0.3">
      <c r="A152" s="3" t="s">
        <v>113</v>
      </c>
      <c r="B152" s="40">
        <v>44755.57916666667</v>
      </c>
      <c r="C152" s="36">
        <v>348.57916666667006</v>
      </c>
      <c r="D152" s="5">
        <v>3.7970066273897873E-2</v>
      </c>
      <c r="E152" s="5">
        <v>19.169</v>
      </c>
      <c r="F152" s="5">
        <v>6.7000000000000004E-2</v>
      </c>
      <c r="G152" s="5">
        <v>15.231</v>
      </c>
      <c r="H152" s="5">
        <v>0.129</v>
      </c>
      <c r="I152" s="5">
        <v>34.764000000000003</v>
      </c>
      <c r="J152" s="5">
        <v>0.20300000000000001</v>
      </c>
      <c r="K152" s="5">
        <v>-0.28599999999999998</v>
      </c>
      <c r="L152" s="5">
        <v>30.962</v>
      </c>
      <c r="M152" s="5">
        <v>0.29099999999999998</v>
      </c>
      <c r="N152" s="5">
        <v>0.26100000000000001</v>
      </c>
      <c r="O152" s="5">
        <v>36.325000000000003</v>
      </c>
      <c r="P152" s="5">
        <v>3.2429999999999999</v>
      </c>
      <c r="Q152" s="5">
        <v>-14.179</v>
      </c>
      <c r="R152" s="5">
        <v>0.2803805223827297</v>
      </c>
    </row>
    <row r="153" spans="1:18" x14ac:dyDescent="0.3">
      <c r="A153" s="3" t="s">
        <v>113</v>
      </c>
      <c r="B153" s="40">
        <v>44758.541666666664</v>
      </c>
      <c r="C153" s="36">
        <v>351.54166666666424</v>
      </c>
      <c r="D153" s="5">
        <v>2.9031484912832528E-2</v>
      </c>
      <c r="E153" s="5">
        <v>19.222000000000001</v>
      </c>
      <c r="F153" s="5">
        <v>3.5000000000000003E-2</v>
      </c>
      <c r="G153" s="5">
        <v>15.337999999999999</v>
      </c>
      <c r="H153" s="5">
        <v>6.9000000000000006E-2</v>
      </c>
      <c r="I153" s="5">
        <v>34.887</v>
      </c>
      <c r="J153" s="5">
        <v>0.105</v>
      </c>
      <c r="K153" s="5">
        <v>-0.32500000000000001</v>
      </c>
      <c r="L153" s="5">
        <v>31.173999999999999</v>
      </c>
      <c r="M153" s="5">
        <v>0.221</v>
      </c>
      <c r="N153" s="5">
        <v>0.255</v>
      </c>
      <c r="O153" s="5">
        <v>49.539000000000001</v>
      </c>
      <c r="P153" s="5">
        <v>3.6539999999999999</v>
      </c>
      <c r="Q153" s="5">
        <v>-1.869</v>
      </c>
      <c r="R153" s="5">
        <v>0.27144194102166436</v>
      </c>
    </row>
    <row r="154" spans="1:18" x14ac:dyDescent="0.3">
      <c r="A154" s="3" t="s">
        <v>113</v>
      </c>
      <c r="B154" s="40">
        <v>44763.503472222219</v>
      </c>
      <c r="C154" s="36">
        <v>356.50347222221899</v>
      </c>
      <c r="D154" s="5">
        <v>8.0714270888067596E-3</v>
      </c>
      <c r="E154" s="5">
        <v>19.202000000000002</v>
      </c>
      <c r="F154" s="5">
        <v>6.2E-2</v>
      </c>
      <c r="G154" s="5">
        <v>15.367000000000001</v>
      </c>
      <c r="H154" s="5">
        <v>0.13300000000000001</v>
      </c>
      <c r="I154" s="5">
        <v>34.936</v>
      </c>
      <c r="J154" s="5">
        <v>0.22500000000000001</v>
      </c>
      <c r="K154" s="5">
        <v>-0.28599999999999998</v>
      </c>
      <c r="L154" s="5">
        <v>31.213999999999999</v>
      </c>
      <c r="M154" s="5">
        <v>0.33900000000000002</v>
      </c>
      <c r="N154" s="5">
        <v>0.23699999999999999</v>
      </c>
      <c r="O154" s="5">
        <v>49.881999999999998</v>
      </c>
      <c r="P154" s="5">
        <v>6.8630000000000004</v>
      </c>
      <c r="Q154" s="5">
        <v>-1.579</v>
      </c>
      <c r="R154" s="5">
        <v>0.25048188319763859</v>
      </c>
    </row>
    <row r="155" spans="1:18" x14ac:dyDescent="0.3">
      <c r="A155" s="3" t="s">
        <v>113</v>
      </c>
      <c r="B155" s="40">
        <v>44773.652777777781</v>
      </c>
      <c r="C155" s="36">
        <v>366.65277777778101</v>
      </c>
      <c r="D155" s="5">
        <v>-2.9186889218398349E-2</v>
      </c>
      <c r="E155" s="5">
        <v>19.253</v>
      </c>
      <c r="F155" s="5">
        <v>0.01</v>
      </c>
      <c r="G155" s="5">
        <v>15.475</v>
      </c>
      <c r="H155" s="5">
        <v>4.2999999999999997E-2</v>
      </c>
      <c r="I155" s="5">
        <v>35.006</v>
      </c>
      <c r="J155" s="5">
        <v>9.9000000000000005E-2</v>
      </c>
      <c r="K155" s="5">
        <v>-0.374</v>
      </c>
      <c r="L155" s="5">
        <v>31.401</v>
      </c>
      <c r="M155" s="5">
        <v>0.11700000000000001</v>
      </c>
      <c r="N155" s="5">
        <v>0.20599999999999999</v>
      </c>
      <c r="O155" s="5">
        <v>56.790999999999997</v>
      </c>
      <c r="P155" s="5">
        <v>2.4209999999999998</v>
      </c>
      <c r="Q155" s="5">
        <v>4.7290000000000001</v>
      </c>
      <c r="R155" s="5">
        <v>0.21322356689043348</v>
      </c>
    </row>
    <row r="156" spans="1:18" x14ac:dyDescent="0.3">
      <c r="A156" s="3" t="s">
        <v>113</v>
      </c>
      <c r="B156" s="40">
        <v>44776.675000000003</v>
      </c>
      <c r="C156" s="36">
        <v>369.67500000000291</v>
      </c>
      <c r="D156" s="5">
        <v>-3.9512635548472785E-2</v>
      </c>
      <c r="E156" s="5">
        <v>19.228999999999999</v>
      </c>
      <c r="F156" s="5">
        <v>6.7000000000000004E-2</v>
      </c>
      <c r="G156" s="5">
        <v>15.425000000000001</v>
      </c>
      <c r="H156" s="5">
        <v>0.13100000000000001</v>
      </c>
      <c r="I156" s="5">
        <v>35.030999999999999</v>
      </c>
      <c r="J156" s="5">
        <v>0.18099999999999999</v>
      </c>
      <c r="K156" s="5">
        <v>-0.27600000000000002</v>
      </c>
      <c r="L156" s="5">
        <v>31.289000000000001</v>
      </c>
      <c r="M156" s="5">
        <v>0.26500000000000001</v>
      </c>
      <c r="N156" s="5">
        <v>0.19600000000000001</v>
      </c>
      <c r="O156" s="5">
        <v>55.046999999999997</v>
      </c>
      <c r="P156" s="5">
        <v>3.92</v>
      </c>
      <c r="Q156" s="5">
        <v>3.194</v>
      </c>
      <c r="R156" s="5">
        <v>0.20289782056035904</v>
      </c>
    </row>
    <row r="157" spans="1:18" x14ac:dyDescent="0.3">
      <c r="A157" s="3" t="s">
        <v>113</v>
      </c>
      <c r="B157" s="40">
        <v>44785.566666666666</v>
      </c>
      <c r="C157" s="36">
        <v>378.5666666666657</v>
      </c>
      <c r="D157" s="5">
        <v>-1.5343815813965433E-3</v>
      </c>
      <c r="E157" s="5">
        <v>19.318000000000001</v>
      </c>
      <c r="F157" s="5">
        <v>2.1000000000000001E-2</v>
      </c>
      <c r="G157" s="5">
        <v>15.542</v>
      </c>
      <c r="H157" s="5">
        <v>4.5999999999999999E-2</v>
      </c>
      <c r="I157" s="5">
        <v>35.204999999999998</v>
      </c>
      <c r="J157" s="5">
        <v>6.2E-2</v>
      </c>
      <c r="K157" s="5">
        <v>-0.312</v>
      </c>
      <c r="L157" s="5">
        <v>31.483000000000001</v>
      </c>
      <c r="M157" s="5">
        <v>3.6999999999999998E-2</v>
      </c>
      <c r="N157" s="5">
        <v>0.152</v>
      </c>
      <c r="O157" s="5">
        <v>52.524999999999999</v>
      </c>
      <c r="P157" s="5">
        <v>4.431</v>
      </c>
      <c r="Q157" s="5">
        <v>0.47599999999999998</v>
      </c>
      <c r="R157" s="5">
        <v>0.24087607452743529</v>
      </c>
    </row>
    <row r="158" spans="1:18" x14ac:dyDescent="0.3">
      <c r="A158" s="3" t="s">
        <v>113</v>
      </c>
      <c r="B158" s="40">
        <v>44791.581944444442</v>
      </c>
      <c r="C158" s="36">
        <v>384.58194444444234</v>
      </c>
      <c r="D158" s="5">
        <v>-4.5235783163257659E-2</v>
      </c>
      <c r="E158" s="5">
        <v>19.248999999999999</v>
      </c>
      <c r="F158" s="5">
        <v>2.8000000000000001E-2</v>
      </c>
      <c r="G158" s="5">
        <v>15.455</v>
      </c>
      <c r="H158" s="5">
        <v>6.8000000000000005E-2</v>
      </c>
      <c r="I158" s="5">
        <v>35.049999999999997</v>
      </c>
      <c r="J158" s="5">
        <v>0.12</v>
      </c>
      <c r="K158" s="5">
        <v>-0.307</v>
      </c>
      <c r="L158" s="5">
        <v>31.254000000000001</v>
      </c>
      <c r="M158" s="5">
        <v>0.106</v>
      </c>
      <c r="N158" s="5">
        <v>0.10299999999999999</v>
      </c>
      <c r="O158" s="5">
        <v>59.27</v>
      </c>
      <c r="P158" s="5">
        <v>4.556</v>
      </c>
      <c r="Q158" s="5">
        <v>7.13</v>
      </c>
      <c r="R158" s="5">
        <v>0.19717467294557417</v>
      </c>
    </row>
    <row r="159" spans="1:18" x14ac:dyDescent="0.3">
      <c r="A159" s="3" t="s">
        <v>113</v>
      </c>
      <c r="B159" s="40">
        <v>44800.690972222219</v>
      </c>
      <c r="C159" s="36">
        <v>393.69097222221899</v>
      </c>
      <c r="D159" s="5">
        <v>1.0661159579943458E-2</v>
      </c>
      <c r="E159" s="5">
        <v>19.274000000000001</v>
      </c>
      <c r="F159" s="5">
        <v>3.0000000000000001E-3</v>
      </c>
      <c r="G159" s="5">
        <v>15.516</v>
      </c>
      <c r="H159" s="5">
        <v>7.0000000000000001E-3</v>
      </c>
      <c r="I159" s="5">
        <v>35.122</v>
      </c>
      <c r="J159" s="5">
        <v>0.03</v>
      </c>
      <c r="K159" s="5">
        <v>-0.32300000000000001</v>
      </c>
      <c r="L159" s="5">
        <v>31.443000000000001</v>
      </c>
      <c r="M159" s="5">
        <v>7.5999999999999998E-2</v>
      </c>
      <c r="N159" s="5">
        <v>0.16500000000000001</v>
      </c>
      <c r="O159" s="5">
        <v>53.960999999999999</v>
      </c>
      <c r="P159" s="5">
        <v>3.4740000000000002</v>
      </c>
      <c r="Q159" s="5">
        <v>1.9359999999999999</v>
      </c>
      <c r="R159" s="5">
        <v>0.25307161568877529</v>
      </c>
    </row>
    <row r="160" spans="1:18" x14ac:dyDescent="0.3">
      <c r="A160" s="3" t="s">
        <v>113</v>
      </c>
      <c r="B160" s="40">
        <v>44804.539583333331</v>
      </c>
      <c r="C160" s="36">
        <v>397.53958333333139</v>
      </c>
      <c r="D160" s="5">
        <v>-6.1182668636045601E-2</v>
      </c>
      <c r="E160" s="5">
        <v>19.292000000000002</v>
      </c>
      <c r="F160" s="5">
        <v>8.0000000000000002E-3</v>
      </c>
      <c r="G160" s="5">
        <v>15.413</v>
      </c>
      <c r="H160" s="5">
        <v>2.8000000000000001E-2</v>
      </c>
      <c r="I160" s="5">
        <v>35.023000000000003</v>
      </c>
      <c r="J160" s="5">
        <v>3.7999999999999999E-2</v>
      </c>
      <c r="K160" s="5">
        <v>-0.33700000000000002</v>
      </c>
      <c r="L160" s="5">
        <v>31.152000000000001</v>
      </c>
      <c r="M160" s="5">
        <v>5.8999999999999997E-2</v>
      </c>
      <c r="N160" s="5">
        <v>8.5000000000000006E-2</v>
      </c>
      <c r="O160" s="5">
        <v>58.625</v>
      </c>
      <c r="P160" s="5">
        <v>2.5449999999999999</v>
      </c>
      <c r="Q160" s="5">
        <v>6.5519999999999996</v>
      </c>
      <c r="R160" s="5">
        <v>0.18122778747278623</v>
      </c>
    </row>
    <row r="161" spans="1:18" x14ac:dyDescent="0.3">
      <c r="A161" s="3" t="s">
        <v>113</v>
      </c>
      <c r="B161" s="40">
        <v>44811.561111111114</v>
      </c>
      <c r="C161" s="36">
        <v>404.56111111111386</v>
      </c>
      <c r="D161" s="5">
        <v>-1.8372596447092077E-2</v>
      </c>
      <c r="E161" s="5">
        <v>19.231000000000002</v>
      </c>
      <c r="F161" s="5">
        <v>8.9999999999999993E-3</v>
      </c>
      <c r="G161" s="5">
        <v>15.349</v>
      </c>
      <c r="H161" s="5">
        <v>1.9E-2</v>
      </c>
      <c r="I161" s="5">
        <v>34.923000000000002</v>
      </c>
      <c r="J161" s="5">
        <v>4.4999999999999998E-2</v>
      </c>
      <c r="K161" s="5">
        <v>-0.309</v>
      </c>
      <c r="L161" s="5">
        <v>31.068000000000001</v>
      </c>
      <c r="M161" s="5">
        <v>7.6999999999999999E-2</v>
      </c>
      <c r="N161" s="5">
        <v>0.13100000000000001</v>
      </c>
      <c r="O161" s="5">
        <v>56.125</v>
      </c>
      <c r="P161" s="5">
        <v>4.9009999999999998</v>
      </c>
      <c r="Q161" s="5">
        <v>4.3650000000000002</v>
      </c>
      <c r="R161" s="5">
        <v>0.22403785966173975</v>
      </c>
    </row>
    <row r="162" spans="1:18" x14ac:dyDescent="0.3">
      <c r="A162" s="3" t="s">
        <v>113</v>
      </c>
      <c r="B162" s="40">
        <v>44818.597222222219</v>
      </c>
      <c r="C162" s="36">
        <v>411.59722222221899</v>
      </c>
      <c r="D162" s="5">
        <v>-5.6154203519032775E-2</v>
      </c>
      <c r="E162" s="5">
        <v>19.266999999999999</v>
      </c>
      <c r="F162" s="5">
        <v>2.1000000000000001E-2</v>
      </c>
      <c r="G162" s="5">
        <v>15.375999999999999</v>
      </c>
      <c r="H162" s="5">
        <v>4.2000000000000003E-2</v>
      </c>
      <c r="I162" s="5">
        <v>34.997</v>
      </c>
      <c r="J162" s="5">
        <v>6.7000000000000004E-2</v>
      </c>
      <c r="K162" s="5">
        <v>-0.30099999999999999</v>
      </c>
      <c r="L162" s="5">
        <v>31.08</v>
      </c>
      <c r="M162" s="5">
        <v>0.14899999999999999</v>
      </c>
      <c r="N162" s="5">
        <v>0.09</v>
      </c>
      <c r="O162" s="5">
        <v>43.987000000000002</v>
      </c>
      <c r="P162" s="5">
        <v>5.2779999999999996</v>
      </c>
      <c r="Q162" s="5">
        <v>-7.2679999999999998</v>
      </c>
      <c r="R162" s="5">
        <v>0.18625625258979905</v>
      </c>
    </row>
    <row r="163" spans="1:18" x14ac:dyDescent="0.3">
      <c r="A163" s="3" t="s">
        <v>113</v>
      </c>
      <c r="B163" s="40">
        <v>44827.9</v>
      </c>
      <c r="C163" s="36">
        <v>420.90000000000146</v>
      </c>
      <c r="D163" s="5">
        <v>5.9857391895766499E-3</v>
      </c>
      <c r="E163" s="5">
        <v>19.042000000000002</v>
      </c>
      <c r="F163" s="5">
        <v>2.1000000000000001E-2</v>
      </c>
      <c r="G163" s="5">
        <v>15.593999999999999</v>
      </c>
      <c r="H163" s="5">
        <v>3.9E-2</v>
      </c>
      <c r="I163" s="5">
        <v>34.979999999999997</v>
      </c>
      <c r="J163" s="5">
        <v>6.4000000000000001E-2</v>
      </c>
      <c r="K163" s="5">
        <v>-0.3</v>
      </c>
      <c r="L163" s="5">
        <v>31.542000000000002</v>
      </c>
      <c r="M163" s="5">
        <v>0.16900000000000001</v>
      </c>
      <c r="N163" s="5">
        <v>0.109</v>
      </c>
      <c r="O163" s="5">
        <v>45.374000000000002</v>
      </c>
      <c r="P163" s="5">
        <v>5.1230000000000002</v>
      </c>
      <c r="Q163" s="5">
        <v>-6.133</v>
      </c>
      <c r="R163" s="5">
        <v>0.24839619529840848</v>
      </c>
    </row>
    <row r="164" spans="1:18" x14ac:dyDescent="0.3">
      <c r="A164" s="3" t="s">
        <v>113</v>
      </c>
      <c r="B164" s="40">
        <v>44833.515277777777</v>
      </c>
      <c r="C164" s="36">
        <v>426.51527777777665</v>
      </c>
      <c r="D164" s="5">
        <v>-6.1951137658795008E-3</v>
      </c>
      <c r="E164" s="5">
        <v>19.123000000000001</v>
      </c>
      <c r="F164" s="5">
        <v>1.2999999999999999E-2</v>
      </c>
      <c r="G164" s="5">
        <v>15.356999999999999</v>
      </c>
      <c r="H164" s="5">
        <v>0.02</v>
      </c>
      <c r="I164" s="5">
        <v>34.862000000000002</v>
      </c>
      <c r="J164" s="5">
        <v>3.3000000000000002E-2</v>
      </c>
      <c r="K164" s="5">
        <v>-0.26600000000000001</v>
      </c>
      <c r="L164" s="5">
        <v>31.047999999999998</v>
      </c>
      <c r="M164" s="5">
        <v>8.7999999999999995E-2</v>
      </c>
      <c r="N164" s="5">
        <v>9.6000000000000002E-2</v>
      </c>
      <c r="O164" s="5">
        <v>62.054000000000002</v>
      </c>
      <c r="P164" s="5">
        <v>3.484</v>
      </c>
      <c r="Q164" s="5">
        <v>10.101000000000001</v>
      </c>
      <c r="R164" s="5">
        <v>0.23621534234295233</v>
      </c>
    </row>
    <row r="165" spans="1:18" x14ac:dyDescent="0.3">
      <c r="A165" s="3" t="s">
        <v>113</v>
      </c>
      <c r="B165" s="40">
        <v>44841.479166666664</v>
      </c>
      <c r="C165" s="36">
        <v>434.47916666666424</v>
      </c>
      <c r="D165" s="5">
        <v>1.0507117692521495E-2</v>
      </c>
      <c r="E165" s="5">
        <v>19.245000000000001</v>
      </c>
      <c r="F165" s="5">
        <v>8.9999999999999993E-3</v>
      </c>
      <c r="G165" s="5">
        <v>15.561999999999999</v>
      </c>
      <c r="H165" s="5">
        <v>0.01</v>
      </c>
      <c r="I165" s="5">
        <v>35.204999999999998</v>
      </c>
      <c r="J165" s="5">
        <v>0.02</v>
      </c>
      <c r="K165" s="5">
        <v>-0.25800000000000001</v>
      </c>
      <c r="L165" s="5">
        <v>31.481999999999999</v>
      </c>
      <c r="M165" s="5">
        <v>6.8000000000000005E-2</v>
      </c>
      <c r="N165" s="5">
        <v>0.113</v>
      </c>
      <c r="O165" s="5">
        <v>62.533999999999999</v>
      </c>
      <c r="P165" s="5">
        <v>2.92</v>
      </c>
      <c r="Q165" s="5">
        <v>10.028</v>
      </c>
      <c r="R165" s="5">
        <v>0.25291757380135332</v>
      </c>
    </row>
    <row r="166" spans="1:18" x14ac:dyDescent="0.3">
      <c r="A166" s="3" t="s">
        <v>113</v>
      </c>
      <c r="B166" s="40">
        <v>44847.726388888892</v>
      </c>
      <c r="C166" s="36">
        <v>440.72638888889196</v>
      </c>
      <c r="D166" s="5">
        <v>3.2373420486838944E-2</v>
      </c>
      <c r="E166" s="5">
        <v>19.242999999999999</v>
      </c>
      <c r="F166" s="5">
        <v>1.2999999999999999E-2</v>
      </c>
      <c r="G166" s="5">
        <v>15.504</v>
      </c>
      <c r="H166" s="5">
        <v>2.3E-2</v>
      </c>
      <c r="I166" s="5">
        <v>35.127000000000002</v>
      </c>
      <c r="J166" s="5">
        <v>3.5000000000000003E-2</v>
      </c>
      <c r="K166" s="5">
        <v>-0.27500000000000002</v>
      </c>
      <c r="L166" s="5">
        <v>31.385000000000002</v>
      </c>
      <c r="M166" s="5">
        <v>5.0999999999999997E-2</v>
      </c>
      <c r="N166" s="5">
        <v>0.13300000000000001</v>
      </c>
      <c r="O166" s="5">
        <v>56.610999999999997</v>
      </c>
      <c r="P166" s="5">
        <v>6.444</v>
      </c>
      <c r="Q166" s="5">
        <v>4.5129999999999999</v>
      </c>
      <c r="R166" s="5">
        <v>0.27478387659567077</v>
      </c>
    </row>
    <row r="167" spans="1:18" x14ac:dyDescent="0.3">
      <c r="A167" s="3" t="s">
        <v>113</v>
      </c>
      <c r="B167" s="40">
        <v>44853.587500000001</v>
      </c>
      <c r="C167" s="36">
        <v>446.58750000000146</v>
      </c>
      <c r="D167" s="5">
        <v>3.9331208245596938E-2</v>
      </c>
      <c r="E167" s="5">
        <v>19.18</v>
      </c>
      <c r="F167" s="5">
        <v>1.4999999999999999E-2</v>
      </c>
      <c r="G167" s="5">
        <v>15.288</v>
      </c>
      <c r="H167" s="5">
        <v>2.3E-2</v>
      </c>
      <c r="I167" s="5">
        <v>34.828000000000003</v>
      </c>
      <c r="J167" s="5">
        <v>3.5000000000000003E-2</v>
      </c>
      <c r="K167" s="5">
        <v>-0.28999999999999998</v>
      </c>
      <c r="L167" s="5">
        <v>30.952000000000002</v>
      </c>
      <c r="M167" s="5">
        <v>7.3999999999999996E-2</v>
      </c>
      <c r="N167" s="5">
        <v>0.13800000000000001</v>
      </c>
      <c r="O167" s="5">
        <v>59.24</v>
      </c>
      <c r="P167" s="5">
        <v>4.82</v>
      </c>
      <c r="Q167" s="5">
        <v>7.4989999999999997</v>
      </c>
      <c r="R167" s="5">
        <v>0.28174166435442877</v>
      </c>
    </row>
    <row r="168" spans="1:18" x14ac:dyDescent="0.3">
      <c r="A168" s="3" t="s">
        <v>113</v>
      </c>
      <c r="B168" s="40">
        <v>44860.73541666667</v>
      </c>
      <c r="C168" s="36">
        <v>453.73541666667006</v>
      </c>
      <c r="D168" s="5">
        <v>-1.4497281051362443E-2</v>
      </c>
      <c r="E168" s="5">
        <v>18.952999999999999</v>
      </c>
      <c r="F168" s="5">
        <v>4.4999999999999998E-2</v>
      </c>
      <c r="G168" s="5">
        <v>15.32</v>
      </c>
      <c r="H168" s="5">
        <v>0.10199999999999999</v>
      </c>
      <c r="I168" s="5">
        <v>34.588999999999999</v>
      </c>
      <c r="J168" s="5">
        <v>0.192</v>
      </c>
      <c r="K168" s="5">
        <v>-0.32300000000000001</v>
      </c>
      <c r="L168" s="5">
        <v>30.965</v>
      </c>
      <c r="M168" s="5">
        <v>0.318</v>
      </c>
      <c r="N168" s="5">
        <v>8.7999999999999995E-2</v>
      </c>
      <c r="O168" s="5">
        <v>43.569000000000003</v>
      </c>
      <c r="P168" s="5">
        <v>4.6779999999999999</v>
      </c>
      <c r="Q168" s="5">
        <v>-7.2329999999999997</v>
      </c>
      <c r="R168" s="5">
        <v>0.22791317505746939</v>
      </c>
    </row>
    <row r="169" spans="1:18" x14ac:dyDescent="0.3">
      <c r="A169" s="3" t="s">
        <v>113</v>
      </c>
      <c r="B169" s="40">
        <v>44871.552083333336</v>
      </c>
      <c r="C169" s="36">
        <v>464.55208333333576</v>
      </c>
      <c r="D169" s="5">
        <v>1.9446937337905534E-2</v>
      </c>
      <c r="E169" s="5">
        <v>19.27</v>
      </c>
      <c r="F169" s="5">
        <v>1.4999999999999999E-2</v>
      </c>
      <c r="G169" s="5">
        <v>15.493</v>
      </c>
      <c r="H169" s="5">
        <v>3.4000000000000002E-2</v>
      </c>
      <c r="I169" s="5">
        <v>35.19</v>
      </c>
      <c r="J169" s="5">
        <v>8.1000000000000003E-2</v>
      </c>
      <c r="K169" s="5">
        <v>-0.23</v>
      </c>
      <c r="L169" s="5">
        <v>31.390999999999998</v>
      </c>
      <c r="M169" s="5">
        <v>0.107</v>
      </c>
      <c r="N169" s="5">
        <v>0.161</v>
      </c>
      <c r="O169" s="5">
        <v>57.66</v>
      </c>
      <c r="P169" s="5">
        <v>3.859</v>
      </c>
      <c r="Q169" s="5">
        <v>5.5039999999999996</v>
      </c>
      <c r="R169" s="5">
        <v>0.26185739344673736</v>
      </c>
    </row>
    <row r="170" spans="1:18" x14ac:dyDescent="0.3">
      <c r="A170" s="3" t="s">
        <v>113</v>
      </c>
      <c r="B170" s="39" t="s">
        <v>961</v>
      </c>
      <c r="C170" s="36">
        <v>607</v>
      </c>
      <c r="D170" s="5">
        <v>-1.9298864371780078E-2</v>
      </c>
      <c r="E170" s="5">
        <v>19.094999999999999</v>
      </c>
      <c r="F170" s="5">
        <v>1E-3</v>
      </c>
      <c r="G170" s="5">
        <v>15.157</v>
      </c>
      <c r="H170" s="5">
        <v>2E-3</v>
      </c>
      <c r="I170" s="5">
        <v>34.54</v>
      </c>
      <c r="J170" s="5">
        <v>1.4999999999999999E-2</v>
      </c>
      <c r="K170" s="5">
        <v>-0.35599999999999998</v>
      </c>
      <c r="L170" s="5">
        <v>30.625</v>
      </c>
      <c r="M170" s="5">
        <v>7.4999999999999997E-2</v>
      </c>
      <c r="N170" s="5">
        <v>7.9000000000000001E-2</v>
      </c>
      <c r="O170" s="5">
        <v>37.877000000000002</v>
      </c>
      <c r="P170" s="5">
        <v>4.8109999999999999</v>
      </c>
      <c r="Q170" s="5">
        <v>-12.483000000000001</v>
      </c>
      <c r="R170" s="5">
        <v>0.22311159173705175</v>
      </c>
    </row>
    <row r="171" spans="1:18" x14ac:dyDescent="0.3">
      <c r="A171" s="3" t="s">
        <v>113</v>
      </c>
      <c r="B171" s="39" t="s">
        <v>975</v>
      </c>
      <c r="C171" s="36">
        <v>614</v>
      </c>
      <c r="D171" s="5">
        <v>-1.6927552768252502E-2</v>
      </c>
      <c r="E171" s="5">
        <v>19.292999999999999</v>
      </c>
      <c r="F171" s="5">
        <v>2E-3</v>
      </c>
      <c r="G171" s="5">
        <v>15.551</v>
      </c>
      <c r="H171" s="5">
        <v>3.0000000000000001E-3</v>
      </c>
      <c r="I171" s="5">
        <v>35.17</v>
      </c>
      <c r="J171" s="5">
        <v>2.8000000000000001E-2</v>
      </c>
      <c r="K171" s="5">
        <v>-0.32900000000000001</v>
      </c>
      <c r="L171" s="5">
        <v>31.428999999999998</v>
      </c>
      <c r="M171" s="5">
        <v>9.4E-2</v>
      </c>
      <c r="N171" s="5">
        <v>8.3000000000000004E-2</v>
      </c>
      <c r="O171" s="5">
        <v>29.969000000000001</v>
      </c>
      <c r="P171" s="5">
        <v>0.39600000000000002</v>
      </c>
      <c r="Q171" s="5">
        <v>-20.956</v>
      </c>
      <c r="R171" s="5">
        <v>0.22548290334057933</v>
      </c>
    </row>
    <row r="172" spans="1:18" x14ac:dyDescent="0.3">
      <c r="A172" s="3" t="s">
        <v>113</v>
      </c>
      <c r="B172" s="39" t="s">
        <v>942</v>
      </c>
      <c r="C172" s="36">
        <v>623</v>
      </c>
      <c r="D172" s="5">
        <v>-3.8168418280496053E-2</v>
      </c>
      <c r="E172" s="5">
        <v>19.306999999999999</v>
      </c>
      <c r="F172" s="5">
        <v>5.0000000000000001E-3</v>
      </c>
      <c r="G172" s="5">
        <v>15.528</v>
      </c>
      <c r="H172" s="5">
        <v>3.0000000000000001E-3</v>
      </c>
      <c r="I172" s="5">
        <v>35.149000000000001</v>
      </c>
      <c r="J172" s="5">
        <v>5.5E-2</v>
      </c>
      <c r="K172" s="5">
        <v>-0.34200000000000003</v>
      </c>
      <c r="L172" s="5">
        <v>31.477</v>
      </c>
      <c r="M172" s="5">
        <v>8.5000000000000006E-2</v>
      </c>
      <c r="N172" s="5">
        <v>0.17399999999999999</v>
      </c>
      <c r="O172" s="5">
        <v>33.055</v>
      </c>
      <c r="P172" s="5">
        <v>1.75</v>
      </c>
      <c r="Q172" s="5">
        <v>-17.995000000000001</v>
      </c>
      <c r="R172" s="5">
        <v>0.20424203782833578</v>
      </c>
    </row>
    <row r="173" spans="1:18" x14ac:dyDescent="0.3">
      <c r="A173" s="3" t="s">
        <v>113</v>
      </c>
      <c r="B173" s="39" t="s">
        <v>944</v>
      </c>
      <c r="C173" s="36">
        <v>628</v>
      </c>
      <c r="D173" s="5">
        <v>1.6639424305068706E-2</v>
      </c>
      <c r="E173" s="5">
        <v>19.247</v>
      </c>
      <c r="F173" s="5">
        <v>2E-3</v>
      </c>
      <c r="G173" s="5">
        <v>15.487</v>
      </c>
      <c r="H173" s="5">
        <v>3.0000000000000001E-3</v>
      </c>
      <c r="I173" s="5">
        <v>35.076000000000001</v>
      </c>
      <c r="J173" s="5">
        <v>0.02</v>
      </c>
      <c r="K173" s="5">
        <v>-0.312</v>
      </c>
      <c r="L173" s="5">
        <v>31.443000000000001</v>
      </c>
      <c r="M173" s="5">
        <v>0.125</v>
      </c>
      <c r="N173" s="5">
        <v>0.222</v>
      </c>
      <c r="O173" s="5">
        <v>38.18</v>
      </c>
      <c r="P173" s="5">
        <v>3.4620000000000002</v>
      </c>
      <c r="Q173" s="5">
        <v>-12.983000000000001</v>
      </c>
      <c r="R173" s="5">
        <v>0.25904988041390054</v>
      </c>
    </row>
    <row r="174" spans="1:18" x14ac:dyDescent="0.3">
      <c r="A174" s="3" t="s">
        <v>113</v>
      </c>
      <c r="B174" s="39" t="s">
        <v>979</v>
      </c>
      <c r="C174" s="36">
        <v>638</v>
      </c>
      <c r="D174" s="5">
        <v>-3.3959049545346343E-2</v>
      </c>
      <c r="E174" s="5">
        <v>19.227</v>
      </c>
      <c r="F174" s="5">
        <v>2E-3</v>
      </c>
      <c r="G174" s="5">
        <v>15.483000000000001</v>
      </c>
      <c r="H174" s="5">
        <v>4.0000000000000001E-3</v>
      </c>
      <c r="I174" s="5">
        <v>35.048999999999999</v>
      </c>
      <c r="J174" s="5">
        <v>0.02</v>
      </c>
      <c r="K174" s="5">
        <v>-0.313</v>
      </c>
      <c r="L174" s="5">
        <v>31.387</v>
      </c>
      <c r="M174" s="5">
        <v>4.7E-2</v>
      </c>
      <c r="N174" s="5">
        <v>0.17699999999999999</v>
      </c>
      <c r="O174" s="5">
        <v>32.173000000000002</v>
      </c>
      <c r="P174" s="5">
        <v>3.4260000000000002</v>
      </c>
      <c r="Q174" s="5">
        <v>-18.664000000000001</v>
      </c>
      <c r="R174" s="5">
        <v>0.20845140656348549</v>
      </c>
    </row>
    <row r="175" spans="1:18" x14ac:dyDescent="0.3">
      <c r="A175" s="3" t="s">
        <v>113</v>
      </c>
      <c r="B175" s="39" t="s">
        <v>946</v>
      </c>
      <c r="C175" s="36">
        <v>633</v>
      </c>
      <c r="D175" s="5">
        <v>4.4300563228680534E-3</v>
      </c>
      <c r="E175" s="5">
        <v>19.524999999999999</v>
      </c>
      <c r="F175" s="5">
        <v>3.0000000000000001E-3</v>
      </c>
      <c r="G175" s="5">
        <v>15.166</v>
      </c>
      <c r="H175" s="5">
        <v>4.0000000000000001E-3</v>
      </c>
      <c r="I175" s="5">
        <v>34.655999999999999</v>
      </c>
      <c r="J175" s="5">
        <v>3.2000000000000001E-2</v>
      </c>
      <c r="K175" s="5">
        <v>-0.68799999999999994</v>
      </c>
      <c r="L175" s="5">
        <v>30.774999999999999</v>
      </c>
      <c r="M175" s="5">
        <v>0.129</v>
      </c>
      <c r="N175" s="5">
        <v>0.20599999999999999</v>
      </c>
      <c r="O175" s="5">
        <v>54.043999999999997</v>
      </c>
      <c r="P175" s="5">
        <v>5.2990000000000004</v>
      </c>
      <c r="Q175" s="5">
        <v>2.4300000000000002</v>
      </c>
      <c r="R175" s="5">
        <v>0.24684051243169988</v>
      </c>
    </row>
    <row r="176" spans="1:18" x14ac:dyDescent="0.3">
      <c r="A176" s="3" t="s">
        <v>113</v>
      </c>
      <c r="B176" s="39" t="s">
        <v>948</v>
      </c>
      <c r="C176" s="36">
        <v>646</v>
      </c>
      <c r="D176" s="5">
        <v>2.454457628374429E-3</v>
      </c>
      <c r="E176" s="5">
        <v>19.533999999999999</v>
      </c>
      <c r="F176" s="5">
        <v>2E-3</v>
      </c>
      <c r="G176" s="5">
        <v>14.965</v>
      </c>
      <c r="H176" s="5">
        <v>5.0000000000000001E-3</v>
      </c>
      <c r="I176" s="5">
        <v>34.456000000000003</v>
      </c>
      <c r="J176" s="5">
        <v>3.5999999999999997E-2</v>
      </c>
      <c r="K176" s="5">
        <v>-0.69499999999999995</v>
      </c>
      <c r="L176" s="5">
        <v>30.36</v>
      </c>
      <c r="M176" s="5">
        <v>0.122</v>
      </c>
      <c r="N176" s="5">
        <v>0.20100000000000001</v>
      </c>
      <c r="O176" s="5">
        <v>56.802</v>
      </c>
      <c r="P176" s="5">
        <v>5.6529999999999996</v>
      </c>
      <c r="Q176" s="5">
        <v>5.4359999999999999</v>
      </c>
      <c r="R176" s="5">
        <v>0.24486491373720626</v>
      </c>
    </row>
    <row r="177" spans="1:18" x14ac:dyDescent="0.3">
      <c r="A177" s="3" t="s">
        <v>113</v>
      </c>
      <c r="B177" s="39" t="s">
        <v>981</v>
      </c>
      <c r="C177" s="36">
        <v>650</v>
      </c>
      <c r="D177" s="5">
        <v>5.6083226320905399E-2</v>
      </c>
      <c r="E177" s="5">
        <v>19.279</v>
      </c>
      <c r="F177" s="5">
        <v>3.0000000000000001E-3</v>
      </c>
      <c r="G177" s="5">
        <v>15.797000000000001</v>
      </c>
      <c r="H177" s="5">
        <v>4.0000000000000001E-3</v>
      </c>
      <c r="I177" s="5">
        <v>35.396000000000001</v>
      </c>
      <c r="J177" s="5">
        <v>3.1E-2</v>
      </c>
      <c r="K177" s="5">
        <v>-0.33500000000000002</v>
      </c>
      <c r="L177" s="5">
        <v>32.113</v>
      </c>
      <c r="M177" s="5">
        <v>0.114</v>
      </c>
      <c r="N177" s="5">
        <v>0.26200000000000001</v>
      </c>
      <c r="O177" s="5">
        <v>53.570999999999998</v>
      </c>
      <c r="P177" s="5">
        <v>5.032</v>
      </c>
      <c r="Q177" s="5">
        <v>1.0169999999999999</v>
      </c>
      <c r="R177" s="5">
        <v>0.29849368242973723</v>
      </c>
    </row>
    <row r="178" spans="1:18" x14ac:dyDescent="0.3">
      <c r="A178" s="3" t="s">
        <v>113</v>
      </c>
      <c r="B178" s="39" t="s">
        <v>983</v>
      </c>
      <c r="C178" s="36">
        <v>653</v>
      </c>
      <c r="D178" s="5">
        <v>2.5682588519591654E-2</v>
      </c>
      <c r="E178" s="5">
        <v>19.190999999999999</v>
      </c>
      <c r="F178" s="5">
        <v>3.0000000000000001E-3</v>
      </c>
      <c r="G178" s="5">
        <v>15.361000000000001</v>
      </c>
      <c r="H178" s="5">
        <v>6.0000000000000001E-3</v>
      </c>
      <c r="I178" s="5">
        <v>34.899000000000001</v>
      </c>
      <c r="J178" s="5">
        <v>0.02</v>
      </c>
      <c r="K178" s="5">
        <v>-0.30399999999999999</v>
      </c>
      <c r="L178" s="5">
        <v>31.193000000000001</v>
      </c>
      <c r="M178" s="5">
        <v>0.158</v>
      </c>
      <c r="N178" s="5">
        <v>0.22800000000000001</v>
      </c>
      <c r="O178" s="5">
        <v>61.009</v>
      </c>
      <c r="P178" s="5">
        <v>3.4049999999999998</v>
      </c>
      <c r="Q178" s="5">
        <v>9.0269999999999992</v>
      </c>
      <c r="R178" s="5">
        <v>0.26809304462842348</v>
      </c>
    </row>
    <row r="179" spans="1:18" x14ac:dyDescent="0.3">
      <c r="A179" s="3" t="s">
        <v>113</v>
      </c>
      <c r="B179" s="39" t="s">
        <v>985</v>
      </c>
      <c r="C179" s="36">
        <v>662</v>
      </c>
      <c r="D179" s="5">
        <v>8.054852901475229E-3</v>
      </c>
      <c r="E179" s="5">
        <v>19.245999999999999</v>
      </c>
      <c r="F179" s="5">
        <v>5.0000000000000001E-3</v>
      </c>
      <c r="G179" s="5">
        <v>15.433999999999999</v>
      </c>
      <c r="H179" s="5">
        <v>8.0000000000000002E-3</v>
      </c>
      <c r="I179" s="5">
        <v>35.087000000000003</v>
      </c>
      <c r="J179" s="5">
        <v>4.4999999999999998E-2</v>
      </c>
      <c r="K179" s="5">
        <v>-0.249</v>
      </c>
      <c r="L179" s="5">
        <v>31.388999999999999</v>
      </c>
      <c r="M179" s="5">
        <v>0.192</v>
      </c>
      <c r="N179" s="5">
        <v>0.27500000000000002</v>
      </c>
      <c r="O179" s="5">
        <v>25.257999999999999</v>
      </c>
      <c r="P179" s="5">
        <v>3.5190000000000001</v>
      </c>
      <c r="Q179" s="5">
        <v>-25.164999999999999</v>
      </c>
      <c r="R179" s="5">
        <v>0.25046530901030706</v>
      </c>
    </row>
    <row r="180" spans="1:18" x14ac:dyDescent="0.3">
      <c r="A180" s="3" t="s">
        <v>113</v>
      </c>
      <c r="B180" s="39" t="s">
        <v>704</v>
      </c>
      <c r="C180" s="36">
        <v>666</v>
      </c>
      <c r="D180" s="5">
        <v>-8.4708489363118922E-3</v>
      </c>
      <c r="E180" s="5">
        <v>19.327999999999999</v>
      </c>
      <c r="F180" s="5">
        <v>2E-3</v>
      </c>
      <c r="G180" s="5">
        <v>15.693</v>
      </c>
      <c r="H180" s="5">
        <v>3.0000000000000001E-3</v>
      </c>
      <c r="I180" s="5">
        <v>35.393999999999998</v>
      </c>
      <c r="J180" s="5">
        <v>3.3000000000000002E-2</v>
      </c>
      <c r="K180" s="5">
        <v>-0.28599999999999998</v>
      </c>
      <c r="L180" s="5">
        <v>31.905000000000001</v>
      </c>
      <c r="M180" s="5">
        <v>0.122</v>
      </c>
      <c r="N180" s="5">
        <v>0.26500000000000001</v>
      </c>
      <c r="O180" s="5">
        <v>22.57</v>
      </c>
      <c r="P180" s="5">
        <v>1.421</v>
      </c>
      <c r="Q180" s="5">
        <v>-28.292999999999999</v>
      </c>
      <c r="R180" s="5">
        <v>0.23393960717251994</v>
      </c>
    </row>
    <row r="181" spans="1:18" x14ac:dyDescent="0.3">
      <c r="A181" s="3" t="s">
        <v>113</v>
      </c>
      <c r="B181" s="39" t="s">
        <v>671</v>
      </c>
      <c r="C181" s="36">
        <v>673</v>
      </c>
      <c r="D181" s="5">
        <v>-2.4531120233278331E-2</v>
      </c>
      <c r="E181" s="5">
        <v>19.260999999999999</v>
      </c>
      <c r="F181" s="5">
        <v>3.0000000000000001E-3</v>
      </c>
      <c r="G181" s="5">
        <v>15.500999999999999</v>
      </c>
      <c r="H181" s="5">
        <v>6.0000000000000001E-3</v>
      </c>
      <c r="I181" s="5">
        <v>35.049999999999997</v>
      </c>
      <c r="J181" s="5">
        <v>3.7999999999999999E-2</v>
      </c>
      <c r="K181" s="5">
        <v>-0.36399999999999999</v>
      </c>
      <c r="L181" s="5">
        <v>31.495999999999999</v>
      </c>
      <c r="M181" s="5">
        <v>9.1999999999999998E-2</v>
      </c>
      <c r="N181" s="5">
        <v>0.247</v>
      </c>
      <c r="O181" s="5">
        <v>21.568000000000001</v>
      </c>
      <c r="P181" s="5">
        <v>2.9169999999999998</v>
      </c>
      <c r="Q181" s="5">
        <v>-28.815999999999999</v>
      </c>
      <c r="R181" s="5">
        <v>0.2178793358755535</v>
      </c>
    </row>
    <row r="182" spans="1:18" x14ac:dyDescent="0.3">
      <c r="B182" s="39"/>
    </row>
    <row r="183" spans="1:18" x14ac:dyDescent="0.3">
      <c r="A183" s="3" t="s">
        <v>157</v>
      </c>
      <c r="B183" s="40">
        <v>44434.568749999999</v>
      </c>
      <c r="C183" s="36">
        <v>27.568749999998545</v>
      </c>
      <c r="D183" s="5">
        <v>2.3875479413050016E-2</v>
      </c>
      <c r="E183" s="5">
        <v>7.4850000000000003</v>
      </c>
      <c r="F183" s="5">
        <v>2E-3</v>
      </c>
      <c r="G183" s="5">
        <v>-1.482</v>
      </c>
      <c r="H183" s="5">
        <v>2E-3</v>
      </c>
      <c r="I183" s="5">
        <v>5.7850000000000001</v>
      </c>
      <c r="J183" s="5">
        <v>4.3999999999999997E-2</v>
      </c>
      <c r="K183" s="5">
        <v>-0.47399999999999998</v>
      </c>
      <c r="L183" s="5">
        <v>-3.1349999999999998</v>
      </c>
      <c r="M183" s="5">
        <v>0.111</v>
      </c>
      <c r="N183" s="5">
        <v>-0.17399999999999999</v>
      </c>
      <c r="O183" s="5">
        <v>2.9670000000000001</v>
      </c>
      <c r="P183" s="5">
        <v>4.9420000000000002</v>
      </c>
      <c r="Q183" s="5">
        <v>-2.0840000000000001</v>
      </c>
      <c r="R183" s="5">
        <v>0.20082212057232784</v>
      </c>
    </row>
    <row r="184" spans="1:18" x14ac:dyDescent="0.3">
      <c r="A184" s="3" t="s">
        <v>157</v>
      </c>
      <c r="B184" s="40">
        <v>44412.49722222222</v>
      </c>
      <c r="C184" s="36">
        <v>5.4972222222204437</v>
      </c>
      <c r="D184" s="5">
        <v>-1.0576532237997677E-2</v>
      </c>
      <c r="E184" s="5">
        <v>7.35</v>
      </c>
      <c r="F184" s="5">
        <v>1E-3</v>
      </c>
      <c r="G184" s="5">
        <v>-1.734</v>
      </c>
      <c r="H184" s="5">
        <v>4.0000000000000001E-3</v>
      </c>
      <c r="I184" s="5">
        <v>5.4009999999999998</v>
      </c>
      <c r="J184" s="5">
        <v>3.4000000000000002E-2</v>
      </c>
      <c r="K184" s="5">
        <v>-0.46899999999999997</v>
      </c>
      <c r="L184" s="5">
        <v>-3.6749999999999998</v>
      </c>
      <c r="M184" s="5">
        <v>0.14499999999999999</v>
      </c>
      <c r="N184" s="5">
        <v>-0.21099999999999999</v>
      </c>
      <c r="O184" s="5">
        <v>3.3239999999999998</v>
      </c>
      <c r="P184" s="5">
        <v>3.2170000000000001</v>
      </c>
      <c r="Q184" s="5">
        <v>-1.091</v>
      </c>
      <c r="R184" s="5">
        <v>0.16637010892128015</v>
      </c>
    </row>
    <row r="185" spans="1:18" x14ac:dyDescent="0.3">
      <c r="A185" s="3" t="s">
        <v>157</v>
      </c>
      <c r="B185" s="40">
        <v>44492.355555555558</v>
      </c>
      <c r="C185" s="36">
        <v>85.355555555557657</v>
      </c>
      <c r="D185" s="5">
        <v>4.6117090999423349E-2</v>
      </c>
      <c r="E185" s="5">
        <v>6.9640000000000004</v>
      </c>
      <c r="F185" s="5">
        <v>8.0000000000000002E-3</v>
      </c>
      <c r="G185" s="5">
        <v>-2.1779999999999999</v>
      </c>
      <c r="H185" s="5">
        <v>0.01</v>
      </c>
      <c r="I185" s="5">
        <v>4.6040000000000001</v>
      </c>
      <c r="J185" s="5">
        <v>1.2999999999999999E-2</v>
      </c>
      <c r="K185" s="5">
        <v>-0.43</v>
      </c>
      <c r="L185" s="5">
        <v>-4.5270000000000001</v>
      </c>
      <c r="M185" s="5">
        <v>4.2000000000000003E-2</v>
      </c>
      <c r="N185" s="5">
        <v>-0.17599999999999999</v>
      </c>
      <c r="O185" s="5">
        <v>18.155000000000001</v>
      </c>
      <c r="P185" s="5">
        <v>14.753</v>
      </c>
      <c r="Q185" s="5">
        <v>14.976000000000001</v>
      </c>
      <c r="R185" s="5">
        <v>0.22306373215870118</v>
      </c>
    </row>
    <row r="186" spans="1:18" x14ac:dyDescent="0.3">
      <c r="A186" s="3" t="s">
        <v>157</v>
      </c>
      <c r="B186" s="40">
        <v>44487.036805555559</v>
      </c>
      <c r="C186" s="36">
        <v>80.036805555559113</v>
      </c>
      <c r="D186" s="5">
        <v>4.28116895175078E-2</v>
      </c>
      <c r="E186" s="5">
        <v>6.8140000000000001</v>
      </c>
      <c r="F186" s="5">
        <v>4.0000000000000001E-3</v>
      </c>
      <c r="G186" s="5">
        <v>-3.3140000000000001</v>
      </c>
      <c r="H186" s="5">
        <v>8.9999999999999993E-3</v>
      </c>
      <c r="I186" s="5">
        <v>3.3109999999999999</v>
      </c>
      <c r="J186" s="5">
        <v>2.1000000000000001E-2</v>
      </c>
      <c r="K186" s="5">
        <v>-0.44500000000000001</v>
      </c>
      <c r="L186" s="5">
        <v>-6.8280000000000003</v>
      </c>
      <c r="M186" s="5">
        <v>0.106</v>
      </c>
      <c r="N186" s="5">
        <v>-0.21299999999999999</v>
      </c>
      <c r="O186" s="5">
        <v>3.7469999999999999</v>
      </c>
      <c r="P186" s="5">
        <v>6.4930000000000003</v>
      </c>
      <c r="Q186" s="5">
        <v>3.0139999999999998</v>
      </c>
      <c r="R186" s="5">
        <v>0.21975833067678563</v>
      </c>
    </row>
    <row r="187" spans="1:18" x14ac:dyDescent="0.3">
      <c r="A187" s="3" t="s">
        <v>157</v>
      </c>
      <c r="B187" s="40">
        <v>44464.666666666664</v>
      </c>
      <c r="C187" s="36">
        <v>57.666666666664241</v>
      </c>
      <c r="D187" s="5">
        <v>1.1413966513869084E-2</v>
      </c>
      <c r="E187" s="5">
        <v>6.9470000000000001</v>
      </c>
      <c r="F187" s="5">
        <v>3.0000000000000001E-3</v>
      </c>
      <c r="G187" s="5">
        <v>-1.7589999999999999</v>
      </c>
      <c r="H187" s="5">
        <v>3.0000000000000001E-3</v>
      </c>
      <c r="I187" s="5">
        <v>5.0140000000000002</v>
      </c>
      <c r="J187" s="5">
        <v>0.02</v>
      </c>
      <c r="K187" s="5">
        <v>-0.41599999999999998</v>
      </c>
      <c r="L187" s="5">
        <v>-3.7080000000000002</v>
      </c>
      <c r="M187" s="5">
        <v>0.12</v>
      </c>
      <c r="N187" s="5">
        <v>-0.193</v>
      </c>
      <c r="O187" s="5">
        <v>7.01</v>
      </c>
      <c r="P187" s="5">
        <v>2.3039999999999998</v>
      </c>
      <c r="Q187" s="5">
        <v>3.0569999999999999</v>
      </c>
      <c r="R187" s="5">
        <v>0.18836060767314691</v>
      </c>
    </row>
    <row r="188" spans="1:18" x14ac:dyDescent="0.3">
      <c r="A188" s="3" t="s">
        <v>157</v>
      </c>
      <c r="B188" s="40">
        <v>44455.468055555553</v>
      </c>
      <c r="C188" s="36">
        <v>48.468055555553292</v>
      </c>
      <c r="D188" s="5">
        <v>-1.8886572585603362E-2</v>
      </c>
      <c r="E188" s="5">
        <v>7.0789999999999997</v>
      </c>
      <c r="F188" s="5">
        <v>2E-3</v>
      </c>
      <c r="G188" s="5">
        <v>-2.0299999999999998</v>
      </c>
      <c r="H188" s="5">
        <v>3.0000000000000001E-3</v>
      </c>
      <c r="I188" s="5">
        <v>4.8540000000000001</v>
      </c>
      <c r="J188" s="5">
        <v>3.1E-2</v>
      </c>
      <c r="K188" s="5">
        <v>-0.44500000000000001</v>
      </c>
      <c r="L188" s="5">
        <v>-4.2809999999999997</v>
      </c>
      <c r="M188" s="5">
        <v>0.13600000000000001</v>
      </c>
      <c r="N188" s="5">
        <v>-0.22700000000000001</v>
      </c>
      <c r="O188" s="5">
        <v>3.516</v>
      </c>
      <c r="P188" s="5">
        <v>4.4459999999999997</v>
      </c>
      <c r="Q188" s="5">
        <v>-3.1E-2</v>
      </c>
      <c r="R188" s="5">
        <v>0.15806006857367447</v>
      </c>
    </row>
    <row r="189" spans="1:18" x14ac:dyDescent="0.3">
      <c r="A189" s="3" t="s">
        <v>164</v>
      </c>
      <c r="B189" s="40">
        <v>44509.51666666667</v>
      </c>
      <c r="C189" s="36">
        <v>102.51666666667006</v>
      </c>
      <c r="D189" s="5">
        <v>-3.3077102406106229E-2</v>
      </c>
      <c r="E189" s="5">
        <v>7.4539999999999997</v>
      </c>
      <c r="F189" s="5">
        <v>7.0000000000000001E-3</v>
      </c>
      <c r="G189" s="5">
        <v>-1.395</v>
      </c>
      <c r="H189" s="5">
        <v>1.2E-2</v>
      </c>
      <c r="I189" s="5">
        <v>5.8460000000000001</v>
      </c>
      <c r="J189" s="5">
        <v>2.5000000000000001E-2</v>
      </c>
      <c r="K189" s="5">
        <v>-0.46700000000000003</v>
      </c>
      <c r="L189" s="5">
        <v>-3.008</v>
      </c>
      <c r="M189" s="5">
        <v>0.115</v>
      </c>
      <c r="N189" s="5">
        <v>-0.22</v>
      </c>
      <c r="O189" s="5">
        <v>10.944000000000001</v>
      </c>
      <c r="P189" s="5">
        <v>8.2110000000000003</v>
      </c>
      <c r="Q189" s="5">
        <v>5.7140000000000004</v>
      </c>
      <c r="R189" s="5">
        <v>0.1438695387531716</v>
      </c>
    </row>
    <row r="190" spans="1:18" x14ac:dyDescent="0.3">
      <c r="A190" s="3" t="s">
        <v>157</v>
      </c>
      <c r="B190" s="40">
        <v>44512.415972222225</v>
      </c>
      <c r="C190" s="36">
        <v>105.41597222222481</v>
      </c>
      <c r="D190" s="5">
        <v>-3.6718503541439768E-2</v>
      </c>
      <c r="E190" s="5">
        <v>7.35</v>
      </c>
      <c r="F190" s="5">
        <v>4.0000000000000001E-3</v>
      </c>
      <c r="G190" s="5">
        <v>-1.69</v>
      </c>
      <c r="H190" s="5">
        <v>8.9999999999999993E-3</v>
      </c>
      <c r="I190" s="5">
        <v>5.4530000000000003</v>
      </c>
      <c r="J190" s="5">
        <v>3.7999999999999999E-2</v>
      </c>
      <c r="K190" s="5">
        <v>-0.46100000000000002</v>
      </c>
      <c r="L190" s="5">
        <v>-3.609</v>
      </c>
      <c r="M190" s="5">
        <v>0.128</v>
      </c>
      <c r="N190" s="5">
        <v>-0.23200000000000001</v>
      </c>
      <c r="O190" s="5">
        <v>20.98</v>
      </c>
      <c r="P190" s="5">
        <v>6.4160000000000004</v>
      </c>
      <c r="Q190" s="5">
        <v>16.399999999999999</v>
      </c>
      <c r="R190" s="5">
        <v>0.14022813761783806</v>
      </c>
    </row>
    <row r="191" spans="1:18" x14ac:dyDescent="0.3">
      <c r="A191" s="3" t="s">
        <v>157</v>
      </c>
      <c r="B191" s="40">
        <v>44547.984722222223</v>
      </c>
      <c r="C191" s="36">
        <v>140.98472222222335</v>
      </c>
      <c r="D191" s="5">
        <v>-7.3881873979835255E-3</v>
      </c>
      <c r="E191" s="5">
        <v>7.4950000000000001</v>
      </c>
      <c r="F191" s="5">
        <v>4.0000000000000001E-3</v>
      </c>
      <c r="G191" s="5">
        <v>-1.1339999999999999</v>
      </c>
      <c r="H191" s="5">
        <v>5.0000000000000001E-3</v>
      </c>
      <c r="I191" s="5">
        <v>6.1970000000000001</v>
      </c>
      <c r="J191" s="5">
        <v>4.1000000000000002E-2</v>
      </c>
      <c r="K191" s="5">
        <v>-0.41699999999999998</v>
      </c>
      <c r="L191" s="5">
        <v>-2.4239999999999999</v>
      </c>
      <c r="M191" s="5">
        <v>1.2E-2</v>
      </c>
      <c r="N191" s="5">
        <v>-0.158</v>
      </c>
      <c r="O191" s="5">
        <v>5.4039999999999999</v>
      </c>
      <c r="P191" s="5">
        <v>2.6269999999999998</v>
      </c>
      <c r="Q191" s="5">
        <v>-0.35499999999999998</v>
      </c>
      <c r="R191" s="5">
        <v>0.1695584537612943</v>
      </c>
    </row>
    <row r="192" spans="1:18" x14ac:dyDescent="0.3">
      <c r="A192" s="3" t="s">
        <v>157</v>
      </c>
      <c r="B192" s="40">
        <v>44566.47152777778</v>
      </c>
      <c r="C192" s="36">
        <v>159.47152777777956</v>
      </c>
      <c r="D192" s="5">
        <v>-3.6176792928508256E-2</v>
      </c>
      <c r="E192" s="5">
        <v>7.0620000000000003</v>
      </c>
      <c r="F192" s="5">
        <v>5.0000000000000001E-3</v>
      </c>
      <c r="G192" s="5">
        <v>-2.3279999999999998</v>
      </c>
      <c r="H192" s="5">
        <v>3.0000000000000001E-3</v>
      </c>
      <c r="I192" s="5">
        <v>4.5190000000000001</v>
      </c>
      <c r="J192" s="5">
        <v>1.4999999999999999E-2</v>
      </c>
      <c r="K192" s="5">
        <v>-0.46800000000000003</v>
      </c>
      <c r="L192" s="5">
        <v>-4.8559999999999999</v>
      </c>
      <c r="M192" s="5">
        <v>0.10100000000000001</v>
      </c>
      <c r="N192" s="5">
        <v>-0.20699999999999999</v>
      </c>
      <c r="O192" s="5">
        <v>5.1100000000000003</v>
      </c>
      <c r="P192" s="5">
        <v>4.0410000000000004</v>
      </c>
      <c r="Q192" s="5">
        <v>2.1629999999999998</v>
      </c>
      <c r="R192" s="5">
        <v>0.14076984823076957</v>
      </c>
    </row>
    <row r="193" spans="1:18" x14ac:dyDescent="0.3">
      <c r="A193" s="3" t="s">
        <v>157</v>
      </c>
      <c r="B193" s="40">
        <v>44571.490972222222</v>
      </c>
      <c r="C193" s="36">
        <v>164.4909722222219</v>
      </c>
      <c r="D193" s="5">
        <v>5.5421475626336869E-2</v>
      </c>
      <c r="E193" s="5">
        <v>7.226</v>
      </c>
      <c r="F193" s="5">
        <v>3.0000000000000001E-3</v>
      </c>
      <c r="G193" s="5">
        <v>-2.1019999999999999</v>
      </c>
      <c r="H193" s="5">
        <v>6.0000000000000001E-3</v>
      </c>
      <c r="I193" s="5">
        <v>4.9329999999999998</v>
      </c>
      <c r="J193" s="5">
        <v>2.1999999999999999E-2</v>
      </c>
      <c r="K193" s="5">
        <v>-0.44600000000000001</v>
      </c>
      <c r="L193" s="5">
        <v>-4.3099999999999996</v>
      </c>
      <c r="M193" s="5">
        <v>6.3E-2</v>
      </c>
      <c r="N193" s="5">
        <v>-0.111</v>
      </c>
      <c r="O193" s="5">
        <v>7.173</v>
      </c>
      <c r="P193" s="5">
        <v>10.125999999999999</v>
      </c>
      <c r="Q193" s="5">
        <v>3.6</v>
      </c>
      <c r="R193" s="5">
        <v>0.2323681167856147</v>
      </c>
    </row>
    <row r="194" spans="1:18" x14ac:dyDescent="0.3">
      <c r="A194" s="3" t="s">
        <v>164</v>
      </c>
      <c r="B194" s="40">
        <v>44609.484027777777</v>
      </c>
      <c r="C194" s="36">
        <v>202.48402777777665</v>
      </c>
      <c r="D194" s="5">
        <v>2.2725299231671048E-2</v>
      </c>
      <c r="E194" s="5">
        <v>7.1589999999999998</v>
      </c>
      <c r="F194" s="5">
        <v>4.0000000000000001E-3</v>
      </c>
      <c r="G194" s="5">
        <v>-2.2290000000000001</v>
      </c>
      <c r="H194" s="5">
        <v>6.0000000000000001E-3</v>
      </c>
      <c r="I194" s="5">
        <v>4.7640000000000002</v>
      </c>
      <c r="J194" s="5">
        <v>4.7E-2</v>
      </c>
      <c r="K194" s="5">
        <v>-0.42</v>
      </c>
      <c r="L194" s="5">
        <v>-4.6059999999999999</v>
      </c>
      <c r="M194" s="5">
        <v>3.1E-2</v>
      </c>
      <c r="N194" s="5">
        <v>-0.154</v>
      </c>
      <c r="O194" s="5">
        <v>-5.08</v>
      </c>
      <c r="P194" s="5">
        <v>8.0229999999999997</v>
      </c>
      <c r="Q194" s="5">
        <v>-8.2919999999999998</v>
      </c>
      <c r="R194" s="5">
        <v>0.19967194039094888</v>
      </c>
    </row>
    <row r="195" spans="1:18" x14ac:dyDescent="0.3">
      <c r="A195" s="3" t="s">
        <v>164</v>
      </c>
      <c r="B195" s="40">
        <v>44606.300694444442</v>
      </c>
      <c r="C195" s="36">
        <v>199.30069444444234</v>
      </c>
      <c r="D195" s="5">
        <v>2.7700830429324502E-2</v>
      </c>
      <c r="E195" s="5">
        <v>7.3390000000000004</v>
      </c>
      <c r="F195" s="5">
        <v>5.0000000000000001E-3</v>
      </c>
      <c r="G195" s="5">
        <v>-1.909</v>
      </c>
      <c r="H195" s="5">
        <v>3.0000000000000001E-3</v>
      </c>
      <c r="I195" s="5">
        <v>5.2850000000000001</v>
      </c>
      <c r="J195" s="5">
        <v>8.9999999999999993E-3</v>
      </c>
      <c r="K195" s="5">
        <v>-0.40100000000000002</v>
      </c>
      <c r="L195" s="5">
        <v>-3.956</v>
      </c>
      <c r="M195" s="5">
        <v>3.0000000000000001E-3</v>
      </c>
      <c r="N195" s="5">
        <v>-0.14199999999999999</v>
      </c>
      <c r="O195" s="5">
        <v>19.978999999999999</v>
      </c>
      <c r="P195" s="5">
        <v>12.464</v>
      </c>
      <c r="Q195" s="5">
        <v>15.853</v>
      </c>
      <c r="R195" s="5">
        <v>0.20464747158860233</v>
      </c>
    </row>
    <row r="196" spans="1:18" x14ac:dyDescent="0.3">
      <c r="A196" s="3" t="s">
        <v>157</v>
      </c>
      <c r="B196" s="40">
        <v>44610.49722222222</v>
      </c>
      <c r="C196" s="36">
        <v>203.49722222222044</v>
      </c>
      <c r="D196" s="5">
        <v>-2.0821674778435717E-2</v>
      </c>
      <c r="E196" s="5">
        <v>7.3440000000000003</v>
      </c>
      <c r="F196" s="5">
        <v>2E-3</v>
      </c>
      <c r="G196" s="5">
        <v>-1.9279999999999999</v>
      </c>
      <c r="H196" s="5">
        <v>6.0000000000000001E-3</v>
      </c>
      <c r="I196" s="5">
        <v>5.218</v>
      </c>
      <c r="J196" s="5">
        <v>4.1000000000000002E-2</v>
      </c>
      <c r="K196" s="5">
        <v>-0.45400000000000001</v>
      </c>
      <c r="L196" s="5">
        <v>-4.0359999999999996</v>
      </c>
      <c r="M196" s="5">
        <v>0.109</v>
      </c>
      <c r="N196" s="5">
        <v>-0.184</v>
      </c>
      <c r="O196" s="5">
        <v>5.2309999999999999</v>
      </c>
      <c r="P196" s="5">
        <v>8.2639999999999993</v>
      </c>
      <c r="Q196" s="5">
        <v>1.1970000000000001</v>
      </c>
      <c r="R196" s="5">
        <v>0.15612496638084211</v>
      </c>
    </row>
    <row r="197" spans="1:18" x14ac:dyDescent="0.3">
      <c r="A197" s="3" t="s">
        <v>157</v>
      </c>
      <c r="B197" s="40">
        <v>44614.496527777781</v>
      </c>
      <c r="C197" s="36">
        <v>207.49652777778101</v>
      </c>
      <c r="D197" s="5">
        <v>3.9434913677592998E-2</v>
      </c>
      <c r="E197" s="5">
        <v>7.1769999999999996</v>
      </c>
      <c r="F197" s="5">
        <v>4.0000000000000001E-3</v>
      </c>
      <c r="G197" s="5">
        <v>-2.0350000000000001</v>
      </c>
      <c r="H197" s="5">
        <v>5.0000000000000001E-3</v>
      </c>
      <c r="I197" s="5">
        <v>4.9950000000000001</v>
      </c>
      <c r="J197" s="5">
        <v>1.6E-2</v>
      </c>
      <c r="K197" s="5">
        <v>-0.4</v>
      </c>
      <c r="L197" s="5">
        <v>-4.2</v>
      </c>
      <c r="M197" s="5">
        <v>9.8000000000000004E-2</v>
      </c>
      <c r="N197" s="5">
        <v>-0.13500000000000001</v>
      </c>
      <c r="O197" s="5">
        <v>2.7839999999999998</v>
      </c>
      <c r="P197" s="5">
        <v>8.3989999999999991</v>
      </c>
      <c r="Q197" s="5">
        <v>-0.85299999999999998</v>
      </c>
      <c r="R197" s="5">
        <v>0.21638155483687083</v>
      </c>
    </row>
    <row r="198" spans="1:18" x14ac:dyDescent="0.3">
      <c r="A198" s="3" t="s">
        <v>157</v>
      </c>
      <c r="B198" s="40">
        <v>44620.623611111114</v>
      </c>
      <c r="C198" s="36">
        <v>213.62361111111386</v>
      </c>
      <c r="D198" s="5">
        <v>2.3435536680107394E-2</v>
      </c>
      <c r="E198" s="5">
        <v>7.32</v>
      </c>
      <c r="F198" s="5">
        <v>0.01</v>
      </c>
      <c r="G198" s="5">
        <v>-2.048</v>
      </c>
      <c r="H198" s="5">
        <v>2.1000000000000001E-2</v>
      </c>
      <c r="I198" s="5">
        <v>5.0940000000000003</v>
      </c>
      <c r="J198" s="5">
        <v>3.5999999999999997E-2</v>
      </c>
      <c r="K198" s="5">
        <v>-0.436</v>
      </c>
      <c r="L198" s="5">
        <v>-4.2389999999999999</v>
      </c>
      <c r="M198" s="5">
        <v>8.4000000000000005E-2</v>
      </c>
      <c r="N198" s="5">
        <v>-0.14899999999999999</v>
      </c>
      <c r="O198" s="5">
        <v>5.8259999999999996</v>
      </c>
      <c r="P198" s="5">
        <v>6.6070000000000002</v>
      </c>
      <c r="Q198" s="5">
        <v>2.0499999999999998</v>
      </c>
      <c r="R198" s="5">
        <v>0.20038217783938522</v>
      </c>
    </row>
    <row r="199" spans="1:18" x14ac:dyDescent="0.3">
      <c r="A199" s="3" t="s">
        <v>157</v>
      </c>
      <c r="B199" s="40">
        <v>44625.526388888888</v>
      </c>
      <c r="C199" s="36">
        <v>218.5263888888876</v>
      </c>
      <c r="D199" s="5">
        <v>-3.0688826224520238E-2</v>
      </c>
      <c r="E199" s="5">
        <v>7.32</v>
      </c>
      <c r="F199" s="5">
        <v>4.0000000000000001E-3</v>
      </c>
      <c r="G199" s="5">
        <v>-1.992</v>
      </c>
      <c r="H199" s="5">
        <v>8.0000000000000002E-3</v>
      </c>
      <c r="I199" s="5">
        <v>5.1360000000000001</v>
      </c>
      <c r="J199" s="5">
        <v>0.04</v>
      </c>
      <c r="K199" s="5">
        <v>-0.44800000000000001</v>
      </c>
      <c r="L199" s="5">
        <v>-4.1740000000000004</v>
      </c>
      <c r="M199" s="5">
        <v>9.0999999999999998E-2</v>
      </c>
      <c r="N199" s="5">
        <v>-0.19400000000000001</v>
      </c>
      <c r="O199" s="5">
        <v>2.84</v>
      </c>
      <c r="P199" s="5">
        <v>13.917999999999999</v>
      </c>
      <c r="Q199" s="5">
        <v>-1.0329999999999999</v>
      </c>
      <c r="R199" s="5">
        <v>0.14625781493475759</v>
      </c>
    </row>
    <row r="200" spans="1:18" x14ac:dyDescent="0.3">
      <c r="A200" s="3" t="s">
        <v>157</v>
      </c>
      <c r="B200" s="40">
        <v>44640.558333333334</v>
      </c>
      <c r="C200" s="36">
        <v>233.5583333333343</v>
      </c>
      <c r="D200" s="5">
        <v>4.3209610049258718E-2</v>
      </c>
      <c r="E200" s="5">
        <v>7.4509999999999996</v>
      </c>
      <c r="F200" s="5">
        <v>3.0000000000000001E-3</v>
      </c>
      <c r="G200" s="5">
        <v>-1.5489999999999999</v>
      </c>
      <c r="H200" s="5">
        <v>6.0000000000000001E-3</v>
      </c>
      <c r="I200" s="5">
        <v>5.7350000000000003</v>
      </c>
      <c r="J200" s="5">
        <v>1.9E-2</v>
      </c>
      <c r="K200" s="5">
        <v>-0.42199999999999999</v>
      </c>
      <c r="L200" s="5">
        <v>-3.2149999999999999</v>
      </c>
      <c r="M200" s="5">
        <v>7.2999999999999995E-2</v>
      </c>
      <c r="N200" s="5">
        <v>-0.12</v>
      </c>
      <c r="O200" s="5">
        <v>9.1999999999999993</v>
      </c>
      <c r="P200" s="5">
        <v>1.502</v>
      </c>
      <c r="Q200" s="5">
        <v>4.2869999999999999</v>
      </c>
      <c r="R200" s="5">
        <v>0.22015625120853655</v>
      </c>
    </row>
    <row r="201" spans="1:18" x14ac:dyDescent="0.3">
      <c r="A201" s="3" t="s">
        <v>157</v>
      </c>
      <c r="B201" s="40">
        <v>44647.663888888892</v>
      </c>
      <c r="C201" s="36">
        <v>240.66388888889196</v>
      </c>
      <c r="D201" s="5">
        <v>-1.1477772092883032E-2</v>
      </c>
      <c r="E201" s="5">
        <v>7.36</v>
      </c>
      <c r="F201" s="5">
        <v>5.0000000000000001E-3</v>
      </c>
      <c r="G201" s="5">
        <v>-1.966</v>
      </c>
      <c r="H201" s="5">
        <v>8.0000000000000002E-3</v>
      </c>
      <c r="I201" s="5">
        <v>5.2080000000000002</v>
      </c>
      <c r="J201" s="5">
        <v>1.6E-2</v>
      </c>
      <c r="K201" s="5">
        <v>-0.443</v>
      </c>
      <c r="L201" s="5">
        <v>-4.0999999999999996</v>
      </c>
      <c r="M201" s="5">
        <v>8.3000000000000004E-2</v>
      </c>
      <c r="N201" s="5">
        <v>-0.17399999999999999</v>
      </c>
      <c r="O201" s="5">
        <v>12.333</v>
      </c>
      <c r="P201" s="5">
        <v>6.4640000000000004</v>
      </c>
      <c r="Q201" s="5">
        <v>8.3279999999999994</v>
      </c>
      <c r="R201" s="5">
        <v>0.1654688690663948</v>
      </c>
    </row>
    <row r="202" spans="1:18" x14ac:dyDescent="0.3">
      <c r="A202" s="3" t="s">
        <v>157</v>
      </c>
      <c r="B202" s="40">
        <v>44659.563888888886</v>
      </c>
      <c r="C202" s="36">
        <v>252.56388888888614</v>
      </c>
      <c r="D202" s="5">
        <v>5.6659747245255576E-2</v>
      </c>
      <c r="E202" s="5">
        <v>7.3970000000000002</v>
      </c>
      <c r="F202" s="5">
        <v>5.0000000000000001E-3</v>
      </c>
      <c r="G202" s="5">
        <v>-1.8069999999999999</v>
      </c>
      <c r="H202" s="5">
        <v>6.0000000000000001E-3</v>
      </c>
      <c r="I202" s="5">
        <v>5.4109999999999996</v>
      </c>
      <c r="J202" s="5">
        <v>2.9000000000000001E-2</v>
      </c>
      <c r="K202" s="5">
        <v>-0.436</v>
      </c>
      <c r="L202" s="5">
        <v>-3.726</v>
      </c>
      <c r="M202" s="5">
        <v>0.126</v>
      </c>
      <c r="N202" s="5">
        <v>-0.11600000000000001</v>
      </c>
      <c r="O202" s="5">
        <v>-1.63</v>
      </c>
      <c r="P202" s="5">
        <v>5.3330000000000002</v>
      </c>
      <c r="Q202" s="5">
        <v>-5.93</v>
      </c>
      <c r="R202" s="5">
        <v>0.2336063884045334</v>
      </c>
    </row>
    <row r="203" spans="1:18" x14ac:dyDescent="0.3">
      <c r="A203" s="3" t="s">
        <v>157</v>
      </c>
      <c r="B203" s="40">
        <v>44652.48333333333</v>
      </c>
      <c r="C203" s="36">
        <v>245.48333333332994</v>
      </c>
      <c r="D203" s="5">
        <v>5.8492497921133535E-2</v>
      </c>
      <c r="E203" s="5">
        <v>7.2350000000000003</v>
      </c>
      <c r="F203" s="5">
        <v>3.0000000000000001E-3</v>
      </c>
      <c r="G203" s="5">
        <v>-2.2429999999999999</v>
      </c>
      <c r="H203" s="5">
        <v>1.2E-2</v>
      </c>
      <c r="I203" s="5">
        <v>4.8879999999999999</v>
      </c>
      <c r="J203" s="5">
        <v>3.7999999999999999E-2</v>
      </c>
      <c r="K203" s="5">
        <v>-0.36</v>
      </c>
      <c r="L203" s="5">
        <v>-4.6079999999999997</v>
      </c>
      <c r="M203" s="5">
        <v>0.13300000000000001</v>
      </c>
      <c r="N203" s="5">
        <v>-0.126</v>
      </c>
      <c r="O203" s="5">
        <v>21.233000000000001</v>
      </c>
      <c r="P203" s="5">
        <v>4.9909999999999997</v>
      </c>
      <c r="Q203" s="5">
        <v>17.884</v>
      </c>
      <c r="R203" s="5">
        <v>0.23543913908041136</v>
      </c>
    </row>
    <row r="204" spans="1:18" x14ac:dyDescent="0.3">
      <c r="A204" s="3" t="s">
        <v>157</v>
      </c>
      <c r="B204" s="40">
        <v>44673.554166666669</v>
      </c>
      <c r="C204" s="36">
        <v>266.55416666666861</v>
      </c>
      <c r="D204" s="5">
        <v>3.1772861966233856E-2</v>
      </c>
      <c r="E204" s="5">
        <v>7.3339999999999996</v>
      </c>
      <c r="F204" s="5">
        <v>8.0000000000000002E-3</v>
      </c>
      <c r="G204" s="5">
        <v>-1.5609999999999999</v>
      </c>
      <c r="H204" s="5">
        <v>1.6E-2</v>
      </c>
      <c r="I204" s="5">
        <v>5.5960000000000001</v>
      </c>
      <c r="J204" s="5">
        <v>2.7E-2</v>
      </c>
      <c r="K204" s="5">
        <v>-0.42899999999999999</v>
      </c>
      <c r="L204" s="5">
        <v>-3.2370000000000001</v>
      </c>
      <c r="M204" s="5">
        <v>8.8999999999999996E-2</v>
      </c>
      <c r="N204" s="5">
        <v>-0.11700000000000001</v>
      </c>
      <c r="O204" s="5">
        <v>4.5549999999999997</v>
      </c>
      <c r="P204" s="5">
        <v>17.449000000000002</v>
      </c>
      <c r="Q204" s="5">
        <v>-0.188</v>
      </c>
      <c r="R204" s="5">
        <v>0.20871950312551169</v>
      </c>
    </row>
    <row r="205" spans="1:18" x14ac:dyDescent="0.3">
      <c r="A205" s="3" t="s">
        <v>157</v>
      </c>
      <c r="B205" s="40">
        <v>44681.381249999999</v>
      </c>
      <c r="C205" s="36">
        <v>274.38124999999854</v>
      </c>
      <c r="D205" s="5">
        <v>7.2995907973848528E-2</v>
      </c>
      <c r="E205" s="5">
        <v>7.2439999999999998</v>
      </c>
      <c r="F205" s="5">
        <v>1.4E-2</v>
      </c>
      <c r="G205" s="5">
        <v>-2.0950000000000002</v>
      </c>
      <c r="H205" s="5">
        <v>2.8000000000000001E-2</v>
      </c>
      <c r="I205" s="5">
        <v>4.9859999999999998</v>
      </c>
      <c r="J205" s="5">
        <v>3.1E-2</v>
      </c>
      <c r="K205" s="5">
        <v>-0.41799999999999998</v>
      </c>
      <c r="L205" s="5">
        <v>-4.282</v>
      </c>
      <c r="M205" s="5">
        <v>6.4000000000000001E-2</v>
      </c>
      <c r="N205" s="5">
        <v>-9.6000000000000002E-2</v>
      </c>
      <c r="O205" s="5">
        <v>25.093</v>
      </c>
      <c r="P205" s="5">
        <v>2.8330000000000002</v>
      </c>
      <c r="Q205" s="5">
        <v>21.423999999999999</v>
      </c>
      <c r="R205" s="5">
        <v>0.24994254913312636</v>
      </c>
    </row>
    <row r="206" spans="1:18" x14ac:dyDescent="0.3">
      <c r="A206" s="3" t="s">
        <v>157</v>
      </c>
      <c r="B206" s="40">
        <v>44687.026388888888</v>
      </c>
      <c r="C206" s="36">
        <v>280.0263888888876</v>
      </c>
      <c r="D206" s="5">
        <v>3.4990168095716145E-2</v>
      </c>
      <c r="E206" s="5">
        <v>7.3040000000000003</v>
      </c>
      <c r="F206" s="5">
        <v>3.4000000000000002E-2</v>
      </c>
      <c r="G206" s="5">
        <v>-1.9510000000000001</v>
      </c>
      <c r="H206" s="5">
        <v>6.7000000000000004E-2</v>
      </c>
      <c r="I206" s="5">
        <v>5.1870000000000003</v>
      </c>
      <c r="J206" s="5">
        <v>7.6999999999999999E-2</v>
      </c>
      <c r="K206" s="5">
        <v>-0.42099999999999999</v>
      </c>
      <c r="L206" s="5">
        <v>-4.0220000000000002</v>
      </c>
      <c r="M206" s="5">
        <v>0.126</v>
      </c>
      <c r="N206" s="5">
        <v>-0.124</v>
      </c>
      <c r="O206" s="5">
        <v>2.65</v>
      </c>
      <c r="P206" s="5">
        <v>3.512</v>
      </c>
      <c r="Q206" s="5">
        <v>-1.286</v>
      </c>
      <c r="R206" s="5">
        <v>0.21193680925499397</v>
      </c>
    </row>
    <row r="207" spans="1:18" x14ac:dyDescent="0.3">
      <c r="A207" s="3" t="s">
        <v>157</v>
      </c>
      <c r="B207" s="40">
        <v>44694.622916666667</v>
      </c>
      <c r="C207" s="36">
        <v>287.62291666666715</v>
      </c>
      <c r="D207" s="5">
        <v>7.2245122745932477E-2</v>
      </c>
      <c r="E207" s="5">
        <v>7.343</v>
      </c>
      <c r="F207" s="5">
        <v>1.0999999999999999E-2</v>
      </c>
      <c r="G207" s="5">
        <v>-1.4259999999999999</v>
      </c>
      <c r="H207" s="5">
        <v>1.6E-2</v>
      </c>
      <c r="I207" s="5">
        <v>5.7530000000000001</v>
      </c>
      <c r="J207" s="5">
        <v>0.02</v>
      </c>
      <c r="K207" s="5">
        <v>-0.41599999999999998</v>
      </c>
      <c r="L207" s="5">
        <v>-2.9289999999999998</v>
      </c>
      <c r="M207" s="5">
        <v>0.06</v>
      </c>
      <c r="N207" s="5">
        <v>-0.08</v>
      </c>
      <c r="O207" s="5">
        <v>7.2770000000000001</v>
      </c>
      <c r="P207" s="5">
        <v>4.7649999999999997</v>
      </c>
      <c r="Q207" s="5">
        <v>2.2440000000000002</v>
      </c>
      <c r="R207" s="5">
        <v>0.24919176390521031</v>
      </c>
    </row>
    <row r="208" spans="1:18" x14ac:dyDescent="0.3">
      <c r="A208" s="3" t="s">
        <v>157</v>
      </c>
      <c r="B208" s="40">
        <v>44698.969444444447</v>
      </c>
      <c r="C208" s="36">
        <v>291.96944444444671</v>
      </c>
      <c r="D208" s="5">
        <v>7.9959977135263482E-2</v>
      </c>
      <c r="E208" s="5">
        <v>7.3170000000000002</v>
      </c>
      <c r="F208" s="5">
        <v>2.5999999999999999E-2</v>
      </c>
      <c r="G208" s="5">
        <v>-2.0059999999999998</v>
      </c>
      <c r="H208" s="5">
        <v>4.4999999999999998E-2</v>
      </c>
      <c r="I208" s="5">
        <v>5.117</v>
      </c>
      <c r="J208" s="5">
        <v>4.3999999999999997E-2</v>
      </c>
      <c r="K208" s="5">
        <v>-0.44900000000000001</v>
      </c>
      <c r="L208" s="5">
        <v>-4.0960000000000001</v>
      </c>
      <c r="M208" s="5">
        <v>0.115</v>
      </c>
      <c r="N208" s="5">
        <v>-8.7999999999999995E-2</v>
      </c>
      <c r="O208" s="5">
        <v>91.69</v>
      </c>
      <c r="P208" s="5">
        <v>7.0410000000000004</v>
      </c>
      <c r="Q208" s="5">
        <v>87.507999999999996</v>
      </c>
      <c r="R208" s="5">
        <v>0.25690661829454131</v>
      </c>
    </row>
    <row r="209" spans="1:19" x14ac:dyDescent="0.3">
      <c r="A209" s="3" t="s">
        <v>157</v>
      </c>
      <c r="B209" s="40">
        <v>44704.006249999999</v>
      </c>
      <c r="C209" s="36">
        <v>297.00624999999854</v>
      </c>
      <c r="D209" s="5">
        <v>5.134234883977018E-2</v>
      </c>
      <c r="E209" s="5">
        <v>7.36</v>
      </c>
      <c r="F209" s="5">
        <v>8.0000000000000002E-3</v>
      </c>
      <c r="G209" s="5">
        <v>-1.8540000000000001</v>
      </c>
      <c r="H209" s="5">
        <v>1.6E-2</v>
      </c>
      <c r="I209" s="5">
        <v>5.33</v>
      </c>
      <c r="J209" s="5">
        <v>4.3999999999999997E-2</v>
      </c>
      <c r="K209" s="5">
        <v>-0.432</v>
      </c>
      <c r="L209" s="5">
        <v>-3.8119999999999998</v>
      </c>
      <c r="M209" s="5">
        <v>6.3E-2</v>
      </c>
      <c r="N209" s="5">
        <v>-0.108</v>
      </c>
      <c r="O209" s="5">
        <v>4.2380000000000004</v>
      </c>
      <c r="P209" s="5">
        <v>4.843</v>
      </c>
      <c r="Q209" s="5">
        <v>4.4999999999999998E-2</v>
      </c>
      <c r="R209" s="5">
        <v>0.22828898999904801</v>
      </c>
    </row>
    <row r="210" spans="1:19" x14ac:dyDescent="0.3">
      <c r="A210" s="3" t="s">
        <v>157</v>
      </c>
      <c r="B210" s="40">
        <v>44716.599305555559</v>
      </c>
      <c r="C210" s="36">
        <v>309.59930555555911</v>
      </c>
      <c r="D210" s="5">
        <v>-8.9765678076254019E-3</v>
      </c>
      <c r="E210" s="5">
        <v>7.2930000000000001</v>
      </c>
      <c r="F210" s="5">
        <v>1.9E-2</v>
      </c>
      <c r="G210" s="5">
        <v>-1.665</v>
      </c>
      <c r="H210" s="5">
        <v>3.3000000000000002E-2</v>
      </c>
      <c r="I210" s="5">
        <v>5.4109999999999996</v>
      </c>
      <c r="J210" s="5">
        <v>4.4999999999999998E-2</v>
      </c>
      <c r="K210" s="5">
        <v>-0.46899999999999997</v>
      </c>
      <c r="L210" s="5">
        <v>-3.484</v>
      </c>
      <c r="M210" s="5">
        <v>0.14099999999999999</v>
      </c>
      <c r="N210" s="5">
        <v>-0.158</v>
      </c>
      <c r="O210" s="5">
        <v>7.52</v>
      </c>
      <c r="P210" s="5">
        <v>3.544</v>
      </c>
      <c r="Q210" s="5">
        <v>3.012</v>
      </c>
      <c r="R210" s="5">
        <v>0.16797007335165243</v>
      </c>
      <c r="S210" s="5"/>
    </row>
    <row r="211" spans="1:19" x14ac:dyDescent="0.3">
      <c r="A211" s="3" t="s">
        <v>157</v>
      </c>
      <c r="B211" s="40">
        <v>44722.441666666666</v>
      </c>
      <c r="C211" s="36">
        <v>315.4416666666657</v>
      </c>
      <c r="D211" s="5">
        <v>6.3137291605877832E-3</v>
      </c>
      <c r="E211" s="5">
        <v>7.2469999999999999</v>
      </c>
      <c r="F211" s="5">
        <v>1.6E-2</v>
      </c>
      <c r="G211" s="5">
        <v>-2.069</v>
      </c>
      <c r="H211" s="5">
        <v>3.1E-2</v>
      </c>
      <c r="I211" s="5">
        <v>4.9829999999999997</v>
      </c>
      <c r="J211" s="5">
        <v>5.6000000000000001E-2</v>
      </c>
      <c r="K211" s="5">
        <v>-0.45100000000000001</v>
      </c>
      <c r="L211" s="5">
        <v>-4.2850000000000001</v>
      </c>
      <c r="M211" s="5">
        <v>0.158</v>
      </c>
      <c r="N211" s="5">
        <v>-0.152</v>
      </c>
      <c r="O211" s="5">
        <v>9.2620000000000005</v>
      </c>
      <c r="P211" s="5">
        <v>9.92</v>
      </c>
      <c r="Q211" s="5">
        <v>5.593</v>
      </c>
      <c r="R211" s="5">
        <v>0.18326037031986561</v>
      </c>
    </row>
    <row r="212" spans="1:19" x14ac:dyDescent="0.3">
      <c r="A212" s="3" t="s">
        <v>157</v>
      </c>
      <c r="B212" s="40">
        <v>44726.527777777781</v>
      </c>
      <c r="C212" s="36">
        <v>319.52777777778101</v>
      </c>
      <c r="D212" s="5">
        <v>5.0924937453718455E-2</v>
      </c>
      <c r="E212" s="5">
        <v>7.2729999999999997</v>
      </c>
      <c r="F212" s="5">
        <v>0.01</v>
      </c>
      <c r="G212" s="5">
        <v>-2.089</v>
      </c>
      <c r="H212" s="5">
        <v>1.7999999999999999E-2</v>
      </c>
      <c r="I212" s="5">
        <v>4.9829999999999997</v>
      </c>
      <c r="J212" s="5">
        <v>3.5999999999999997E-2</v>
      </c>
      <c r="K212" s="5">
        <v>-0.45600000000000002</v>
      </c>
      <c r="L212" s="5">
        <v>-4.282</v>
      </c>
      <c r="M212" s="5">
        <v>0.152</v>
      </c>
      <c r="N212" s="5">
        <v>-0.109</v>
      </c>
      <c r="O212" s="5">
        <v>2.8690000000000002</v>
      </c>
      <c r="P212" s="5">
        <v>5.5419999999999998</v>
      </c>
      <c r="Q212" s="5">
        <v>-0.76300000000000001</v>
      </c>
      <c r="R212" s="5">
        <v>0.22787157861299628</v>
      </c>
    </row>
    <row r="213" spans="1:19" x14ac:dyDescent="0.3">
      <c r="A213" s="3" t="s">
        <v>157</v>
      </c>
      <c r="B213" s="40">
        <v>44731.522916666669</v>
      </c>
      <c r="C213" s="36">
        <v>324.52291666666861</v>
      </c>
      <c r="D213" s="5">
        <v>4.1252563213862448E-2</v>
      </c>
      <c r="E213" s="5">
        <v>7.2969999999999997</v>
      </c>
      <c r="F213" s="5">
        <v>1.2E-2</v>
      </c>
      <c r="G213" s="5">
        <v>-2.0699999999999998</v>
      </c>
      <c r="H213" s="5">
        <v>2.3E-2</v>
      </c>
      <c r="I213" s="5">
        <v>5.0350000000000001</v>
      </c>
      <c r="J213" s="5">
        <v>3.3000000000000002E-2</v>
      </c>
      <c r="K213" s="5">
        <v>-0.44900000000000001</v>
      </c>
      <c r="L213" s="5">
        <v>-4.2530000000000001</v>
      </c>
      <c r="M213" s="5">
        <v>0.13800000000000001</v>
      </c>
      <c r="N213" s="5">
        <v>-0.11799999999999999</v>
      </c>
      <c r="O213" s="5">
        <v>2.6070000000000002</v>
      </c>
      <c r="P213" s="5">
        <v>7.3369999999999997</v>
      </c>
      <c r="Q213" s="5">
        <v>-1.0880000000000001</v>
      </c>
      <c r="R213" s="5">
        <v>0.21819920437314028</v>
      </c>
    </row>
    <row r="214" spans="1:19" x14ac:dyDescent="0.3">
      <c r="A214" s="3" t="s">
        <v>157</v>
      </c>
      <c r="B214" s="40">
        <v>44735.426388888889</v>
      </c>
      <c r="C214" s="36">
        <v>328.42638888888905</v>
      </c>
      <c r="D214" s="5">
        <v>3.290851879655321E-2</v>
      </c>
      <c r="E214" s="5">
        <v>7.26</v>
      </c>
      <c r="F214" s="5">
        <v>1.4999999999999999E-2</v>
      </c>
      <c r="G214" s="5">
        <v>-2.2010000000000001</v>
      </c>
      <c r="H214" s="5">
        <v>2.3E-2</v>
      </c>
      <c r="I214" s="5">
        <v>4.8369999999999997</v>
      </c>
      <c r="J214" s="5">
        <v>5.5E-2</v>
      </c>
      <c r="K214" s="5">
        <v>-0.47899999999999998</v>
      </c>
      <c r="L214" s="5">
        <v>-4.5250000000000004</v>
      </c>
      <c r="M214" s="5">
        <v>0.107</v>
      </c>
      <c r="N214" s="5">
        <v>-0.129</v>
      </c>
      <c r="O214" s="5">
        <v>6.3390000000000004</v>
      </c>
      <c r="P214" s="5">
        <v>4.548</v>
      </c>
      <c r="Q214" s="5">
        <v>2.9279999999999999</v>
      </c>
      <c r="R214" s="5">
        <v>0.20985515995583104</v>
      </c>
    </row>
    <row r="215" spans="1:19" x14ac:dyDescent="0.3">
      <c r="A215" s="3" t="s">
        <v>157</v>
      </c>
      <c r="B215" s="40">
        <v>44742.722916666666</v>
      </c>
      <c r="C215" s="36">
        <v>335.7229166666657</v>
      </c>
      <c r="D215" s="5">
        <v>5.028905201198125E-2</v>
      </c>
      <c r="E215" s="5">
        <v>7.32</v>
      </c>
      <c r="F215" s="5">
        <v>3.3000000000000002E-2</v>
      </c>
      <c r="G215" s="5">
        <v>-2.0150000000000001</v>
      </c>
      <c r="H215" s="5">
        <v>5.2999999999999999E-2</v>
      </c>
      <c r="I215" s="5">
        <v>5.13</v>
      </c>
      <c r="J215" s="5">
        <v>6.5000000000000002E-2</v>
      </c>
      <c r="K215" s="5">
        <v>-0.432</v>
      </c>
      <c r="L215" s="5">
        <v>-4.1340000000000003</v>
      </c>
      <c r="M215" s="5">
        <v>7.2999999999999995E-2</v>
      </c>
      <c r="N215" s="5">
        <v>-0.108</v>
      </c>
      <c r="O215" s="5">
        <v>4.7089999999999996</v>
      </c>
      <c r="P215" s="5">
        <v>5.665</v>
      </c>
      <c r="Q215" s="5">
        <v>0.873</v>
      </c>
      <c r="R215" s="5">
        <v>0.22723569317125908</v>
      </c>
    </row>
    <row r="216" spans="1:19" x14ac:dyDescent="0.3">
      <c r="A216" s="3" t="s">
        <v>157</v>
      </c>
      <c r="B216" s="40">
        <v>44748.55972222222</v>
      </c>
      <c r="C216" s="36">
        <v>341.55972222222044</v>
      </c>
      <c r="D216" s="5">
        <v>1.2244326957981888E-2</v>
      </c>
      <c r="E216" s="5">
        <v>7.335</v>
      </c>
      <c r="F216" s="5">
        <v>2.9000000000000001E-2</v>
      </c>
      <c r="G216" s="5">
        <v>-1.9670000000000001</v>
      </c>
      <c r="H216" s="5">
        <v>4.7E-2</v>
      </c>
      <c r="I216" s="5">
        <v>5.17</v>
      </c>
      <c r="J216" s="5">
        <v>4.9000000000000002E-2</v>
      </c>
      <c r="K216" s="5">
        <v>-0.45400000000000001</v>
      </c>
      <c r="L216" s="5">
        <v>-4.0750000000000002</v>
      </c>
      <c r="M216" s="5">
        <v>0.14000000000000001</v>
      </c>
      <c r="N216" s="5">
        <v>-0.14399999999999999</v>
      </c>
      <c r="O216" s="5">
        <v>0.53600000000000003</v>
      </c>
      <c r="P216" s="5">
        <v>6.0110000000000001</v>
      </c>
      <c r="Q216" s="5">
        <v>-3.3929999999999998</v>
      </c>
      <c r="R216" s="5">
        <v>0.18919096811725972</v>
      </c>
    </row>
    <row r="217" spans="1:19" x14ac:dyDescent="0.3">
      <c r="A217" s="3" t="s">
        <v>157</v>
      </c>
      <c r="B217" s="40">
        <v>44757.556250000001</v>
      </c>
      <c r="C217" s="36">
        <v>350.55625000000146</v>
      </c>
      <c r="D217" s="5">
        <v>6.0329316267096367E-2</v>
      </c>
      <c r="E217" s="5">
        <v>7.2750000000000004</v>
      </c>
      <c r="F217" s="5">
        <v>1.9E-2</v>
      </c>
      <c r="G217" s="5">
        <v>-2.1160000000000001</v>
      </c>
      <c r="H217" s="5">
        <v>4.2999999999999997E-2</v>
      </c>
      <c r="I217" s="5">
        <v>4.9560000000000004</v>
      </c>
      <c r="J217" s="5">
        <v>7.3999999999999996E-2</v>
      </c>
      <c r="K217" s="5">
        <v>-0.45900000000000002</v>
      </c>
      <c r="L217" s="5">
        <v>-4.3079999999999998</v>
      </c>
      <c r="M217" s="5">
        <v>9.4E-2</v>
      </c>
      <c r="N217" s="5">
        <v>-0.08</v>
      </c>
      <c r="O217" s="5">
        <v>1.1499999999999999</v>
      </c>
      <c r="P217" s="5">
        <v>7.4450000000000003</v>
      </c>
      <c r="Q217" s="5">
        <v>-2.4260000000000002</v>
      </c>
      <c r="R217" s="5">
        <v>0.2372759574263742</v>
      </c>
    </row>
    <row r="218" spans="1:19" x14ac:dyDescent="0.3">
      <c r="A218" s="3" t="s">
        <v>157</v>
      </c>
      <c r="B218" s="40">
        <v>44764.55</v>
      </c>
      <c r="C218" s="36">
        <v>357.55000000000291</v>
      </c>
      <c r="D218" s="5">
        <v>1.6271346523637542E-2</v>
      </c>
      <c r="E218" s="5">
        <v>7.2939999999999996</v>
      </c>
      <c r="F218" s="5">
        <v>6.8000000000000005E-2</v>
      </c>
      <c r="G218" s="5">
        <v>-2.0649999999999999</v>
      </c>
      <c r="H218" s="5">
        <v>0.13100000000000001</v>
      </c>
      <c r="I218" s="5">
        <v>5.0339999999999998</v>
      </c>
      <c r="J218" s="5">
        <v>0.16200000000000001</v>
      </c>
      <c r="K218" s="5">
        <v>-0.45100000000000001</v>
      </c>
      <c r="L218" s="5">
        <v>-4.2430000000000003</v>
      </c>
      <c r="M218" s="5">
        <v>0.22500000000000001</v>
      </c>
      <c r="N218" s="5">
        <v>-0.11799999999999999</v>
      </c>
      <c r="O218" s="5">
        <v>2.0819999999999999</v>
      </c>
      <c r="P218" s="5">
        <v>5.0679999999999996</v>
      </c>
      <c r="Q218" s="5">
        <v>-1.6180000000000001</v>
      </c>
      <c r="R218" s="5">
        <v>0.19321798768291537</v>
      </c>
    </row>
    <row r="219" spans="1:19" x14ac:dyDescent="0.3">
      <c r="A219" s="3" t="s">
        <v>157</v>
      </c>
      <c r="B219" s="40">
        <v>44770.581250000003</v>
      </c>
      <c r="C219" s="36">
        <v>363.58125000000291</v>
      </c>
      <c r="D219" s="5">
        <v>-3.1503381554179921E-2</v>
      </c>
      <c r="E219" s="5">
        <v>7.43</v>
      </c>
      <c r="F219" s="5">
        <v>1.9E-2</v>
      </c>
      <c r="G219" s="5">
        <v>-1.8819999999999999</v>
      </c>
      <c r="H219" s="5">
        <v>3.9E-2</v>
      </c>
      <c r="I219" s="5">
        <v>5.3150000000000004</v>
      </c>
      <c r="J219" s="5">
        <v>7.0999999999999994E-2</v>
      </c>
      <c r="K219" s="5">
        <v>-0.49199999999999999</v>
      </c>
      <c r="L219" s="5">
        <v>-3.9159999999999999</v>
      </c>
      <c r="M219" s="5">
        <v>0.125</v>
      </c>
      <c r="N219" s="5">
        <v>-0.157</v>
      </c>
      <c r="O219" s="5">
        <v>4.34</v>
      </c>
      <c r="P219" s="5">
        <v>12.907999999999999</v>
      </c>
      <c r="Q219" s="5">
        <v>0.127</v>
      </c>
      <c r="R219" s="5">
        <v>0.14544325960509791</v>
      </c>
    </row>
    <row r="220" spans="1:19" x14ac:dyDescent="0.3">
      <c r="A220" s="3" t="s">
        <v>157</v>
      </c>
      <c r="B220" s="40">
        <v>44777.67291666667</v>
      </c>
      <c r="C220" s="36">
        <v>370.67291666667006</v>
      </c>
      <c r="D220" s="5">
        <v>-4.8407871558763887E-2</v>
      </c>
      <c r="E220" s="5">
        <v>7.4489999999999998</v>
      </c>
      <c r="F220" s="5">
        <v>7.0000000000000001E-3</v>
      </c>
      <c r="G220" s="5">
        <v>-1.7130000000000001</v>
      </c>
      <c r="H220" s="5">
        <v>1.6E-2</v>
      </c>
      <c r="I220" s="5">
        <v>5.48</v>
      </c>
      <c r="J220" s="5">
        <v>0.04</v>
      </c>
      <c r="K220" s="5">
        <v>-0.51200000000000001</v>
      </c>
      <c r="L220" s="5">
        <v>-3.5910000000000002</v>
      </c>
      <c r="M220" s="5">
        <v>0.13</v>
      </c>
      <c r="N220" s="5">
        <v>-0.16900000000000001</v>
      </c>
      <c r="O220" s="5">
        <v>4.1059999999999999</v>
      </c>
      <c r="P220" s="5">
        <v>7.194</v>
      </c>
      <c r="Q220" s="5">
        <v>-0.45800000000000002</v>
      </c>
      <c r="R220" s="5">
        <v>0.12853876960051394</v>
      </c>
    </row>
    <row r="221" spans="1:19" x14ac:dyDescent="0.3">
      <c r="A221" s="3" t="s">
        <v>157</v>
      </c>
      <c r="B221" s="40">
        <v>44787.543749999997</v>
      </c>
      <c r="C221" s="36">
        <v>380.54374999999709</v>
      </c>
      <c r="D221" s="5">
        <v>-8.1059930319968831E-3</v>
      </c>
      <c r="E221" s="5">
        <v>7.351</v>
      </c>
      <c r="F221" s="5">
        <v>3.5000000000000003E-2</v>
      </c>
      <c r="G221" s="5">
        <v>-1.958</v>
      </c>
      <c r="H221" s="5">
        <v>7.5999999999999998E-2</v>
      </c>
      <c r="I221" s="5">
        <v>5.1749999999999998</v>
      </c>
      <c r="J221" s="5">
        <v>0.12</v>
      </c>
      <c r="K221" s="5">
        <v>-0.47499999999999998</v>
      </c>
      <c r="L221" s="5">
        <v>-4.069</v>
      </c>
      <c r="M221" s="5">
        <v>0.14000000000000001</v>
      </c>
      <c r="N221" s="5">
        <v>-0.157</v>
      </c>
      <c r="O221" s="5">
        <v>3.98</v>
      </c>
      <c r="P221" s="5">
        <v>5.2359999999999998</v>
      </c>
      <c r="Q221" s="5">
        <v>2E-3</v>
      </c>
      <c r="R221" s="5">
        <v>0.16884064812728095</v>
      </c>
    </row>
    <row r="222" spans="1:19" x14ac:dyDescent="0.3">
      <c r="A222" s="3" t="s">
        <v>157</v>
      </c>
      <c r="B222" s="40">
        <v>44793.54791666667</v>
      </c>
      <c r="C222" s="36">
        <v>386.54791666667006</v>
      </c>
      <c r="D222" s="5">
        <v>-4.228617410885982E-3</v>
      </c>
      <c r="E222" s="5">
        <v>7.423</v>
      </c>
      <c r="F222" s="5">
        <v>2.3E-2</v>
      </c>
      <c r="G222" s="5">
        <v>-1.823</v>
      </c>
      <c r="H222" s="5">
        <v>5.5E-2</v>
      </c>
      <c r="I222" s="5">
        <v>5.3609999999999998</v>
      </c>
      <c r="J222" s="5">
        <v>9.9000000000000005E-2</v>
      </c>
      <c r="K222" s="5">
        <v>-0.496</v>
      </c>
      <c r="L222" s="5">
        <v>-3.794</v>
      </c>
      <c r="M222" s="5">
        <v>0.16300000000000001</v>
      </c>
      <c r="N222" s="5">
        <v>-0.151</v>
      </c>
      <c r="O222" s="5">
        <v>5.4960000000000004</v>
      </c>
      <c r="P222" s="5">
        <v>4.141</v>
      </c>
      <c r="Q222" s="5">
        <v>1.171</v>
      </c>
      <c r="R222" s="5">
        <v>0.17271802374839185</v>
      </c>
    </row>
    <row r="223" spans="1:19" x14ac:dyDescent="0.3">
      <c r="A223" s="3" t="s">
        <v>157</v>
      </c>
      <c r="B223" s="40">
        <v>44801.594444444447</v>
      </c>
      <c r="C223" s="36">
        <v>394.59444444444671</v>
      </c>
      <c r="D223" s="5">
        <v>1.0038475539622449E-2</v>
      </c>
      <c r="E223" s="5">
        <v>7.3390000000000004</v>
      </c>
      <c r="F223" s="5">
        <v>3.0000000000000001E-3</v>
      </c>
      <c r="G223" s="5">
        <v>-1.9470000000000001</v>
      </c>
      <c r="H223" s="5">
        <v>1.0999999999999999E-2</v>
      </c>
      <c r="I223" s="5">
        <v>5.1740000000000004</v>
      </c>
      <c r="J223" s="5">
        <v>3.5999999999999997E-2</v>
      </c>
      <c r="K223" s="5">
        <v>-0.47499999999999998</v>
      </c>
      <c r="L223" s="5">
        <v>-4.0270000000000001</v>
      </c>
      <c r="M223" s="5">
        <v>0.13</v>
      </c>
      <c r="N223" s="5">
        <v>-0.13700000000000001</v>
      </c>
      <c r="O223" s="5">
        <v>6.87</v>
      </c>
      <c r="P223" s="5">
        <v>4.3490000000000002</v>
      </c>
      <c r="Q223" s="5">
        <v>2.8719999999999999</v>
      </c>
      <c r="R223" s="5">
        <v>0.18698511669890028</v>
      </c>
    </row>
    <row r="224" spans="1:19" x14ac:dyDescent="0.3">
      <c r="A224" s="3" t="s">
        <v>157</v>
      </c>
      <c r="B224" s="40">
        <v>44805.556944444441</v>
      </c>
      <c r="C224" s="36">
        <v>398.55694444444089</v>
      </c>
      <c r="D224" s="5">
        <v>2.2570335650330176E-2</v>
      </c>
      <c r="E224" s="5">
        <v>7.4649999999999999</v>
      </c>
      <c r="F224" s="5">
        <v>1E-3</v>
      </c>
      <c r="G224" s="5">
        <v>-1.772</v>
      </c>
      <c r="H224" s="5">
        <v>5.0000000000000001E-3</v>
      </c>
      <c r="I224" s="5">
        <v>5.4930000000000003</v>
      </c>
      <c r="J224" s="5">
        <v>2.4E-2</v>
      </c>
      <c r="K224" s="5">
        <v>-0.45900000000000002</v>
      </c>
      <c r="L224" s="5">
        <v>-3.661</v>
      </c>
      <c r="M224" s="5">
        <v>6.3E-2</v>
      </c>
      <c r="N224" s="5">
        <v>-0.121</v>
      </c>
      <c r="O224" s="5">
        <v>10.053000000000001</v>
      </c>
      <c r="P224" s="5">
        <v>3.161</v>
      </c>
      <c r="Q224" s="5">
        <v>5.5609999999999999</v>
      </c>
      <c r="R224" s="5">
        <v>0.199516976809608</v>
      </c>
    </row>
    <row r="225" spans="1:18" x14ac:dyDescent="0.3">
      <c r="A225" s="3" t="s">
        <v>157</v>
      </c>
      <c r="B225" s="40">
        <v>44812.56527777778</v>
      </c>
      <c r="C225" s="36">
        <v>405.56527777777956</v>
      </c>
      <c r="D225" s="5">
        <v>6.4514362604900843E-2</v>
      </c>
      <c r="E225" s="5">
        <v>7.3860000000000001</v>
      </c>
      <c r="F225" s="5">
        <v>3.0000000000000001E-3</v>
      </c>
      <c r="G225" s="5">
        <v>-1.841</v>
      </c>
      <c r="H225" s="5">
        <v>8.0000000000000002E-3</v>
      </c>
      <c r="I225" s="5">
        <v>5.3390000000000004</v>
      </c>
      <c r="J225" s="5">
        <v>3.0000000000000001E-3</v>
      </c>
      <c r="K225" s="5">
        <v>-0.46200000000000002</v>
      </c>
      <c r="L225" s="5">
        <v>-3.754</v>
      </c>
      <c r="M225" s="5">
        <v>6.6000000000000003E-2</v>
      </c>
      <c r="N225" s="5">
        <v>-7.5999999999999998E-2</v>
      </c>
      <c r="O225" s="5">
        <v>6.0810000000000004</v>
      </c>
      <c r="P225" s="5">
        <v>3.952</v>
      </c>
      <c r="Q225" s="5">
        <v>1.827</v>
      </c>
      <c r="R225" s="5">
        <v>0.24146100376417867</v>
      </c>
    </row>
    <row r="226" spans="1:18" x14ac:dyDescent="0.3">
      <c r="A226" s="3" t="s">
        <v>157</v>
      </c>
      <c r="B226" s="40">
        <v>44819.995833333334</v>
      </c>
      <c r="C226" s="36">
        <v>412.9958333333343</v>
      </c>
      <c r="D226" s="5">
        <v>4.5044324023064575E-2</v>
      </c>
      <c r="E226" s="5">
        <v>7.375</v>
      </c>
      <c r="F226" s="5">
        <v>1E-3</v>
      </c>
      <c r="G226" s="5">
        <v>-1.8169999999999999</v>
      </c>
      <c r="H226" s="5">
        <v>6.0000000000000001E-3</v>
      </c>
      <c r="I226" s="5">
        <v>5.3559999999999999</v>
      </c>
      <c r="J226" s="5">
        <v>3.6999999999999998E-2</v>
      </c>
      <c r="K226" s="5">
        <v>-0.45800000000000002</v>
      </c>
      <c r="L226" s="5">
        <v>-3.7280000000000002</v>
      </c>
      <c r="M226" s="5">
        <v>8.7999999999999995E-2</v>
      </c>
      <c r="N226" s="5">
        <v>-9.7000000000000003E-2</v>
      </c>
      <c r="O226" s="5">
        <v>3.7869999999999999</v>
      </c>
      <c r="P226" s="5">
        <v>4.5979999999999999</v>
      </c>
      <c r="Q226" s="5">
        <v>-0.49299999999999999</v>
      </c>
      <c r="R226" s="5">
        <v>0.2219909651823424</v>
      </c>
    </row>
    <row r="227" spans="1:18" x14ac:dyDescent="0.3">
      <c r="A227" s="3" t="s">
        <v>157</v>
      </c>
      <c r="B227" s="40">
        <v>44829.818055555559</v>
      </c>
      <c r="C227" s="36">
        <v>422.81805555555911</v>
      </c>
      <c r="D227" s="5">
        <v>5.1194215234497881E-2</v>
      </c>
      <c r="E227" s="5">
        <v>7.2809999999999997</v>
      </c>
      <c r="F227" s="5">
        <v>6.0000000000000001E-3</v>
      </c>
      <c r="G227" s="5">
        <v>-1.7829999999999999</v>
      </c>
      <c r="H227" s="5">
        <v>8.0000000000000002E-3</v>
      </c>
      <c r="I227" s="5">
        <v>5.3049999999999997</v>
      </c>
      <c r="J227" s="5">
        <v>3.6999999999999998E-2</v>
      </c>
      <c r="K227" s="5">
        <v>-0.44600000000000001</v>
      </c>
      <c r="L227" s="5">
        <v>-3.593</v>
      </c>
      <c r="M227" s="5">
        <v>0.108</v>
      </c>
      <c r="N227" s="5">
        <v>-2.9000000000000001E-2</v>
      </c>
      <c r="O227" s="5">
        <v>5.343</v>
      </c>
      <c r="P227" s="5">
        <v>3.3740000000000001</v>
      </c>
      <c r="Q227" s="5">
        <v>1.0900000000000001</v>
      </c>
      <c r="R227" s="5">
        <v>0.22814085639377571</v>
      </c>
    </row>
    <row r="228" spans="1:18" x14ac:dyDescent="0.3">
      <c r="A228" s="3" t="s">
        <v>157</v>
      </c>
      <c r="B228" s="40">
        <v>44834.571527777778</v>
      </c>
      <c r="C228" s="36">
        <v>427.5715277777781</v>
      </c>
      <c r="D228" s="5">
        <v>4.8397842068748864E-2</v>
      </c>
      <c r="E228" s="5">
        <v>7.3390000000000004</v>
      </c>
      <c r="F228" s="5">
        <v>6.0000000000000001E-3</v>
      </c>
      <c r="G228" s="5">
        <v>-1.841</v>
      </c>
      <c r="H228" s="5">
        <v>1.9E-2</v>
      </c>
      <c r="I228" s="5">
        <v>5.274</v>
      </c>
      <c r="J228" s="5">
        <v>4.9000000000000002E-2</v>
      </c>
      <c r="K228" s="5">
        <v>-0.48</v>
      </c>
      <c r="L228" s="5">
        <v>-3.7109999999999999</v>
      </c>
      <c r="M228" s="5">
        <v>0.16500000000000001</v>
      </c>
      <c r="N228" s="5">
        <v>-3.2000000000000001E-2</v>
      </c>
      <c r="O228" s="5">
        <v>7.4619999999999997</v>
      </c>
      <c r="P228" s="5">
        <v>3.2650000000000001</v>
      </c>
      <c r="Q228" s="5">
        <v>3.2519999999999998</v>
      </c>
      <c r="R228" s="5">
        <v>0.22534448322802669</v>
      </c>
    </row>
    <row r="229" spans="1:18" x14ac:dyDescent="0.3">
      <c r="A229" s="3" t="s">
        <v>157</v>
      </c>
      <c r="B229" s="40">
        <v>44843.492361111108</v>
      </c>
      <c r="C229" s="36">
        <v>436.49236111110804</v>
      </c>
      <c r="D229" s="5">
        <v>6.5553663842094351E-2</v>
      </c>
      <c r="E229" s="5">
        <v>7.2089999999999996</v>
      </c>
      <c r="F229" s="5">
        <v>7.0000000000000001E-3</v>
      </c>
      <c r="G229" s="5">
        <v>-1.9890000000000001</v>
      </c>
      <c r="H229" s="5">
        <v>1.2999999999999999E-2</v>
      </c>
      <c r="I229" s="5">
        <v>5.0419999999999998</v>
      </c>
      <c r="J229" s="5">
        <v>1.2E-2</v>
      </c>
      <c r="K229" s="5">
        <v>-0.43099999999999999</v>
      </c>
      <c r="L229" s="5">
        <v>-3.9910000000000001</v>
      </c>
      <c r="M229" s="5">
        <v>0.105</v>
      </c>
      <c r="N229" s="5">
        <v>-1.7000000000000001E-2</v>
      </c>
      <c r="O229" s="5">
        <v>18.003</v>
      </c>
      <c r="P229" s="5">
        <v>3.5449999999999999</v>
      </c>
      <c r="Q229" s="5">
        <v>14.185</v>
      </c>
      <c r="R229" s="5">
        <v>0.24250030500137218</v>
      </c>
    </row>
    <row r="230" spans="1:18" x14ac:dyDescent="0.3">
      <c r="A230" s="3" t="s">
        <v>164</v>
      </c>
      <c r="B230" s="40">
        <v>44854.51666666667</v>
      </c>
      <c r="C230" s="36">
        <v>447.51666666667006</v>
      </c>
      <c r="D230" s="5">
        <v>6.001503569534733E-2</v>
      </c>
      <c r="E230" s="5">
        <v>7.2309999999999999</v>
      </c>
      <c r="F230" s="5">
        <v>2.4E-2</v>
      </c>
      <c r="G230" s="5">
        <v>-1.964</v>
      </c>
      <c r="H230" s="5">
        <v>5.2999999999999999E-2</v>
      </c>
      <c r="I230" s="5">
        <v>4.992</v>
      </c>
      <c r="J230" s="5">
        <v>9.7000000000000003E-2</v>
      </c>
      <c r="K230" s="5">
        <v>-0.52800000000000002</v>
      </c>
      <c r="L230" s="5">
        <v>-3.9470000000000001</v>
      </c>
      <c r="M230" s="5">
        <v>0.11</v>
      </c>
      <c r="N230" s="5">
        <v>-2.1999999999999999E-2</v>
      </c>
      <c r="O230" s="5">
        <v>4.4779999999999998</v>
      </c>
      <c r="P230" s="5">
        <v>2.9980000000000002</v>
      </c>
      <c r="Q230" s="5">
        <v>0.63700000000000001</v>
      </c>
      <c r="R230" s="5">
        <v>0.23696167685462516</v>
      </c>
    </row>
    <row r="231" spans="1:18" x14ac:dyDescent="0.3">
      <c r="A231" s="3" t="s">
        <v>157</v>
      </c>
      <c r="B231" s="40">
        <v>44856.799305555556</v>
      </c>
      <c r="C231" s="36">
        <v>449.7993055555562</v>
      </c>
      <c r="D231" s="5">
        <v>1.0834402396953213E-2</v>
      </c>
      <c r="E231" s="5">
        <v>7.1529999999999996</v>
      </c>
      <c r="F231" s="5">
        <v>2.5000000000000001E-2</v>
      </c>
      <c r="G231" s="5">
        <v>-1.6879999999999999</v>
      </c>
      <c r="H231" s="5">
        <v>5.2999999999999999E-2</v>
      </c>
      <c r="I231" s="5">
        <v>5.1669999999999998</v>
      </c>
      <c r="J231" s="5">
        <v>0.11600000000000001</v>
      </c>
      <c r="K231" s="5">
        <v>-0.54600000000000004</v>
      </c>
      <c r="L231" s="5">
        <v>-3.4390000000000001</v>
      </c>
      <c r="M231" s="5">
        <v>0.14899999999999999</v>
      </c>
      <c r="N231" s="5">
        <v>-6.6000000000000003E-2</v>
      </c>
      <c r="O231" s="5">
        <v>9.2720000000000002</v>
      </c>
      <c r="P231" s="5">
        <v>3.585</v>
      </c>
      <c r="Q231" s="5">
        <v>4.95</v>
      </c>
      <c r="R231" s="5">
        <v>0.18778104355623104</v>
      </c>
    </row>
    <row r="232" spans="1:18" x14ac:dyDescent="0.3">
      <c r="A232" s="3" t="s">
        <v>157</v>
      </c>
      <c r="B232" s="39" t="s">
        <v>989</v>
      </c>
      <c r="C232" s="36">
        <v>597</v>
      </c>
      <c r="D232" s="5">
        <v>-8.6636917533746138E-3</v>
      </c>
      <c r="E232" s="5">
        <v>7.4740000000000002</v>
      </c>
      <c r="F232" s="5">
        <v>4.0000000000000001E-3</v>
      </c>
      <c r="G232" s="5">
        <v>-0.76300000000000001</v>
      </c>
      <c r="H232" s="5">
        <v>2E-3</v>
      </c>
      <c r="I232" s="5">
        <v>6.5030000000000001</v>
      </c>
      <c r="J232" s="5">
        <v>3.3000000000000002E-2</v>
      </c>
      <c r="K232" s="5">
        <v>-0.45700000000000002</v>
      </c>
      <c r="L232" s="5">
        <v>-1.5609999999999999</v>
      </c>
      <c r="M232" s="5">
        <v>0.12</v>
      </c>
      <c r="N232" s="5">
        <v>-3.5999999999999997E-2</v>
      </c>
      <c r="O232" s="5">
        <v>3.508</v>
      </c>
      <c r="P232" s="5">
        <v>1.7989999999999999</v>
      </c>
      <c r="Q232" s="5">
        <v>-2.9460000000000002</v>
      </c>
      <c r="R232" s="5">
        <v>0.16828294940590321</v>
      </c>
    </row>
    <row r="233" spans="1:18" x14ac:dyDescent="0.3">
      <c r="A233" s="3" t="s">
        <v>157</v>
      </c>
      <c r="B233" s="39" t="s">
        <v>961</v>
      </c>
      <c r="C233" s="36">
        <v>607</v>
      </c>
      <c r="D233" s="5">
        <v>5.86649380589713E-2</v>
      </c>
      <c r="E233" s="5">
        <v>7.2859999999999996</v>
      </c>
      <c r="F233" s="5">
        <v>3.0000000000000001E-3</v>
      </c>
      <c r="G233" s="5">
        <v>-1.9390000000000001</v>
      </c>
      <c r="H233" s="5">
        <v>5.0000000000000001E-3</v>
      </c>
      <c r="I233" s="5">
        <v>5.0970000000000004</v>
      </c>
      <c r="J233" s="5">
        <v>2.1000000000000001E-2</v>
      </c>
      <c r="K233" s="5">
        <v>-0.504</v>
      </c>
      <c r="L233" s="5">
        <v>-3.839</v>
      </c>
      <c r="M233" s="5">
        <v>0.106</v>
      </c>
      <c r="N233" s="5">
        <v>3.5999999999999997E-2</v>
      </c>
      <c r="O233" s="5">
        <v>2.2639999999999998</v>
      </c>
      <c r="P233" s="5">
        <v>2.714</v>
      </c>
      <c r="Q233" s="5">
        <v>-1.6759999999999999</v>
      </c>
      <c r="R233" s="5">
        <v>0.23561157921824913</v>
      </c>
    </row>
    <row r="234" spans="1:18" x14ac:dyDescent="0.3">
      <c r="A234" s="3" t="s">
        <v>157</v>
      </c>
      <c r="B234" s="39" t="s">
        <v>992</v>
      </c>
      <c r="C234" s="36">
        <v>611</v>
      </c>
      <c r="D234" s="5">
        <v>2.1642171719925191E-2</v>
      </c>
      <c r="E234" s="5">
        <v>7.3730000000000002</v>
      </c>
      <c r="F234" s="5">
        <v>2E-3</v>
      </c>
      <c r="G234" s="5">
        <v>-1.5880000000000001</v>
      </c>
      <c r="H234" s="5">
        <v>5.0000000000000001E-3</v>
      </c>
      <c r="I234" s="5">
        <v>5.5570000000000004</v>
      </c>
      <c r="J234" s="5">
        <v>1.6E-2</v>
      </c>
      <c r="K234" s="5">
        <v>-0.48099999999999998</v>
      </c>
      <c r="L234" s="5">
        <v>-3.2770000000000001</v>
      </c>
      <c r="M234" s="5">
        <v>7.3999999999999996E-2</v>
      </c>
      <c r="N234" s="5">
        <v>-0.104</v>
      </c>
      <c r="O234" s="5">
        <v>2.89</v>
      </c>
      <c r="P234" s="5">
        <v>2.5459999999999998</v>
      </c>
      <c r="Q234" s="5">
        <v>-1.8340000000000001</v>
      </c>
      <c r="R234" s="5">
        <v>0.19858881287920302</v>
      </c>
    </row>
    <row r="235" spans="1:18" x14ac:dyDescent="0.3">
      <c r="A235" s="3" t="s">
        <v>157</v>
      </c>
      <c r="B235" s="39" t="s">
        <v>965</v>
      </c>
      <c r="C235" s="36">
        <v>622</v>
      </c>
      <c r="D235" s="5">
        <v>1.7380852023329063E-2</v>
      </c>
      <c r="E235" s="5">
        <v>7.5670000000000002</v>
      </c>
      <c r="F235" s="5">
        <v>3.0000000000000001E-3</v>
      </c>
      <c r="G235" s="5">
        <v>-1.2849999999999999</v>
      </c>
      <c r="H235" s="5">
        <v>4.0000000000000001E-3</v>
      </c>
      <c r="I235" s="5">
        <v>5.851</v>
      </c>
      <c r="J235" s="5">
        <v>3.4000000000000002E-2</v>
      </c>
      <c r="K235" s="5">
        <v>-0.68500000000000005</v>
      </c>
      <c r="L235" s="5">
        <v>-2.6720000000000002</v>
      </c>
      <c r="M235" s="5">
        <v>0.112</v>
      </c>
      <c r="N235" s="5">
        <v>-0.10299999999999999</v>
      </c>
      <c r="O235" s="5">
        <v>9.9239999999999995</v>
      </c>
      <c r="P235" s="5">
        <v>3.1259999999999999</v>
      </c>
      <c r="Q235" s="5">
        <v>4.3630000000000004</v>
      </c>
      <c r="R235" s="5">
        <v>0.19432749318260689</v>
      </c>
    </row>
    <row r="236" spans="1:18" x14ac:dyDescent="0.3">
      <c r="A236" s="3" t="s">
        <v>157</v>
      </c>
      <c r="B236" s="39" t="s">
        <v>996</v>
      </c>
      <c r="C236" s="36">
        <v>654</v>
      </c>
      <c r="D236" s="5">
        <v>3.4260171866784844E-2</v>
      </c>
      <c r="E236" s="5">
        <v>7.5330000000000004</v>
      </c>
      <c r="F236" s="5">
        <v>2E-3</v>
      </c>
      <c r="G236" s="5">
        <v>-1.4259999999999999</v>
      </c>
      <c r="H236" s="5">
        <v>3.0000000000000001E-3</v>
      </c>
      <c r="I236" s="5">
        <v>5.9340000000000002</v>
      </c>
      <c r="J236" s="5">
        <v>1.4E-2</v>
      </c>
      <c r="K236" s="5">
        <v>-0.43</v>
      </c>
      <c r="L236" s="5">
        <v>-2.9220000000000002</v>
      </c>
      <c r="M236" s="5">
        <v>7.6999999999999999E-2</v>
      </c>
      <c r="N236" s="5">
        <v>-7.1999999999999995E-2</v>
      </c>
      <c r="O236" s="5">
        <v>7.3390000000000004</v>
      </c>
      <c r="P236" s="5">
        <v>3.673</v>
      </c>
      <c r="Q236" s="5">
        <v>2.1059999999999999</v>
      </c>
      <c r="R236" s="5">
        <v>0.21120681302606267</v>
      </c>
    </row>
    <row r="237" spans="1:18" x14ac:dyDescent="0.3">
      <c r="A237" s="3" t="s">
        <v>157</v>
      </c>
      <c r="B237" s="39" t="s">
        <v>709</v>
      </c>
      <c r="C237" s="36">
        <v>667</v>
      </c>
      <c r="D237" s="5">
        <v>1.4773409759102851E-2</v>
      </c>
      <c r="E237" s="5">
        <v>7.5259999999999998</v>
      </c>
      <c r="F237" s="5">
        <v>2E-3</v>
      </c>
      <c r="G237" s="5">
        <v>-1.5089999999999999</v>
      </c>
      <c r="H237" s="5">
        <v>5.0000000000000001E-3</v>
      </c>
      <c r="I237" s="5">
        <v>5.8330000000000002</v>
      </c>
      <c r="J237" s="5">
        <v>2.7E-2</v>
      </c>
      <c r="K237" s="5">
        <v>-0.442</v>
      </c>
      <c r="L237" s="5">
        <v>-3.1059999999999999</v>
      </c>
      <c r="M237" s="5">
        <v>9.8000000000000004E-2</v>
      </c>
      <c r="N237" s="5">
        <v>-9.0999999999999998E-2</v>
      </c>
      <c r="O237" s="5">
        <v>3.9369999999999998</v>
      </c>
      <c r="P237" s="5">
        <v>2.5419999999999998</v>
      </c>
      <c r="Q237" s="5">
        <v>-1.109</v>
      </c>
      <c r="R237" s="5">
        <v>0.19172005091838068</v>
      </c>
    </row>
    <row r="238" spans="1:18" x14ac:dyDescent="0.3">
      <c r="A238" s="3" t="s">
        <v>157</v>
      </c>
      <c r="B238" s="39" t="s">
        <v>671</v>
      </c>
      <c r="C238" s="36">
        <v>673</v>
      </c>
      <c r="D238" s="5">
        <v>7.0839823955832631E-2</v>
      </c>
      <c r="E238" s="5">
        <v>7.72</v>
      </c>
      <c r="F238" s="5">
        <v>3.0000000000000001E-3</v>
      </c>
      <c r="G238" s="5">
        <v>-1.1439999999999999</v>
      </c>
      <c r="H238" s="5">
        <v>5.0000000000000001E-3</v>
      </c>
      <c r="I238" s="5">
        <v>6.3819999999999997</v>
      </c>
      <c r="J238" s="5">
        <v>1.4999999999999999E-2</v>
      </c>
      <c r="K238" s="5">
        <v>-0.45400000000000001</v>
      </c>
      <c r="L238" s="5">
        <v>-2.3199999999999998</v>
      </c>
      <c r="M238" s="5">
        <v>4.5999999999999999E-2</v>
      </c>
      <c r="N238" s="5">
        <v>-3.4000000000000002E-2</v>
      </c>
      <c r="O238" s="5">
        <v>5.077</v>
      </c>
      <c r="P238" s="5">
        <v>1.5349999999999999</v>
      </c>
      <c r="Q238" s="5">
        <v>-0.89800000000000002</v>
      </c>
      <c r="R238" s="5">
        <v>0.24778646511511046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S1 Mixed and H2O2</vt:lpstr>
      <vt:lpstr>Table S2 Gas-water standards</vt:lpstr>
      <vt:lpstr>Table S3 ETH standards</vt:lpstr>
      <vt:lpstr>Table S4 Clino D47-D48</vt:lpstr>
      <vt:lpstr>Table S5 San Salvador D47-D48</vt:lpstr>
      <vt:lpstr>Table S6 Samples D47</vt:lpstr>
      <vt:lpstr>Table S7 Samples D48</vt:lpstr>
      <vt:lpstr>Table S8 ETH D47</vt:lpstr>
      <vt:lpstr>Table S9 ETH D48</vt:lpstr>
      <vt:lpstr>Table S10 Equilibrated gases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Chaojin Lu</dc:creator>
  <cp:lastModifiedBy>Chaojin Lu</cp:lastModifiedBy>
  <dcterms:created xsi:type="dcterms:W3CDTF">2015-06-05T18:17:20Z</dcterms:created>
  <dcterms:modified xsi:type="dcterms:W3CDTF">2023-11-01T18:58:56Z</dcterms:modified>
</cp:coreProperties>
</file>