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venjaret/Dropbox/Manhattan Project/GeoChronPaper/"/>
    </mc:Choice>
  </mc:AlternateContent>
  <xr:revisionPtr revIDLastSave="0" documentId="13_ncr:1_{BB9A2239-DA96-944E-BEDA-0F412A0AE03C}" xr6:coauthVersionLast="47" xr6:coauthVersionMax="47" xr10:uidLastSave="{00000000-0000-0000-0000-000000000000}"/>
  <bookViews>
    <workbookView xWindow="120" yWindow="500" windowWidth="27640" windowHeight="15880" activeTab="6" xr2:uid="{D5195E00-A18F-7D4E-9F5E-26E4A1EA6E72}"/>
  </bookViews>
  <sheets>
    <sheet name="AMNH Gilder " sheetId="1" r:id="rId1"/>
    <sheet name="RNHW" sheetId="2" r:id="rId2"/>
    <sheet name="RNHE " sheetId="3" r:id="rId3"/>
    <sheet name="E79" sheetId="4" r:id="rId4"/>
    <sheet name="PB18-9" sheetId="5" r:id="rId5"/>
    <sheet name="FL-3" sheetId="6" r:id="rId6"/>
    <sheet name="NY14-TAP-22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7" l="1"/>
  <c r="J3" i="7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" i="7"/>
  <c r="J2" i="6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" i="6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2" i="5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119" i="4"/>
  <c r="S120" i="4"/>
  <c r="S121" i="4"/>
  <c r="S2" i="4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2" i="3"/>
  <c r="S4" i="2"/>
  <c r="S3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2" i="2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2" i="1"/>
</calcChain>
</file>

<file path=xl/sharedStrings.xml><?xml version="1.0" encoding="utf-8"?>
<sst xmlns="http://schemas.openxmlformats.org/spreadsheetml/2006/main" count="1518" uniqueCount="362">
  <si>
    <t>Zircon batch</t>
  </si>
  <si>
    <t>number</t>
  </si>
  <si>
    <t>Final207_235</t>
  </si>
  <si>
    <t>207_235_error</t>
  </si>
  <si>
    <t>Final206_238</t>
  </si>
  <si>
    <t>206_238_error</t>
  </si>
  <si>
    <t>Rho_6_38vs7_35</t>
  </si>
  <si>
    <t>Final238_206</t>
  </si>
  <si>
    <t>238_206_error</t>
  </si>
  <si>
    <t>Final207_206</t>
  </si>
  <si>
    <t>207_206_error</t>
  </si>
  <si>
    <t>Rho_38_6vs7_6</t>
  </si>
  <si>
    <t>FinalAge207_235</t>
  </si>
  <si>
    <t>FinalAge206_238</t>
  </si>
  <si>
    <t>FinalAge207_206</t>
  </si>
  <si>
    <t>AMNH-GS-11-1A</t>
  </si>
  <si>
    <t>Output_1_1</t>
  </si>
  <si>
    <t>Output_1_2</t>
  </si>
  <si>
    <t>Output_1_3</t>
  </si>
  <si>
    <t>Output_1_4</t>
  </si>
  <si>
    <t>Output_1_5</t>
  </si>
  <si>
    <t>Output_1_6</t>
  </si>
  <si>
    <t>Output_1_7</t>
  </si>
  <si>
    <t>Output_1_8</t>
  </si>
  <si>
    <t>Output_1_9</t>
  </si>
  <si>
    <t>Output_1_10</t>
  </si>
  <si>
    <t>Output_1_11</t>
  </si>
  <si>
    <t>Output_1_12</t>
  </si>
  <si>
    <t>Output_1_13</t>
  </si>
  <si>
    <t>Output_1_14</t>
  </si>
  <si>
    <t>Output_1_15</t>
  </si>
  <si>
    <t>Output_1_16</t>
  </si>
  <si>
    <t>Output_1_17</t>
  </si>
  <si>
    <t>Output_1_18</t>
  </si>
  <si>
    <t>Output_1_19</t>
  </si>
  <si>
    <t>Output_1_20</t>
  </si>
  <si>
    <t>Output_1_21</t>
  </si>
  <si>
    <t>Output_1_22</t>
  </si>
  <si>
    <t>Output_1_23</t>
  </si>
  <si>
    <t>Output_1_24</t>
  </si>
  <si>
    <t>Output_1_25</t>
  </si>
  <si>
    <t>Output_1_26</t>
  </si>
  <si>
    <t>Output_1_27</t>
  </si>
  <si>
    <t>Output_1_28</t>
  </si>
  <si>
    <t>Output_1_29</t>
  </si>
  <si>
    <t>Output_1_30</t>
  </si>
  <si>
    <t>Output_1_31</t>
  </si>
  <si>
    <t>Output_1_32</t>
  </si>
  <si>
    <t>Output_1_33</t>
  </si>
  <si>
    <t>Output_1_34</t>
  </si>
  <si>
    <t>Output_1_35</t>
  </si>
  <si>
    <t>Output_1_36</t>
  </si>
  <si>
    <t>Output_1_37</t>
  </si>
  <si>
    <t>Output_1_38</t>
  </si>
  <si>
    <t>Output_1_39</t>
  </si>
  <si>
    <t>AMNH-GS-11-2A</t>
  </si>
  <si>
    <t>Output_1_40</t>
  </si>
  <si>
    <t>Output_1_41</t>
  </si>
  <si>
    <t>Output_1_42</t>
  </si>
  <si>
    <t>Output_1_43</t>
  </si>
  <si>
    <t>Output_1_44</t>
  </si>
  <si>
    <t>Output_1_45</t>
  </si>
  <si>
    <t>Output_1_46</t>
  </si>
  <si>
    <t>Output_1_47</t>
  </si>
  <si>
    <t>Output_1_48</t>
  </si>
  <si>
    <t>Output_1_49</t>
  </si>
  <si>
    <t>Output_1_50</t>
  </si>
  <si>
    <t>AMNH-GS-11-2B</t>
  </si>
  <si>
    <t>RNHWA</t>
  </si>
  <si>
    <t>RNHW11B</t>
  </si>
  <si>
    <t>RNHW12</t>
  </si>
  <si>
    <t>RNHW-11A</t>
  </si>
  <si>
    <t>RNHE-2</t>
  </si>
  <si>
    <t>RNHE-1</t>
  </si>
  <si>
    <t>RNHE3</t>
  </si>
  <si>
    <t>RNHE4</t>
  </si>
  <si>
    <t>E79-01A</t>
  </si>
  <si>
    <t>E79-01B</t>
  </si>
  <si>
    <t>E79-20</t>
  </si>
  <si>
    <t>E79-5</t>
  </si>
  <si>
    <t>E79-6</t>
  </si>
  <si>
    <t>B18-9-2</t>
  </si>
  <si>
    <t>PB18-9-3</t>
  </si>
  <si>
    <t>PB18-9-1</t>
  </si>
  <si>
    <t xml:space="preserve">238_206_error </t>
  </si>
  <si>
    <t>Zircon number</t>
  </si>
  <si>
    <t>FL3_1</t>
  </si>
  <si>
    <t>FL3_2</t>
  </si>
  <si>
    <t>FL3_4</t>
  </si>
  <si>
    <t>FL3_5</t>
  </si>
  <si>
    <t>FL3_6</t>
  </si>
  <si>
    <t>FL3_7</t>
  </si>
  <si>
    <t>FL3_8</t>
  </si>
  <si>
    <t>FL3_9</t>
  </si>
  <si>
    <t>FL3_10</t>
  </si>
  <si>
    <t>FL3_11</t>
  </si>
  <si>
    <t>FL3_12</t>
  </si>
  <si>
    <t>FL3_13</t>
  </si>
  <si>
    <t>FL3_14</t>
  </si>
  <si>
    <t>FL3_15</t>
  </si>
  <si>
    <t>FL3_16</t>
  </si>
  <si>
    <t>FL3_17</t>
  </si>
  <si>
    <t>FL3_18</t>
  </si>
  <si>
    <t>FL3_19</t>
  </si>
  <si>
    <t>FL3_20</t>
  </si>
  <si>
    <t>FL3_21</t>
  </si>
  <si>
    <t>FL3_22</t>
  </si>
  <si>
    <t>FL3_24</t>
  </si>
  <si>
    <t>FL3_25</t>
  </si>
  <si>
    <t>FL3_26</t>
  </si>
  <si>
    <t>FL3_27</t>
  </si>
  <si>
    <t>FL3_28</t>
  </si>
  <si>
    <t>FL3_31</t>
  </si>
  <si>
    <t>FL3_32</t>
  </si>
  <si>
    <t>FL3_33</t>
  </si>
  <si>
    <t>FL3_34</t>
  </si>
  <si>
    <t>FL3_35</t>
  </si>
  <si>
    <t>FL3_36</t>
  </si>
  <si>
    <t>FL3_37</t>
  </si>
  <si>
    <t>FL3_38</t>
  </si>
  <si>
    <t>FL3_39</t>
  </si>
  <si>
    <t>FL3_40</t>
  </si>
  <si>
    <t>FL3_41</t>
  </si>
  <si>
    <t>FL3_42</t>
  </si>
  <si>
    <t>FL3_43</t>
  </si>
  <si>
    <t>FL3_44</t>
  </si>
  <si>
    <t>FL3_45</t>
  </si>
  <si>
    <t>FL3_46</t>
  </si>
  <si>
    <t>FL3_47</t>
  </si>
  <si>
    <t>FL3_48</t>
  </si>
  <si>
    <t>FL3_49</t>
  </si>
  <si>
    <t>FL3_50</t>
  </si>
  <si>
    <t>FL3_51</t>
  </si>
  <si>
    <t>FL3_53</t>
  </si>
  <si>
    <t>FL3_54</t>
  </si>
  <si>
    <t>FL3_55</t>
  </si>
  <si>
    <t>FL3_56</t>
  </si>
  <si>
    <t>FL3_57</t>
  </si>
  <si>
    <t>FL3_58</t>
  </si>
  <si>
    <t>FL3_59</t>
  </si>
  <si>
    <t>FL3_60</t>
  </si>
  <si>
    <t>FL3_61</t>
  </si>
  <si>
    <t>FL3_62</t>
  </si>
  <si>
    <t>FL3_63</t>
  </si>
  <si>
    <t>FL3_64</t>
  </si>
  <si>
    <t>FL3_65</t>
  </si>
  <si>
    <t>FL3_66</t>
  </si>
  <si>
    <t>FL3_67</t>
  </si>
  <si>
    <t>FL3_68</t>
  </si>
  <si>
    <t>FL3_69</t>
  </si>
  <si>
    <t>FL3_70</t>
  </si>
  <si>
    <t>FL3_72</t>
  </si>
  <si>
    <t>FL3_74</t>
  </si>
  <si>
    <t>FL3_75</t>
  </si>
  <si>
    <t>FL3_76</t>
  </si>
  <si>
    <t>FL3_77</t>
  </si>
  <si>
    <t>FL3_78</t>
  </si>
  <si>
    <t>FL3_79</t>
  </si>
  <si>
    <t>FL3_80</t>
  </si>
  <si>
    <t>FL3_81</t>
  </si>
  <si>
    <t>FL3_82</t>
  </si>
  <si>
    <t>FL3_83</t>
  </si>
  <si>
    <t>FL3_84</t>
  </si>
  <si>
    <t>FL3_86</t>
  </si>
  <si>
    <t>FL3_87</t>
  </si>
  <si>
    <t>FL3_89</t>
  </si>
  <si>
    <t>FL3_90</t>
  </si>
  <si>
    <t>FL3_91</t>
  </si>
  <si>
    <t>FL3_92</t>
  </si>
  <si>
    <t>FL3_93</t>
  </si>
  <si>
    <t>FL3_94</t>
  </si>
  <si>
    <t>FL3_95</t>
  </si>
  <si>
    <t>FL3_96</t>
  </si>
  <si>
    <t>FL3_97</t>
  </si>
  <si>
    <t>FL3_98</t>
  </si>
  <si>
    <t>FL3_99</t>
  </si>
  <si>
    <t>FL3_100</t>
  </si>
  <si>
    <t>FL3_102</t>
  </si>
  <si>
    <t>FL3_103</t>
  </si>
  <si>
    <t>FL3_104</t>
  </si>
  <si>
    <t>FL3_105</t>
  </si>
  <si>
    <t>FL3_106</t>
  </si>
  <si>
    <t>FL3_107</t>
  </si>
  <si>
    <t>FL3_108</t>
  </si>
  <si>
    <t>FL3_109</t>
  </si>
  <si>
    <t>FL3_110</t>
  </si>
  <si>
    <t>FL3_111</t>
  </si>
  <si>
    <t>FL3_112</t>
  </si>
  <si>
    <t>FL3_113</t>
  </si>
  <si>
    <t>FL3_114</t>
  </si>
  <si>
    <t>FL3_115</t>
  </si>
  <si>
    <t>FL3_116</t>
  </si>
  <si>
    <t>FL3_117</t>
  </si>
  <si>
    <t>FL3_118</t>
  </si>
  <si>
    <t>FL3_119</t>
  </si>
  <si>
    <t>FL3_120</t>
  </si>
  <si>
    <t>FL3_121</t>
  </si>
  <si>
    <t>FL3_123</t>
  </si>
  <si>
    <t>FL3_124</t>
  </si>
  <si>
    <t>FL3_126</t>
  </si>
  <si>
    <t>FL3_127</t>
  </si>
  <si>
    <t>FL3_128</t>
  </si>
  <si>
    <t>FL3_129</t>
  </si>
  <si>
    <t>FL3_130</t>
  </si>
  <si>
    <t>FL3_131</t>
  </si>
  <si>
    <t>FL3_132</t>
  </si>
  <si>
    <t>FL3_133</t>
  </si>
  <si>
    <t>FL3_134</t>
  </si>
  <si>
    <t>FL3_135</t>
  </si>
  <si>
    <t>FL3_136</t>
  </si>
  <si>
    <t>FL3_137</t>
  </si>
  <si>
    <t>FL3_138</t>
  </si>
  <si>
    <t>FL3_139</t>
  </si>
  <si>
    <t>FL3_140</t>
  </si>
  <si>
    <t>FL3_141</t>
  </si>
  <si>
    <t>FL3_142</t>
  </si>
  <si>
    <t>FL3_143</t>
  </si>
  <si>
    <t>FL3_144</t>
  </si>
  <si>
    <t>FL3_145</t>
  </si>
  <si>
    <t>FL3_147</t>
  </si>
  <si>
    <t>FL3_148</t>
  </si>
  <si>
    <t>FL3_149</t>
  </si>
  <si>
    <t>FL3_150</t>
  </si>
  <si>
    <t>FL3_151</t>
  </si>
  <si>
    <t>FL3_152</t>
  </si>
  <si>
    <t>FL3_153</t>
  </si>
  <si>
    <t>FL3_154</t>
  </si>
  <si>
    <t>FL3_155</t>
  </si>
  <si>
    <t>FL3_156</t>
  </si>
  <si>
    <t>FL3_157</t>
  </si>
  <si>
    <t>FL3_158</t>
  </si>
  <si>
    <t>FL3_159</t>
  </si>
  <si>
    <t>FL3_160</t>
  </si>
  <si>
    <t>FL3_161</t>
  </si>
  <si>
    <t>NY14TAP-22_1</t>
  </si>
  <si>
    <t>NY14TAP-22_2</t>
  </si>
  <si>
    <t>NY14TAP-22_3</t>
  </si>
  <si>
    <t>NY14TAP-22_4</t>
  </si>
  <si>
    <t>NY14TAP-22_5</t>
  </si>
  <si>
    <t>NY14TAP-22_6</t>
  </si>
  <si>
    <t>NY14TAP-22_8</t>
  </si>
  <si>
    <t>NY14TAP-22_9</t>
  </si>
  <si>
    <t>NY14TAP-22_10</t>
  </si>
  <si>
    <t>NY14TAP-22_11</t>
  </si>
  <si>
    <t>NY14TAP-22_12</t>
  </si>
  <si>
    <t>NY14TAP-22_13</t>
  </si>
  <si>
    <t>NY14TAP-22_14</t>
  </si>
  <si>
    <t>NY14TAP-22_15</t>
  </si>
  <si>
    <t>NY14TAP-22_16</t>
  </si>
  <si>
    <t>NY14TAP-22_17</t>
  </si>
  <si>
    <t>NY14TAP-22_19</t>
  </si>
  <si>
    <t>NY14TAP-22_20</t>
  </si>
  <si>
    <t>NY14TAP-22_21</t>
  </si>
  <si>
    <t>NY14TAP-22_22</t>
  </si>
  <si>
    <t>NY14TAP-22_23</t>
  </si>
  <si>
    <t>NY14TAP-22_24</t>
  </si>
  <si>
    <t>NY14TAP-22_25</t>
  </si>
  <si>
    <t>NY14TAP-22_27</t>
  </si>
  <si>
    <t>NY14TAP-22_28</t>
  </si>
  <si>
    <t>NY14TAP-22_29</t>
  </si>
  <si>
    <t>NY14TAP-22_30</t>
  </si>
  <si>
    <t>NY14TAP-22_31</t>
  </si>
  <si>
    <t>NY14TAP-22_33</t>
  </si>
  <si>
    <t>NY14TAP-22_34</t>
  </si>
  <si>
    <t>NY14TAP-22_35</t>
  </si>
  <si>
    <t>NY14TAP-22_36</t>
  </si>
  <si>
    <t>NY14TAP-22_37</t>
  </si>
  <si>
    <t>NY14TAP-22_38</t>
  </si>
  <si>
    <t>NY14TAP-22_39</t>
  </si>
  <si>
    <t>NY14TAP-22_40</t>
  </si>
  <si>
    <t>NY14TAP-22_41</t>
  </si>
  <si>
    <t>NY14TAP-22_42</t>
  </si>
  <si>
    <t>NY14TAP-22_43</t>
  </si>
  <si>
    <t>NY14TAP-22_44</t>
  </si>
  <si>
    <t>NY14TAP-22_45</t>
  </si>
  <si>
    <t>NY14TAP-22_46</t>
  </si>
  <si>
    <t>NY14TAP-22_47</t>
  </si>
  <si>
    <t>NY14TAP-22_49</t>
  </si>
  <si>
    <t>NY14TAP-22_50</t>
  </si>
  <si>
    <t>NY14TAP-22_51</t>
  </si>
  <si>
    <t>NY14TAP-22_52</t>
  </si>
  <si>
    <t>NY14TAP-22_53</t>
  </si>
  <si>
    <t>NY14TAP-22_54</t>
  </si>
  <si>
    <t>NY14TAP-22_55</t>
  </si>
  <si>
    <t>NY14TAP-22_56</t>
  </si>
  <si>
    <t>NY14TAP-22_57</t>
  </si>
  <si>
    <t>NY14TAP-22_61</t>
  </si>
  <si>
    <t>NY14TAP-22_63</t>
  </si>
  <si>
    <t>NY14TAP-22_65</t>
  </si>
  <si>
    <t>NY14TAP-22_66</t>
  </si>
  <si>
    <t>NY14TAP-22_69</t>
  </si>
  <si>
    <t>NY14TAP-22_70</t>
  </si>
  <si>
    <t>NY14TAP-22_71</t>
  </si>
  <si>
    <t>NY14TAP-22_72</t>
  </si>
  <si>
    <t>NY14TAP-22_73</t>
  </si>
  <si>
    <t>NY14TAP-22_74</t>
  </si>
  <si>
    <t>NY14TAP-22_75</t>
  </si>
  <si>
    <t>NY14TAP-22_76</t>
  </si>
  <si>
    <t>NY14TAP-22_77</t>
  </si>
  <si>
    <t>NY14TAP-22_78</t>
  </si>
  <si>
    <t>NY14TAP-22_79</t>
  </si>
  <si>
    <t>NY14TAP-22_80</t>
  </si>
  <si>
    <t>NY14TAP-22_81</t>
  </si>
  <si>
    <t>NY14TAP-22_82</t>
  </si>
  <si>
    <t>NY14TAP-22_83</t>
  </si>
  <si>
    <t>NY14TAP-22_84</t>
  </si>
  <si>
    <t>NY14TAP-22_85</t>
  </si>
  <si>
    <t>NY14TAP-22_86</t>
  </si>
  <si>
    <t>NY14TAP-22_87</t>
  </si>
  <si>
    <t>NY14TAP-22_88</t>
  </si>
  <si>
    <t>NY14TAP-22_89</t>
  </si>
  <si>
    <t>NY14TAP-22_90</t>
  </si>
  <si>
    <t>NY14TAP-22_91</t>
  </si>
  <si>
    <t>NY14TAP-22_92</t>
  </si>
  <si>
    <t>NY14TAP-22_93</t>
  </si>
  <si>
    <t>NY14TAP-22_94</t>
  </si>
  <si>
    <t>NY14TAP-22_96</t>
  </si>
  <si>
    <t>NY14TAP-22_97</t>
  </si>
  <si>
    <t>NY14TAP-22_98</t>
  </si>
  <si>
    <t>NY14TAP-22_100</t>
  </si>
  <si>
    <t>NY14TAP-22_101</t>
  </si>
  <si>
    <t>NY14TAP-22_102</t>
  </si>
  <si>
    <t>NY14TAP-22_104</t>
  </si>
  <si>
    <t>NY14TAP-22_105</t>
  </si>
  <si>
    <t>NY14TAP-22_106</t>
  </si>
  <si>
    <t>NY14TAP-22_107</t>
  </si>
  <si>
    <t>NY14TAP-22_109</t>
  </si>
  <si>
    <t>NY14TAP-22_110</t>
  </si>
  <si>
    <t>NY14TAP-22_111</t>
  </si>
  <si>
    <t>NY14TAP-22_112</t>
  </si>
  <si>
    <t>NY14TAP-22_113</t>
  </si>
  <si>
    <t>NY14TAP-22_114</t>
  </si>
  <si>
    <t>NY14TAP-22_115</t>
  </si>
  <si>
    <t>NY14TAP-22_116</t>
  </si>
  <si>
    <t>NY14TAP-22_118</t>
  </si>
  <si>
    <t>NY14TAP-22_121</t>
  </si>
  <si>
    <t>NY14TAP-22_122</t>
  </si>
  <si>
    <t>NY14TAP-22_123</t>
  </si>
  <si>
    <t>NY14TAP-22_124</t>
  </si>
  <si>
    <t>NY14TAP-22_125</t>
  </si>
  <si>
    <t>NY14TAP-22_126</t>
  </si>
  <si>
    <t>NY14TAP-22_127</t>
  </si>
  <si>
    <t>NY14TAP-22_128</t>
  </si>
  <si>
    <t>NY14TAP-22_129</t>
  </si>
  <si>
    <t>NY14TAP-22_130</t>
  </si>
  <si>
    <t>NY14TAP-22_131</t>
  </si>
  <si>
    <t>NY14TAP-22_132</t>
  </si>
  <si>
    <t>NY14TAP-22_133</t>
  </si>
  <si>
    <t>NY14TAP-22_135</t>
  </si>
  <si>
    <t>NY14TAP-22_136</t>
  </si>
  <si>
    <t>NY14TAP-22_138</t>
  </si>
  <si>
    <t>NY14TAP-22_139</t>
  </si>
  <si>
    <t>NY14TAP-22_140</t>
  </si>
  <si>
    <t>NY14TAP-22_141</t>
  </si>
  <si>
    <t>NY14TAP-22_142</t>
  </si>
  <si>
    <t>NY14TAP-22_143</t>
  </si>
  <si>
    <t>NY14TAP-22_144</t>
  </si>
  <si>
    <t>NY14TAP-22_145</t>
  </si>
  <si>
    <t>NY14TAP-22_146</t>
  </si>
  <si>
    <t>NY14TAP-22_148</t>
  </si>
  <si>
    <t>NY14TAP-22_150</t>
  </si>
  <si>
    <t>% discordance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</si>
</sst>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Verdana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left"/>
    </xf>
    <xf numFmtId="2" fontId="3" fillId="0" borderId="2" xfId="1" applyNumberFormat="1" applyFont="1" applyBorder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2">
    <cellStyle name="Normal" xfId="0" builtinId="0"/>
    <cellStyle name="Normal_Data template copy.xls" xfId="1" xr:uid="{C768A502-3CD9-2A40-ADDC-3275511B01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09B2C-4FD3-A440-A7A6-954372E7627E}">
  <dimension ref="A1:S108"/>
  <sheetViews>
    <sheetView topLeftCell="C1" workbookViewId="0">
      <selection activeCell="S2" sqref="S2:S108"/>
    </sheetView>
  </sheetViews>
  <sheetFormatPr baseColWidth="10" defaultColWidth="11" defaultRowHeight="16" x14ac:dyDescent="0.2"/>
  <cols>
    <col min="1" max="1" width="15" bestFit="1" customWidth="1"/>
    <col min="2" max="2" width="11.83203125" bestFit="1" customWidth="1"/>
    <col min="3" max="3" width="12.1640625" bestFit="1" customWidth="1"/>
    <col min="4" max="4" width="13.1640625" bestFit="1" customWidth="1"/>
    <col min="5" max="5" width="12.1640625" bestFit="1" customWidth="1"/>
    <col min="6" max="6" width="13.1640625" bestFit="1" customWidth="1"/>
    <col min="7" max="7" width="15" bestFit="1" customWidth="1"/>
    <col min="8" max="8" width="12.1640625" bestFit="1" customWidth="1"/>
    <col min="9" max="9" width="13.1640625" bestFit="1" customWidth="1"/>
    <col min="10" max="10" width="12.1640625" bestFit="1" customWidth="1"/>
    <col min="11" max="11" width="13.1640625" bestFit="1" customWidth="1"/>
    <col min="12" max="12" width="14" bestFit="1" customWidth="1"/>
    <col min="13" max="13" width="14.6640625" bestFit="1" customWidth="1"/>
    <col min="14" max="14" width="13.1640625" bestFit="1" customWidth="1"/>
    <col min="15" max="15" width="14" customWidth="1"/>
    <col min="16" max="16" width="13.1640625" bestFit="1" customWidth="1"/>
    <col min="17" max="17" width="15.33203125" bestFit="1" customWidth="1"/>
    <col min="18" max="18" width="13.1640625" bestFit="1" customWidth="1"/>
    <col min="19" max="19" width="12.83203125" bestFit="1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3</v>
      </c>
      <c r="O1" t="s">
        <v>13</v>
      </c>
      <c r="P1" t="s">
        <v>5</v>
      </c>
      <c r="Q1" t="s">
        <v>14</v>
      </c>
      <c r="R1" t="s">
        <v>10</v>
      </c>
      <c r="S1" t="s">
        <v>361</v>
      </c>
    </row>
    <row r="2" spans="1:19" x14ac:dyDescent="0.2">
      <c r="A2" t="s">
        <v>15</v>
      </c>
      <c r="B2" t="s">
        <v>16</v>
      </c>
      <c r="C2">
        <v>1.97</v>
      </c>
      <c r="D2">
        <v>0.28000000000000003</v>
      </c>
      <c r="E2">
        <v>0.193</v>
      </c>
      <c r="F2">
        <v>2.3E-2</v>
      </c>
      <c r="G2">
        <v>0.88695999999999997</v>
      </c>
      <c r="H2">
        <v>5.1813469999999997</v>
      </c>
      <c r="I2">
        <v>0.61746619999999997</v>
      </c>
      <c r="J2">
        <v>7.3499999999999996E-2</v>
      </c>
      <c r="K2">
        <v>4.4000000000000003E-3</v>
      </c>
      <c r="L2">
        <v>-0.22467999999999999</v>
      </c>
      <c r="M2">
        <v>1080</v>
      </c>
      <c r="N2">
        <v>100</v>
      </c>
      <c r="O2">
        <v>1130</v>
      </c>
      <c r="P2">
        <v>120</v>
      </c>
      <c r="Q2">
        <v>1000</v>
      </c>
      <c r="R2">
        <v>120</v>
      </c>
      <c r="S2">
        <f>ABS((1-(O2/M2))*100)</f>
        <v>4.629629629629628</v>
      </c>
    </row>
    <row r="3" spans="1:19" x14ac:dyDescent="0.2">
      <c r="A3" t="s">
        <v>15</v>
      </c>
      <c r="B3" t="s">
        <v>17</v>
      </c>
      <c r="C3">
        <v>1.52</v>
      </c>
      <c r="D3">
        <v>0.25</v>
      </c>
      <c r="E3">
        <v>0.156</v>
      </c>
      <c r="F3">
        <v>2.1999999999999999E-2</v>
      </c>
      <c r="G3">
        <v>0.97102999999999995</v>
      </c>
      <c r="H3">
        <v>6.4102560000000004</v>
      </c>
      <c r="I3">
        <v>0.90401050000000005</v>
      </c>
      <c r="J3">
        <v>6.8400000000000002E-2</v>
      </c>
      <c r="K3">
        <v>3.8E-3</v>
      </c>
      <c r="L3">
        <v>-0.69099999999999995</v>
      </c>
      <c r="M3">
        <v>900</v>
      </c>
      <c r="N3">
        <v>120</v>
      </c>
      <c r="O3">
        <v>930</v>
      </c>
      <c r="P3">
        <v>120</v>
      </c>
      <c r="Q3">
        <v>850</v>
      </c>
      <c r="R3">
        <v>120</v>
      </c>
      <c r="S3">
        <f t="shared" ref="S3:S66" si="0">ABS((1-(O3/M3))*100)</f>
        <v>3.3333333333333437</v>
      </c>
    </row>
    <row r="4" spans="1:19" x14ac:dyDescent="0.2">
      <c r="A4" t="s">
        <v>15</v>
      </c>
      <c r="B4" t="s">
        <v>18</v>
      </c>
      <c r="C4">
        <v>2.4300000000000002</v>
      </c>
      <c r="D4">
        <v>0.1</v>
      </c>
      <c r="E4">
        <v>0.223</v>
      </c>
      <c r="F4">
        <v>0.01</v>
      </c>
      <c r="G4">
        <v>0.54017000000000004</v>
      </c>
      <c r="H4">
        <v>4.484305</v>
      </c>
      <c r="I4">
        <v>0.20108989999999999</v>
      </c>
      <c r="J4">
        <v>7.9200000000000007E-2</v>
      </c>
      <c r="K4">
        <v>3.3E-3</v>
      </c>
      <c r="L4">
        <v>0.47775000000000001</v>
      </c>
      <c r="M4">
        <v>1247</v>
      </c>
      <c r="N4">
        <v>31</v>
      </c>
      <c r="O4">
        <v>1297</v>
      </c>
      <c r="P4">
        <v>54</v>
      </c>
      <c r="Q4">
        <v>1164</v>
      </c>
      <c r="R4">
        <v>82</v>
      </c>
      <c r="S4">
        <f t="shared" si="0"/>
        <v>4.0096230954290268</v>
      </c>
    </row>
    <row r="5" spans="1:19" x14ac:dyDescent="0.2">
      <c r="A5" t="s">
        <v>15</v>
      </c>
      <c r="B5" t="s">
        <v>19</v>
      </c>
      <c r="C5">
        <v>2</v>
      </c>
      <c r="D5">
        <v>0.16</v>
      </c>
      <c r="E5">
        <v>0.193</v>
      </c>
      <c r="F5">
        <v>1.4E-2</v>
      </c>
      <c r="G5">
        <v>0.88744000000000001</v>
      </c>
      <c r="H5">
        <v>5.1813469999999997</v>
      </c>
      <c r="I5">
        <v>0.37584899999999999</v>
      </c>
      <c r="J5">
        <v>7.5499999999999998E-2</v>
      </c>
      <c r="K5">
        <v>2.8E-3</v>
      </c>
      <c r="L5">
        <v>4.3430999999999997E-2</v>
      </c>
      <c r="M5">
        <v>1108</v>
      </c>
      <c r="N5">
        <v>58</v>
      </c>
      <c r="O5">
        <v>1134</v>
      </c>
      <c r="P5">
        <v>75</v>
      </c>
      <c r="Q5">
        <v>1071</v>
      </c>
      <c r="R5">
        <v>72</v>
      </c>
      <c r="S5">
        <f t="shared" si="0"/>
        <v>2.3465703971119023</v>
      </c>
    </row>
    <row r="6" spans="1:19" x14ac:dyDescent="0.2">
      <c r="A6" t="s">
        <v>15</v>
      </c>
      <c r="B6" t="s">
        <v>20</v>
      </c>
      <c r="C6">
        <v>2.23</v>
      </c>
      <c r="D6">
        <v>0.12</v>
      </c>
      <c r="E6">
        <v>0.219</v>
      </c>
      <c r="F6">
        <v>1.4E-2</v>
      </c>
      <c r="G6">
        <v>0.72111999999999998</v>
      </c>
      <c r="H6">
        <v>4.5662099999999999</v>
      </c>
      <c r="I6">
        <v>0.29190379999999999</v>
      </c>
      <c r="J6">
        <v>7.4800000000000005E-2</v>
      </c>
      <c r="K6">
        <v>3.3999999999999998E-3</v>
      </c>
      <c r="L6">
        <v>0.54510999999999998</v>
      </c>
      <c r="M6">
        <v>1185</v>
      </c>
      <c r="N6">
        <v>39</v>
      </c>
      <c r="O6">
        <v>1272</v>
      </c>
      <c r="P6">
        <v>74</v>
      </c>
      <c r="Q6">
        <v>1076</v>
      </c>
      <c r="R6">
        <v>77</v>
      </c>
      <c r="S6">
        <f t="shared" si="0"/>
        <v>7.3417721518987289</v>
      </c>
    </row>
    <row r="7" spans="1:19" x14ac:dyDescent="0.2">
      <c r="A7" t="s">
        <v>15</v>
      </c>
      <c r="B7" t="s">
        <v>21</v>
      </c>
      <c r="C7">
        <v>10.55</v>
      </c>
      <c r="D7">
        <v>0.97</v>
      </c>
      <c r="E7">
        <v>0.47299999999999998</v>
      </c>
      <c r="F7">
        <v>3.1E-2</v>
      </c>
      <c r="G7">
        <v>0.95093000000000005</v>
      </c>
      <c r="H7">
        <v>2.1141649999999998</v>
      </c>
      <c r="I7">
        <v>0.1385605</v>
      </c>
      <c r="J7">
        <v>0.15959999999999999</v>
      </c>
      <c r="K7">
        <v>6.0000000000000001E-3</v>
      </c>
      <c r="L7">
        <v>-0.73272999999999999</v>
      </c>
      <c r="M7">
        <v>2460</v>
      </c>
      <c r="N7">
        <v>100</v>
      </c>
      <c r="O7">
        <v>2490</v>
      </c>
      <c r="P7">
        <v>140</v>
      </c>
      <c r="Q7">
        <v>2442</v>
      </c>
      <c r="R7">
        <v>66</v>
      </c>
      <c r="S7">
        <f t="shared" si="0"/>
        <v>1.2195121951219523</v>
      </c>
    </row>
    <row r="8" spans="1:19" x14ac:dyDescent="0.2">
      <c r="A8" t="s">
        <v>15</v>
      </c>
      <c r="B8" t="s">
        <v>22</v>
      </c>
      <c r="C8">
        <v>2.98</v>
      </c>
      <c r="D8">
        <v>0.11</v>
      </c>
      <c r="E8">
        <v>0.2364</v>
      </c>
      <c r="F8">
        <v>8.5000000000000006E-3</v>
      </c>
      <c r="G8">
        <v>0.65385000000000004</v>
      </c>
      <c r="H8">
        <v>4.230118</v>
      </c>
      <c r="I8">
        <v>0.15209819999999999</v>
      </c>
      <c r="J8">
        <v>9.1499999999999998E-2</v>
      </c>
      <c r="K8">
        <v>2.8999999999999998E-3</v>
      </c>
      <c r="L8">
        <v>0.30789</v>
      </c>
      <c r="M8">
        <v>1401</v>
      </c>
      <c r="N8">
        <v>29</v>
      </c>
      <c r="O8">
        <v>1367</v>
      </c>
      <c r="P8">
        <v>44</v>
      </c>
      <c r="Q8">
        <v>1450</v>
      </c>
      <c r="R8">
        <v>59</v>
      </c>
      <c r="S8">
        <f t="shared" si="0"/>
        <v>2.4268379728765166</v>
      </c>
    </row>
    <row r="9" spans="1:19" x14ac:dyDescent="0.2">
      <c r="A9" t="s">
        <v>15</v>
      </c>
      <c r="B9" t="s">
        <v>23</v>
      </c>
      <c r="C9">
        <v>3.77</v>
      </c>
      <c r="D9">
        <v>0.14000000000000001</v>
      </c>
      <c r="E9">
        <v>0.27700000000000002</v>
      </c>
      <c r="F9">
        <v>0.01</v>
      </c>
      <c r="G9">
        <v>0.64398999999999995</v>
      </c>
      <c r="H9">
        <v>3.6101079999999999</v>
      </c>
      <c r="I9">
        <v>0.13032879999999999</v>
      </c>
      <c r="J9">
        <v>9.8799999999999999E-2</v>
      </c>
      <c r="K9">
        <v>3.0000000000000001E-3</v>
      </c>
      <c r="L9">
        <v>0.47776999999999997</v>
      </c>
      <c r="M9">
        <v>1583</v>
      </c>
      <c r="N9">
        <v>30</v>
      </c>
      <c r="O9">
        <v>1575</v>
      </c>
      <c r="P9">
        <v>52</v>
      </c>
      <c r="Q9">
        <v>1614</v>
      </c>
      <c r="R9">
        <v>47</v>
      </c>
      <c r="S9">
        <f t="shared" si="0"/>
        <v>0.50536955148452467</v>
      </c>
    </row>
    <row r="10" spans="1:19" x14ac:dyDescent="0.2">
      <c r="A10" t="s">
        <v>15</v>
      </c>
      <c r="B10" t="s">
        <v>24</v>
      </c>
      <c r="C10">
        <v>1.74</v>
      </c>
      <c r="D10">
        <v>0.12</v>
      </c>
      <c r="E10">
        <v>0.17399999999999999</v>
      </c>
      <c r="F10">
        <v>1.0999999999999999E-2</v>
      </c>
      <c r="G10">
        <v>0.92045999999999994</v>
      </c>
      <c r="H10">
        <v>5.7471259999999997</v>
      </c>
      <c r="I10">
        <v>0.36332409999999998</v>
      </c>
      <c r="J10">
        <v>7.2099999999999997E-2</v>
      </c>
      <c r="K10">
        <v>2.5000000000000001E-3</v>
      </c>
      <c r="L10">
        <v>-0.30862000000000001</v>
      </c>
      <c r="M10">
        <v>1018</v>
      </c>
      <c r="N10">
        <v>52</v>
      </c>
      <c r="O10">
        <v>1034</v>
      </c>
      <c r="P10">
        <v>62</v>
      </c>
      <c r="Q10">
        <v>977</v>
      </c>
      <c r="R10">
        <v>72</v>
      </c>
      <c r="S10">
        <f t="shared" si="0"/>
        <v>1.5717092337917515</v>
      </c>
    </row>
    <row r="11" spans="1:19" x14ac:dyDescent="0.2">
      <c r="A11" t="s">
        <v>15</v>
      </c>
      <c r="B11" t="s">
        <v>25</v>
      </c>
      <c r="C11">
        <v>2.06</v>
      </c>
      <c r="D11">
        <v>0.1</v>
      </c>
      <c r="E11">
        <v>0.2006</v>
      </c>
      <c r="F11">
        <v>7.9000000000000008E-3</v>
      </c>
      <c r="G11">
        <v>0.82847999999999999</v>
      </c>
      <c r="H11">
        <v>4.9850450000000004</v>
      </c>
      <c r="I11">
        <v>0.1963203</v>
      </c>
      <c r="J11">
        <v>7.4499999999999997E-2</v>
      </c>
      <c r="K11">
        <v>2.0999999999999999E-3</v>
      </c>
      <c r="L11">
        <v>-0.15701000000000001</v>
      </c>
      <c r="M11">
        <v>1133</v>
      </c>
      <c r="N11">
        <v>34</v>
      </c>
      <c r="O11">
        <v>1177</v>
      </c>
      <c r="P11">
        <v>42</v>
      </c>
      <c r="Q11">
        <v>1048</v>
      </c>
      <c r="R11">
        <v>57</v>
      </c>
      <c r="S11">
        <f t="shared" si="0"/>
        <v>3.8834951456310662</v>
      </c>
    </row>
    <row r="12" spans="1:19" x14ac:dyDescent="0.2">
      <c r="A12" t="s">
        <v>15</v>
      </c>
      <c r="B12" t="s">
        <v>26</v>
      </c>
      <c r="C12">
        <v>1.92</v>
      </c>
      <c r="D12">
        <v>0.14000000000000001</v>
      </c>
      <c r="E12">
        <v>0.17399999999999999</v>
      </c>
      <c r="F12">
        <v>7.1999999999999998E-3</v>
      </c>
      <c r="G12">
        <v>0.19306999999999999</v>
      </c>
      <c r="H12">
        <v>5.7471259999999997</v>
      </c>
      <c r="I12">
        <v>0.2378121</v>
      </c>
      <c r="J12">
        <v>7.9799999999999996E-2</v>
      </c>
      <c r="K12">
        <v>4.7000000000000002E-3</v>
      </c>
      <c r="L12">
        <v>0.12669</v>
      </c>
      <c r="M12">
        <v>1084</v>
      </c>
      <c r="N12">
        <v>46</v>
      </c>
      <c r="O12">
        <v>1033</v>
      </c>
      <c r="P12">
        <v>39</v>
      </c>
      <c r="Q12">
        <v>1170</v>
      </c>
      <c r="R12">
        <v>100</v>
      </c>
      <c r="S12">
        <f t="shared" si="0"/>
        <v>4.7047970479704766</v>
      </c>
    </row>
    <row r="13" spans="1:19" x14ac:dyDescent="0.2">
      <c r="A13" t="s">
        <v>15</v>
      </c>
      <c r="B13" t="s">
        <v>27</v>
      </c>
      <c r="C13">
        <v>1.5</v>
      </c>
      <c r="D13">
        <v>0.34</v>
      </c>
      <c r="E13">
        <v>0.13600000000000001</v>
      </c>
      <c r="F13">
        <v>2.3E-2</v>
      </c>
      <c r="G13">
        <v>0.98772000000000004</v>
      </c>
      <c r="H13">
        <v>7.3529410000000004</v>
      </c>
      <c r="I13">
        <v>1.243512</v>
      </c>
      <c r="J13">
        <v>7.4099999999999999E-2</v>
      </c>
      <c r="K13">
        <v>5.1000000000000004E-3</v>
      </c>
      <c r="L13">
        <v>-0.80113000000000001</v>
      </c>
      <c r="M13">
        <v>870</v>
      </c>
      <c r="N13">
        <v>140</v>
      </c>
      <c r="O13">
        <v>820</v>
      </c>
      <c r="P13">
        <v>130</v>
      </c>
      <c r="Q13">
        <v>1000</v>
      </c>
      <c r="R13">
        <v>140</v>
      </c>
      <c r="S13">
        <f t="shared" si="0"/>
        <v>5.7471264367816133</v>
      </c>
    </row>
    <row r="14" spans="1:19" x14ac:dyDescent="0.2">
      <c r="A14" t="s">
        <v>15</v>
      </c>
      <c r="B14" t="s">
        <v>28</v>
      </c>
      <c r="C14">
        <v>2.64</v>
      </c>
      <c r="D14">
        <v>0.17</v>
      </c>
      <c r="E14">
        <v>0.223</v>
      </c>
      <c r="F14">
        <v>1.2E-2</v>
      </c>
      <c r="G14">
        <v>0.94721999999999995</v>
      </c>
      <c r="H14">
        <v>4.484305</v>
      </c>
      <c r="I14">
        <v>0.24130789999999999</v>
      </c>
      <c r="J14">
        <v>8.5500000000000007E-2</v>
      </c>
      <c r="K14">
        <v>1.9E-3</v>
      </c>
      <c r="L14">
        <v>0.80015000000000003</v>
      </c>
      <c r="M14">
        <v>1304</v>
      </c>
      <c r="N14">
        <v>54</v>
      </c>
      <c r="O14">
        <v>1296</v>
      </c>
      <c r="P14">
        <v>65</v>
      </c>
      <c r="Q14">
        <v>1322</v>
      </c>
      <c r="R14">
        <v>43</v>
      </c>
      <c r="S14">
        <f t="shared" si="0"/>
        <v>0.61349693251533388</v>
      </c>
    </row>
    <row r="15" spans="1:19" x14ac:dyDescent="0.2">
      <c r="A15" t="s">
        <v>15</v>
      </c>
      <c r="B15" t="s">
        <v>29</v>
      </c>
      <c r="C15">
        <v>1.732</v>
      </c>
      <c r="D15">
        <v>6.6000000000000003E-2</v>
      </c>
      <c r="E15">
        <v>0.1741</v>
      </c>
      <c r="F15">
        <v>5.4999999999999997E-3</v>
      </c>
      <c r="G15">
        <v>0.83194999999999997</v>
      </c>
      <c r="H15">
        <v>5.7438250000000002</v>
      </c>
      <c r="I15">
        <v>0.18145339999999999</v>
      </c>
      <c r="J15">
        <v>7.17E-2</v>
      </c>
      <c r="K15">
        <v>1.6999999999999999E-3</v>
      </c>
      <c r="L15">
        <v>-7.5291999999999998E-2</v>
      </c>
      <c r="M15">
        <v>1019</v>
      </c>
      <c r="N15">
        <v>25</v>
      </c>
      <c r="O15">
        <v>1034</v>
      </c>
      <c r="P15">
        <v>30</v>
      </c>
      <c r="Q15">
        <v>973</v>
      </c>
      <c r="R15">
        <v>48</v>
      </c>
      <c r="S15">
        <f t="shared" si="0"/>
        <v>1.4720314033366044</v>
      </c>
    </row>
    <row r="16" spans="1:19" x14ac:dyDescent="0.2">
      <c r="A16" t="s">
        <v>15</v>
      </c>
      <c r="B16" t="s">
        <v>30</v>
      </c>
      <c r="C16">
        <v>1.694</v>
      </c>
      <c r="D16">
        <v>0.05</v>
      </c>
      <c r="E16">
        <v>0.16769999999999999</v>
      </c>
      <c r="F16">
        <v>3.0000000000000001E-3</v>
      </c>
      <c r="G16">
        <v>0.44192999999999999</v>
      </c>
      <c r="H16">
        <v>5.9630289999999997</v>
      </c>
      <c r="I16">
        <v>0.1066732</v>
      </c>
      <c r="J16">
        <v>7.2400000000000006E-2</v>
      </c>
      <c r="K16">
        <v>1.6999999999999999E-3</v>
      </c>
      <c r="L16">
        <v>6.7859000000000003E-2</v>
      </c>
      <c r="M16">
        <v>1005</v>
      </c>
      <c r="N16">
        <v>19</v>
      </c>
      <c r="O16">
        <v>999</v>
      </c>
      <c r="P16">
        <v>17</v>
      </c>
      <c r="Q16">
        <v>992</v>
      </c>
      <c r="R16">
        <v>47</v>
      </c>
      <c r="S16">
        <f t="shared" si="0"/>
        <v>0.59701492537312939</v>
      </c>
    </row>
    <row r="17" spans="1:19" x14ac:dyDescent="0.2">
      <c r="A17" t="s">
        <v>15</v>
      </c>
      <c r="B17" t="s">
        <v>31</v>
      </c>
      <c r="C17">
        <v>1.54</v>
      </c>
      <c r="D17">
        <v>0.12</v>
      </c>
      <c r="E17">
        <v>0.15609999999999999</v>
      </c>
      <c r="F17">
        <v>8.8000000000000005E-3</v>
      </c>
      <c r="G17">
        <v>0.94123999999999997</v>
      </c>
      <c r="H17">
        <v>6.4061500000000002</v>
      </c>
      <c r="I17">
        <v>0.36114109999999999</v>
      </c>
      <c r="J17">
        <v>7.0800000000000002E-2</v>
      </c>
      <c r="K17">
        <v>2.2000000000000001E-3</v>
      </c>
      <c r="L17">
        <v>-0.52114000000000005</v>
      </c>
      <c r="M17">
        <v>941</v>
      </c>
      <c r="N17">
        <v>50</v>
      </c>
      <c r="O17">
        <v>934</v>
      </c>
      <c r="P17">
        <v>50</v>
      </c>
      <c r="Q17">
        <v>942</v>
      </c>
      <c r="R17">
        <v>63</v>
      </c>
      <c r="S17">
        <f t="shared" si="0"/>
        <v>0.74388947927735982</v>
      </c>
    </row>
    <row r="18" spans="1:19" x14ac:dyDescent="0.2">
      <c r="A18" t="s">
        <v>15</v>
      </c>
      <c r="B18" t="s">
        <v>32</v>
      </c>
      <c r="C18">
        <v>3.3450000000000002</v>
      </c>
      <c r="D18">
        <v>9.0999999999999998E-2</v>
      </c>
      <c r="E18">
        <v>0.26250000000000001</v>
      </c>
      <c r="F18">
        <v>7.3000000000000001E-3</v>
      </c>
      <c r="G18">
        <v>0.97313000000000005</v>
      </c>
      <c r="H18">
        <v>3.8095240000000001</v>
      </c>
      <c r="I18">
        <v>0.10594099999999999</v>
      </c>
      <c r="J18">
        <v>9.2200000000000004E-2</v>
      </c>
      <c r="K18">
        <v>1.1999999999999999E-3</v>
      </c>
      <c r="L18">
        <v>0.83153999999999995</v>
      </c>
      <c r="M18">
        <v>1490</v>
      </c>
      <c r="N18">
        <v>22</v>
      </c>
      <c r="O18">
        <v>1502</v>
      </c>
      <c r="P18">
        <v>37</v>
      </c>
      <c r="Q18">
        <v>1469</v>
      </c>
      <c r="R18">
        <v>24</v>
      </c>
      <c r="S18">
        <f t="shared" si="0"/>
        <v>0.80536912751678624</v>
      </c>
    </row>
    <row r="19" spans="1:19" x14ac:dyDescent="0.2">
      <c r="A19" t="s">
        <v>15</v>
      </c>
      <c r="B19" t="s">
        <v>33</v>
      </c>
      <c r="C19">
        <v>2.1179999999999999</v>
      </c>
      <c r="D19">
        <v>4.4999999999999998E-2</v>
      </c>
      <c r="E19">
        <v>0.19359999999999999</v>
      </c>
      <c r="F19">
        <v>3.5999999999999999E-3</v>
      </c>
      <c r="G19">
        <v>0.73895</v>
      </c>
      <c r="H19">
        <v>5.1652889999999996</v>
      </c>
      <c r="I19">
        <v>9.6048770000000006E-2</v>
      </c>
      <c r="J19">
        <v>7.9100000000000004E-2</v>
      </c>
      <c r="K19">
        <v>1.5E-3</v>
      </c>
      <c r="L19">
        <v>0.36607000000000001</v>
      </c>
      <c r="M19">
        <v>1154</v>
      </c>
      <c r="N19">
        <v>15</v>
      </c>
      <c r="O19">
        <v>1141</v>
      </c>
      <c r="P19">
        <v>20</v>
      </c>
      <c r="Q19">
        <v>1170</v>
      </c>
      <c r="R19">
        <v>38</v>
      </c>
      <c r="S19">
        <f t="shared" si="0"/>
        <v>1.1265164644714054</v>
      </c>
    </row>
    <row r="20" spans="1:19" x14ac:dyDescent="0.2">
      <c r="A20" t="s">
        <v>15</v>
      </c>
      <c r="B20" t="s">
        <v>34</v>
      </c>
      <c r="C20">
        <v>2.67</v>
      </c>
      <c r="D20">
        <v>0.26</v>
      </c>
      <c r="E20">
        <v>0.22800000000000001</v>
      </c>
      <c r="F20">
        <v>1.6E-2</v>
      </c>
      <c r="G20">
        <v>0.97296000000000005</v>
      </c>
      <c r="H20">
        <v>4.3859649999999997</v>
      </c>
      <c r="I20">
        <v>0.30778699999999998</v>
      </c>
      <c r="J20">
        <v>8.3699999999999997E-2</v>
      </c>
      <c r="K20">
        <v>2.8999999999999998E-3</v>
      </c>
      <c r="L20">
        <v>-0.71791000000000005</v>
      </c>
      <c r="M20">
        <v>1303</v>
      </c>
      <c r="N20">
        <v>79</v>
      </c>
      <c r="O20">
        <v>1321</v>
      </c>
      <c r="P20">
        <v>83</v>
      </c>
      <c r="Q20">
        <v>1275</v>
      </c>
      <c r="R20">
        <v>70</v>
      </c>
      <c r="S20">
        <f t="shared" si="0"/>
        <v>1.3814274750575617</v>
      </c>
    </row>
    <row r="21" spans="1:19" x14ac:dyDescent="0.2">
      <c r="A21" t="s">
        <v>15</v>
      </c>
      <c r="B21" t="s">
        <v>35</v>
      </c>
      <c r="C21">
        <v>2.4830000000000001</v>
      </c>
      <c r="D21">
        <v>9.6000000000000002E-2</v>
      </c>
      <c r="E21">
        <v>0.2132</v>
      </c>
      <c r="F21">
        <v>5.7999999999999996E-3</v>
      </c>
      <c r="G21">
        <v>0.46653</v>
      </c>
      <c r="H21">
        <v>4.6904320000000004</v>
      </c>
      <c r="I21">
        <v>0.12760089999999999</v>
      </c>
      <c r="J21">
        <v>8.4400000000000003E-2</v>
      </c>
      <c r="K21">
        <v>2.7000000000000001E-3</v>
      </c>
      <c r="L21">
        <v>-1.6586E-2</v>
      </c>
      <c r="M21">
        <v>1275</v>
      </c>
      <c r="N21">
        <v>33</v>
      </c>
      <c r="O21">
        <v>1245</v>
      </c>
      <c r="P21">
        <v>30</v>
      </c>
      <c r="Q21">
        <v>1293</v>
      </c>
      <c r="R21">
        <v>60</v>
      </c>
      <c r="S21">
        <f t="shared" si="0"/>
        <v>2.352941176470591</v>
      </c>
    </row>
    <row r="22" spans="1:19" x14ac:dyDescent="0.2">
      <c r="A22" t="s">
        <v>15</v>
      </c>
      <c r="B22" t="s">
        <v>36</v>
      </c>
      <c r="C22">
        <v>2.4</v>
      </c>
      <c r="D22">
        <v>0.32</v>
      </c>
      <c r="E22">
        <v>0.2</v>
      </c>
      <c r="F22">
        <v>2.1999999999999999E-2</v>
      </c>
      <c r="G22">
        <v>0.97280999999999995</v>
      </c>
      <c r="H22">
        <v>5</v>
      </c>
      <c r="I22">
        <v>0.55000000000000004</v>
      </c>
      <c r="J22">
        <v>8.4099999999999994E-2</v>
      </c>
      <c r="K22">
        <v>4.1000000000000003E-3</v>
      </c>
      <c r="L22">
        <v>-9.1861999999999999E-2</v>
      </c>
      <c r="M22">
        <v>1210</v>
      </c>
      <c r="N22">
        <v>120</v>
      </c>
      <c r="O22">
        <v>1170</v>
      </c>
      <c r="P22">
        <v>120</v>
      </c>
      <c r="Q22">
        <v>1270</v>
      </c>
      <c r="R22">
        <v>100</v>
      </c>
      <c r="S22">
        <f t="shared" si="0"/>
        <v>3.3057851239669422</v>
      </c>
    </row>
    <row r="23" spans="1:19" x14ac:dyDescent="0.2">
      <c r="A23" t="s">
        <v>15</v>
      </c>
      <c r="B23" t="s">
        <v>37</v>
      </c>
      <c r="C23">
        <v>1.85</v>
      </c>
      <c r="D23">
        <v>0.11</v>
      </c>
      <c r="E23">
        <v>0.18099999999999999</v>
      </c>
      <c r="F23">
        <v>1.0999999999999999E-2</v>
      </c>
      <c r="G23">
        <v>0.97204999999999997</v>
      </c>
      <c r="H23">
        <v>5.5248619999999997</v>
      </c>
      <c r="I23">
        <v>0.33576509999999998</v>
      </c>
      <c r="J23">
        <v>7.4399999999999994E-2</v>
      </c>
      <c r="K23">
        <v>1.5E-3</v>
      </c>
      <c r="L23">
        <v>0.68715999999999999</v>
      </c>
      <c r="M23">
        <v>1060</v>
      </c>
      <c r="N23">
        <v>40</v>
      </c>
      <c r="O23">
        <v>1070</v>
      </c>
      <c r="P23">
        <v>62</v>
      </c>
      <c r="Q23">
        <v>1048</v>
      </c>
      <c r="R23">
        <v>39</v>
      </c>
      <c r="S23">
        <f t="shared" si="0"/>
        <v>0.94339622641510523</v>
      </c>
    </row>
    <row r="24" spans="1:19" x14ac:dyDescent="0.2">
      <c r="A24" t="s">
        <v>15</v>
      </c>
      <c r="B24" t="s">
        <v>38</v>
      </c>
      <c r="C24">
        <v>2.12</v>
      </c>
      <c r="D24">
        <v>0.16</v>
      </c>
      <c r="E24">
        <v>0.19900000000000001</v>
      </c>
      <c r="F24">
        <v>1.4999999999999999E-2</v>
      </c>
      <c r="G24">
        <v>0.95635000000000003</v>
      </c>
      <c r="H24">
        <v>5.0251260000000002</v>
      </c>
      <c r="I24">
        <v>0.37877830000000001</v>
      </c>
      <c r="J24">
        <v>7.7399999999999997E-2</v>
      </c>
      <c r="K24">
        <v>1.6000000000000001E-3</v>
      </c>
      <c r="L24">
        <v>-7.4769000000000002E-2</v>
      </c>
      <c r="M24">
        <v>1147</v>
      </c>
      <c r="N24">
        <v>54</v>
      </c>
      <c r="O24">
        <v>1166</v>
      </c>
      <c r="P24">
        <v>80</v>
      </c>
      <c r="Q24">
        <v>1128</v>
      </c>
      <c r="R24">
        <v>41</v>
      </c>
      <c r="S24">
        <f t="shared" si="0"/>
        <v>1.6564952048822912</v>
      </c>
    </row>
    <row r="25" spans="1:19" x14ac:dyDescent="0.2">
      <c r="A25" t="s">
        <v>15</v>
      </c>
      <c r="B25" t="s">
        <v>39</v>
      </c>
      <c r="C25">
        <v>2.778</v>
      </c>
      <c r="D25">
        <v>8.4000000000000005E-2</v>
      </c>
      <c r="E25">
        <v>0.23799999999999999</v>
      </c>
      <c r="F25">
        <v>6.8999999999999999E-3</v>
      </c>
      <c r="G25">
        <v>0.67596999999999996</v>
      </c>
      <c r="H25">
        <v>4.2016809999999998</v>
      </c>
      <c r="I25">
        <v>0.1218134</v>
      </c>
      <c r="J25">
        <v>8.48E-2</v>
      </c>
      <c r="K25">
        <v>2.0999999999999999E-3</v>
      </c>
      <c r="L25">
        <v>0.39443</v>
      </c>
      <c r="M25">
        <v>1348</v>
      </c>
      <c r="N25">
        <v>22</v>
      </c>
      <c r="O25">
        <v>1376</v>
      </c>
      <c r="P25">
        <v>36</v>
      </c>
      <c r="Q25">
        <v>1306</v>
      </c>
      <c r="R25">
        <v>46</v>
      </c>
      <c r="S25">
        <f t="shared" si="0"/>
        <v>2.0771513353115667</v>
      </c>
    </row>
    <row r="26" spans="1:19" x14ac:dyDescent="0.2">
      <c r="A26" t="s">
        <v>15</v>
      </c>
      <c r="B26" t="s">
        <v>40</v>
      </c>
      <c r="C26">
        <v>1.857</v>
      </c>
      <c r="D26">
        <v>7.6999999999999999E-2</v>
      </c>
      <c r="E26">
        <v>0.1822</v>
      </c>
      <c r="F26">
        <v>7.0000000000000001E-3</v>
      </c>
      <c r="G26">
        <v>0.62597000000000003</v>
      </c>
      <c r="H26">
        <v>5.4884740000000001</v>
      </c>
      <c r="I26">
        <v>0.21086340000000001</v>
      </c>
      <c r="J26">
        <v>7.4200000000000002E-2</v>
      </c>
      <c r="K26">
        <v>2.7000000000000001E-3</v>
      </c>
      <c r="L26">
        <v>0.32068999999999998</v>
      </c>
      <c r="M26">
        <v>1064</v>
      </c>
      <c r="N26">
        <v>28</v>
      </c>
      <c r="O26">
        <v>1078</v>
      </c>
      <c r="P26">
        <v>38</v>
      </c>
      <c r="Q26">
        <v>1035</v>
      </c>
      <c r="R26">
        <v>75</v>
      </c>
      <c r="S26">
        <f t="shared" si="0"/>
        <v>1.3157894736842035</v>
      </c>
    </row>
    <row r="27" spans="1:19" x14ac:dyDescent="0.2">
      <c r="A27" t="s">
        <v>15</v>
      </c>
      <c r="B27" t="s">
        <v>41</v>
      </c>
      <c r="C27">
        <v>2.3479999999999999</v>
      </c>
      <c r="D27">
        <v>7.5999999999999998E-2</v>
      </c>
      <c r="E27">
        <v>0.20860000000000001</v>
      </c>
      <c r="F27">
        <v>5.4000000000000003E-3</v>
      </c>
      <c r="G27">
        <v>0.39213999999999999</v>
      </c>
      <c r="H27">
        <v>4.7938640000000001</v>
      </c>
      <c r="I27">
        <v>0.1240981</v>
      </c>
      <c r="J27">
        <v>8.1699999999999995E-2</v>
      </c>
      <c r="K27">
        <v>2.8E-3</v>
      </c>
      <c r="L27">
        <v>0.35859999999999997</v>
      </c>
      <c r="M27">
        <v>1225</v>
      </c>
      <c r="N27">
        <v>23</v>
      </c>
      <c r="O27">
        <v>1221</v>
      </c>
      <c r="P27">
        <v>29</v>
      </c>
      <c r="Q27">
        <v>1229</v>
      </c>
      <c r="R27">
        <v>67</v>
      </c>
      <c r="S27">
        <f t="shared" si="0"/>
        <v>0.32653061224490187</v>
      </c>
    </row>
    <row r="28" spans="1:19" x14ac:dyDescent="0.2">
      <c r="A28" t="s">
        <v>15</v>
      </c>
      <c r="B28" t="s">
        <v>42</v>
      </c>
      <c r="C28">
        <v>2.25</v>
      </c>
      <c r="D28">
        <v>9.0999999999999998E-2</v>
      </c>
      <c r="E28">
        <v>0.2087</v>
      </c>
      <c r="F28">
        <v>9.1999999999999998E-3</v>
      </c>
      <c r="G28">
        <v>0.72401000000000004</v>
      </c>
      <c r="H28">
        <v>4.7915669999999997</v>
      </c>
      <c r="I28">
        <v>0.21122379999999999</v>
      </c>
      <c r="J28">
        <v>7.7499999999999999E-2</v>
      </c>
      <c r="K28">
        <v>2E-3</v>
      </c>
      <c r="L28">
        <v>0.41237000000000001</v>
      </c>
      <c r="M28">
        <v>1194</v>
      </c>
      <c r="N28">
        <v>28</v>
      </c>
      <c r="O28">
        <v>1221</v>
      </c>
      <c r="P28">
        <v>49</v>
      </c>
      <c r="Q28">
        <v>1128</v>
      </c>
      <c r="R28">
        <v>50</v>
      </c>
      <c r="S28">
        <f t="shared" si="0"/>
        <v>2.2613065326633208</v>
      </c>
    </row>
    <row r="29" spans="1:19" x14ac:dyDescent="0.2">
      <c r="A29" t="s">
        <v>15</v>
      </c>
      <c r="B29" t="s">
        <v>43</v>
      </c>
      <c r="C29">
        <v>2.5099999999999998</v>
      </c>
      <c r="D29">
        <v>0.41</v>
      </c>
      <c r="E29">
        <v>0.20899999999999999</v>
      </c>
      <c r="F29">
        <v>2.9000000000000001E-2</v>
      </c>
      <c r="G29">
        <v>0.98778999999999995</v>
      </c>
      <c r="H29">
        <v>4.7846890000000002</v>
      </c>
      <c r="I29">
        <v>0.66390420000000006</v>
      </c>
      <c r="J29">
        <v>8.3099999999999993E-2</v>
      </c>
      <c r="K29">
        <v>4.4999999999999997E-3</v>
      </c>
      <c r="L29">
        <v>-0.81891999999999998</v>
      </c>
      <c r="M29">
        <v>1210</v>
      </c>
      <c r="N29">
        <v>150</v>
      </c>
      <c r="O29">
        <v>1210</v>
      </c>
      <c r="P29">
        <v>160</v>
      </c>
      <c r="Q29">
        <v>1240</v>
      </c>
      <c r="R29">
        <v>120</v>
      </c>
      <c r="S29">
        <f t="shared" si="0"/>
        <v>0</v>
      </c>
    </row>
    <row r="30" spans="1:19" x14ac:dyDescent="0.2">
      <c r="A30" t="s">
        <v>15</v>
      </c>
      <c r="B30" t="s">
        <v>44</v>
      </c>
      <c r="C30">
        <v>2.64</v>
      </c>
      <c r="D30">
        <v>0.16</v>
      </c>
      <c r="E30">
        <v>0.2243</v>
      </c>
      <c r="F30">
        <v>8.9999999999999993E-3</v>
      </c>
      <c r="G30">
        <v>0.78032000000000001</v>
      </c>
      <c r="H30">
        <v>4.4583149999999998</v>
      </c>
      <c r="I30">
        <v>0.1788891</v>
      </c>
      <c r="J30">
        <v>8.5300000000000001E-2</v>
      </c>
      <c r="K30">
        <v>3.2000000000000002E-3</v>
      </c>
      <c r="L30">
        <v>-0.30286000000000002</v>
      </c>
      <c r="M30">
        <v>1307</v>
      </c>
      <c r="N30">
        <v>46</v>
      </c>
      <c r="O30">
        <v>1304</v>
      </c>
      <c r="P30">
        <v>47</v>
      </c>
      <c r="Q30">
        <v>1310</v>
      </c>
      <c r="R30">
        <v>72</v>
      </c>
      <c r="S30">
        <f t="shared" si="0"/>
        <v>0.22953328232593329</v>
      </c>
    </row>
    <row r="31" spans="1:19" x14ac:dyDescent="0.2">
      <c r="A31" t="s">
        <v>15</v>
      </c>
      <c r="B31" t="s">
        <v>45</v>
      </c>
      <c r="C31">
        <v>2.4700000000000002</v>
      </c>
      <c r="D31">
        <v>0.21</v>
      </c>
      <c r="E31">
        <v>0.186</v>
      </c>
      <c r="F31">
        <v>1.2E-2</v>
      </c>
      <c r="G31">
        <v>0.85026000000000002</v>
      </c>
      <c r="H31">
        <v>5.3763439999999996</v>
      </c>
      <c r="I31">
        <v>0.34686090000000003</v>
      </c>
      <c r="J31">
        <v>9.6100000000000005E-2</v>
      </c>
      <c r="K31">
        <v>4.3E-3</v>
      </c>
      <c r="L31">
        <v>-0.18471000000000001</v>
      </c>
      <c r="M31">
        <v>1251</v>
      </c>
      <c r="N31">
        <v>66</v>
      </c>
      <c r="O31">
        <v>1096</v>
      </c>
      <c r="P31">
        <v>65</v>
      </c>
      <c r="Q31">
        <v>1565</v>
      </c>
      <c r="R31">
        <v>70</v>
      </c>
      <c r="S31">
        <f t="shared" si="0"/>
        <v>12.390087929656278</v>
      </c>
    </row>
    <row r="32" spans="1:19" x14ac:dyDescent="0.2">
      <c r="A32" t="s">
        <v>15</v>
      </c>
      <c r="B32" t="s">
        <v>46</v>
      </c>
      <c r="C32">
        <v>2.86</v>
      </c>
      <c r="D32">
        <v>0.39</v>
      </c>
      <c r="E32">
        <v>0.223</v>
      </c>
      <c r="F32">
        <v>2.7E-2</v>
      </c>
      <c r="G32">
        <v>0.96618999999999999</v>
      </c>
      <c r="H32">
        <v>4.484305</v>
      </c>
      <c r="I32">
        <v>0.5429427</v>
      </c>
      <c r="J32">
        <v>9.1899999999999996E-2</v>
      </c>
      <c r="K32">
        <v>4.1000000000000003E-3</v>
      </c>
      <c r="L32">
        <v>-0.57467999999999997</v>
      </c>
      <c r="M32">
        <v>1330</v>
      </c>
      <c r="N32">
        <v>120</v>
      </c>
      <c r="O32">
        <v>1290</v>
      </c>
      <c r="P32">
        <v>150</v>
      </c>
      <c r="Q32">
        <v>1451</v>
      </c>
      <c r="R32">
        <v>82</v>
      </c>
      <c r="S32">
        <f t="shared" si="0"/>
        <v>3.007518796992481</v>
      </c>
    </row>
    <row r="33" spans="1:19" x14ac:dyDescent="0.2">
      <c r="A33" t="s">
        <v>15</v>
      </c>
      <c r="B33" t="s">
        <v>47</v>
      </c>
      <c r="C33">
        <v>2.25</v>
      </c>
      <c r="D33">
        <v>0.1</v>
      </c>
      <c r="E33">
        <v>0.21290000000000001</v>
      </c>
      <c r="F33">
        <v>8.9999999999999993E-3</v>
      </c>
      <c r="G33">
        <v>0.76448000000000005</v>
      </c>
      <c r="H33">
        <v>4.6970409999999996</v>
      </c>
      <c r="I33">
        <v>0.19855970000000001</v>
      </c>
      <c r="J33">
        <v>7.6899999999999996E-2</v>
      </c>
      <c r="K33">
        <v>2.2000000000000001E-3</v>
      </c>
      <c r="L33">
        <v>0.16757</v>
      </c>
      <c r="M33">
        <v>1194</v>
      </c>
      <c r="N33">
        <v>31</v>
      </c>
      <c r="O33">
        <v>1243</v>
      </c>
      <c r="P33">
        <v>47</v>
      </c>
      <c r="Q33">
        <v>1112</v>
      </c>
      <c r="R33">
        <v>57</v>
      </c>
      <c r="S33">
        <f t="shared" si="0"/>
        <v>4.1038525963149164</v>
      </c>
    </row>
    <row r="34" spans="1:19" x14ac:dyDescent="0.2">
      <c r="A34" t="s">
        <v>15</v>
      </c>
      <c r="B34" t="s">
        <v>48</v>
      </c>
      <c r="C34">
        <v>2.0699999999999998</v>
      </c>
      <c r="D34">
        <v>0.21</v>
      </c>
      <c r="E34">
        <v>0.19700000000000001</v>
      </c>
      <c r="F34">
        <v>1.7000000000000001E-2</v>
      </c>
      <c r="G34">
        <v>0.74131000000000002</v>
      </c>
      <c r="H34">
        <v>5.0761419999999999</v>
      </c>
      <c r="I34">
        <v>0.43804270000000001</v>
      </c>
      <c r="J34">
        <v>7.4899999999999994E-2</v>
      </c>
      <c r="K34">
        <v>5.4000000000000003E-3</v>
      </c>
      <c r="L34">
        <v>0.32552999999999999</v>
      </c>
      <c r="M34">
        <v>1126</v>
      </c>
      <c r="N34">
        <v>66</v>
      </c>
      <c r="O34">
        <v>1155</v>
      </c>
      <c r="P34">
        <v>90</v>
      </c>
      <c r="Q34">
        <v>1030</v>
      </c>
      <c r="R34">
        <v>140</v>
      </c>
      <c r="S34">
        <f t="shared" si="0"/>
        <v>2.5754884547069201</v>
      </c>
    </row>
    <row r="35" spans="1:19" x14ac:dyDescent="0.2">
      <c r="A35" t="s">
        <v>15</v>
      </c>
      <c r="B35" t="s">
        <v>49</v>
      </c>
      <c r="C35">
        <v>1.74</v>
      </c>
      <c r="D35">
        <v>0.23</v>
      </c>
      <c r="E35">
        <v>0.17599999999999999</v>
      </c>
      <c r="F35">
        <v>2.9000000000000001E-2</v>
      </c>
      <c r="G35">
        <v>0.85316000000000003</v>
      </c>
      <c r="H35">
        <v>5.6818179999999998</v>
      </c>
      <c r="I35">
        <v>0.9362087</v>
      </c>
      <c r="J35">
        <v>7.46E-2</v>
      </c>
      <c r="K35">
        <v>7.1999999999999998E-3</v>
      </c>
      <c r="L35">
        <v>0.87465000000000004</v>
      </c>
      <c r="M35">
        <v>1000</v>
      </c>
      <c r="N35">
        <v>92</v>
      </c>
      <c r="O35">
        <v>1030</v>
      </c>
      <c r="P35">
        <v>160</v>
      </c>
      <c r="Q35">
        <v>1060</v>
      </c>
      <c r="R35">
        <v>240</v>
      </c>
      <c r="S35">
        <f t="shared" si="0"/>
        <v>3.0000000000000027</v>
      </c>
    </row>
    <row r="36" spans="1:19" x14ac:dyDescent="0.2">
      <c r="A36" t="s">
        <v>15</v>
      </c>
      <c r="B36" t="s">
        <v>50</v>
      </c>
      <c r="C36">
        <v>2.08</v>
      </c>
      <c r="D36">
        <v>0.19</v>
      </c>
      <c r="E36">
        <v>0.19400000000000001</v>
      </c>
      <c r="F36">
        <v>1.4999999999999999E-2</v>
      </c>
      <c r="G36">
        <v>0.87150000000000005</v>
      </c>
      <c r="H36">
        <v>5.1546390000000004</v>
      </c>
      <c r="I36">
        <v>0.39855459999999998</v>
      </c>
      <c r="J36">
        <v>7.5600000000000001E-2</v>
      </c>
      <c r="K36">
        <v>3.7000000000000002E-3</v>
      </c>
      <c r="L36">
        <v>0.30475999999999998</v>
      </c>
      <c r="M36">
        <v>1132</v>
      </c>
      <c r="N36">
        <v>61</v>
      </c>
      <c r="O36">
        <v>1141</v>
      </c>
      <c r="P36">
        <v>78</v>
      </c>
      <c r="Q36">
        <v>1060</v>
      </c>
      <c r="R36">
        <v>100</v>
      </c>
      <c r="S36">
        <f t="shared" si="0"/>
        <v>0.79505300353357455</v>
      </c>
    </row>
    <row r="37" spans="1:19" x14ac:dyDescent="0.2">
      <c r="A37" t="s">
        <v>15</v>
      </c>
      <c r="B37" t="s">
        <v>51</v>
      </c>
      <c r="C37">
        <v>2.46</v>
      </c>
      <c r="D37">
        <v>0.27</v>
      </c>
      <c r="E37">
        <v>0.219</v>
      </c>
      <c r="F37">
        <v>2.9000000000000001E-2</v>
      </c>
      <c r="G37">
        <v>0.85524</v>
      </c>
      <c r="H37">
        <v>4.5662099999999999</v>
      </c>
      <c r="I37">
        <v>0.60465800000000003</v>
      </c>
      <c r="J37">
        <v>8.6099999999999996E-2</v>
      </c>
      <c r="K37">
        <v>5.0000000000000001E-3</v>
      </c>
      <c r="L37">
        <v>-7.2636999999999993E-2</v>
      </c>
      <c r="M37">
        <v>1243</v>
      </c>
      <c r="N37">
        <v>81</v>
      </c>
      <c r="O37">
        <v>1270</v>
      </c>
      <c r="P37">
        <v>150</v>
      </c>
      <c r="Q37">
        <v>1350</v>
      </c>
      <c r="R37">
        <v>130</v>
      </c>
      <c r="S37">
        <f t="shared" si="0"/>
        <v>2.1721641190667773</v>
      </c>
    </row>
    <row r="38" spans="1:19" x14ac:dyDescent="0.2">
      <c r="A38" t="s">
        <v>15</v>
      </c>
      <c r="B38" t="s">
        <v>52</v>
      </c>
      <c r="C38">
        <v>1.59</v>
      </c>
      <c r="D38">
        <v>7.1999999999999995E-2</v>
      </c>
      <c r="E38">
        <v>0.16170000000000001</v>
      </c>
      <c r="F38">
        <v>6.6E-3</v>
      </c>
      <c r="G38">
        <v>0.35209000000000001</v>
      </c>
      <c r="H38">
        <v>6.1842920000000001</v>
      </c>
      <c r="I38">
        <v>0.25242009999999998</v>
      </c>
      <c r="J38">
        <v>7.1599999999999997E-2</v>
      </c>
      <c r="K38">
        <v>3.3999999999999998E-3</v>
      </c>
      <c r="L38">
        <v>0.46623999999999999</v>
      </c>
      <c r="M38">
        <v>964</v>
      </c>
      <c r="N38">
        <v>29</v>
      </c>
      <c r="O38">
        <v>965</v>
      </c>
      <c r="P38">
        <v>36</v>
      </c>
      <c r="Q38">
        <v>989</v>
      </c>
      <c r="R38">
        <v>81</v>
      </c>
      <c r="S38">
        <f t="shared" si="0"/>
        <v>0.10373443983402453</v>
      </c>
    </row>
    <row r="39" spans="1:19" x14ac:dyDescent="0.2">
      <c r="A39" t="s">
        <v>15</v>
      </c>
      <c r="B39" t="s">
        <v>53</v>
      </c>
      <c r="C39">
        <v>1.8580000000000001</v>
      </c>
      <c r="D39">
        <v>0.08</v>
      </c>
      <c r="E39">
        <v>0.18140000000000001</v>
      </c>
      <c r="F39">
        <v>8.0000000000000002E-3</v>
      </c>
      <c r="G39">
        <v>0.82955000000000001</v>
      </c>
      <c r="H39">
        <v>5.5126790000000003</v>
      </c>
      <c r="I39">
        <v>0.2431171</v>
      </c>
      <c r="J39">
        <v>7.4399999999999994E-2</v>
      </c>
      <c r="K39">
        <v>2E-3</v>
      </c>
      <c r="L39">
        <v>0.38299</v>
      </c>
      <c r="M39">
        <v>1064</v>
      </c>
      <c r="N39">
        <v>29</v>
      </c>
      <c r="O39">
        <v>1074</v>
      </c>
      <c r="P39">
        <v>43</v>
      </c>
      <c r="Q39">
        <v>1046</v>
      </c>
      <c r="R39">
        <v>53</v>
      </c>
      <c r="S39">
        <f t="shared" si="0"/>
        <v>0.93984962406015171</v>
      </c>
    </row>
    <row r="40" spans="1:19" x14ac:dyDescent="0.2">
      <c r="A40" t="s">
        <v>15</v>
      </c>
      <c r="B40" t="s">
        <v>54</v>
      </c>
      <c r="C40">
        <v>1.62</v>
      </c>
      <c r="D40">
        <v>0.12</v>
      </c>
      <c r="E40">
        <v>0.16300000000000001</v>
      </c>
      <c r="F40">
        <v>1.0999999999999999E-2</v>
      </c>
      <c r="G40">
        <v>0.85145000000000004</v>
      </c>
      <c r="H40">
        <v>6.1349689999999999</v>
      </c>
      <c r="I40">
        <v>0.4140163</v>
      </c>
      <c r="J40">
        <v>7.2499999999999995E-2</v>
      </c>
      <c r="K40">
        <v>2.7000000000000001E-3</v>
      </c>
      <c r="L40">
        <v>4.4285999999999999E-2</v>
      </c>
      <c r="M40">
        <v>970</v>
      </c>
      <c r="N40">
        <v>46</v>
      </c>
      <c r="O40">
        <v>969</v>
      </c>
      <c r="P40">
        <v>62</v>
      </c>
      <c r="Q40">
        <v>988</v>
      </c>
      <c r="R40">
        <v>76</v>
      </c>
      <c r="S40">
        <f t="shared" si="0"/>
        <v>0.10309278350515427</v>
      </c>
    </row>
    <row r="41" spans="1:19" x14ac:dyDescent="0.2">
      <c r="A41" t="s">
        <v>55</v>
      </c>
      <c r="B41" t="s">
        <v>16</v>
      </c>
      <c r="C41">
        <v>1.9</v>
      </c>
      <c r="D41">
        <v>0.22</v>
      </c>
      <c r="E41">
        <v>0.193</v>
      </c>
      <c r="F41">
        <v>1.6E-2</v>
      </c>
      <c r="G41">
        <v>0.70445999999999998</v>
      </c>
      <c r="H41">
        <v>5.1813469999999997</v>
      </c>
      <c r="I41">
        <v>0.42954170000000003</v>
      </c>
      <c r="J41">
        <v>7.4099999999999999E-2</v>
      </c>
      <c r="K41">
        <v>3.0999999999999999E-3</v>
      </c>
      <c r="L41">
        <v>0.62560000000000004</v>
      </c>
      <c r="M41">
        <v>1091</v>
      </c>
      <c r="N41">
        <v>62</v>
      </c>
      <c r="O41">
        <v>1133</v>
      </c>
      <c r="P41">
        <v>84</v>
      </c>
      <c r="Q41">
        <v>1028</v>
      </c>
      <c r="R41">
        <v>86</v>
      </c>
      <c r="S41">
        <f t="shared" si="0"/>
        <v>3.849679193400557</v>
      </c>
    </row>
    <row r="42" spans="1:19" x14ac:dyDescent="0.2">
      <c r="A42" t="s">
        <v>55</v>
      </c>
      <c r="B42" t="s">
        <v>17</v>
      </c>
      <c r="C42">
        <v>2.38</v>
      </c>
      <c r="D42">
        <v>0.3</v>
      </c>
      <c r="E42">
        <v>0.23300000000000001</v>
      </c>
      <c r="F42">
        <v>2.4E-2</v>
      </c>
      <c r="G42">
        <v>0.42318</v>
      </c>
      <c r="H42">
        <v>4.2918450000000004</v>
      </c>
      <c r="I42">
        <v>0.44207849999999999</v>
      </c>
      <c r="J42">
        <v>7.8600000000000003E-2</v>
      </c>
      <c r="K42">
        <v>7.3000000000000001E-3</v>
      </c>
      <c r="L42">
        <v>0.68408999999999998</v>
      </c>
      <c r="M42">
        <v>1245</v>
      </c>
      <c r="N42">
        <v>78</v>
      </c>
      <c r="O42">
        <v>1340</v>
      </c>
      <c r="P42">
        <v>120</v>
      </c>
      <c r="Q42">
        <v>1160</v>
      </c>
      <c r="R42">
        <v>160</v>
      </c>
      <c r="S42">
        <f t="shared" si="0"/>
        <v>7.6305220883534197</v>
      </c>
    </row>
    <row r="43" spans="1:19" x14ac:dyDescent="0.2">
      <c r="A43" t="s">
        <v>55</v>
      </c>
      <c r="B43" t="s">
        <v>18</v>
      </c>
      <c r="C43">
        <v>2.59</v>
      </c>
      <c r="D43">
        <v>0.32</v>
      </c>
      <c r="E43">
        <v>0.20899999999999999</v>
      </c>
      <c r="F43">
        <v>1.4E-2</v>
      </c>
      <c r="G43">
        <v>0.62263000000000002</v>
      </c>
      <c r="H43">
        <v>4.7846890000000002</v>
      </c>
      <c r="I43">
        <v>0.3205055</v>
      </c>
      <c r="J43">
        <v>8.5400000000000004E-2</v>
      </c>
      <c r="K43">
        <v>5.8999999999999999E-3</v>
      </c>
      <c r="L43">
        <v>8.4694000000000005E-2</v>
      </c>
      <c r="M43">
        <v>1271</v>
      </c>
      <c r="N43">
        <v>96</v>
      </c>
      <c r="O43">
        <v>1249</v>
      </c>
      <c r="P43">
        <v>93</v>
      </c>
      <c r="Q43">
        <v>1290</v>
      </c>
      <c r="R43">
        <v>130</v>
      </c>
      <c r="S43">
        <f t="shared" si="0"/>
        <v>1.730920535011804</v>
      </c>
    </row>
    <row r="44" spans="1:19" x14ac:dyDescent="0.2">
      <c r="A44" t="s">
        <v>55</v>
      </c>
      <c r="B44" t="s">
        <v>19</v>
      </c>
      <c r="C44">
        <v>3.4</v>
      </c>
      <c r="D44">
        <v>0.24</v>
      </c>
      <c r="E44">
        <v>0.26200000000000001</v>
      </c>
      <c r="F44">
        <v>1.9E-2</v>
      </c>
      <c r="G44">
        <v>7.7352000000000004E-2</v>
      </c>
      <c r="H44">
        <v>3.8167939999999998</v>
      </c>
      <c r="I44">
        <v>0.27679039999999999</v>
      </c>
      <c r="J44">
        <v>9.4500000000000001E-2</v>
      </c>
      <c r="K44">
        <v>5.4999999999999997E-3</v>
      </c>
      <c r="L44">
        <v>0.64844999999999997</v>
      </c>
      <c r="M44">
        <v>1494</v>
      </c>
      <c r="N44">
        <v>57</v>
      </c>
      <c r="O44">
        <v>1496</v>
      </c>
      <c r="P44">
        <v>98</v>
      </c>
      <c r="Q44">
        <v>1490</v>
      </c>
      <c r="R44">
        <v>110</v>
      </c>
      <c r="S44">
        <f t="shared" si="0"/>
        <v>0.13386880856760541</v>
      </c>
    </row>
    <row r="45" spans="1:19" x14ac:dyDescent="0.2">
      <c r="A45" t="s">
        <v>55</v>
      </c>
      <c r="B45" t="s">
        <v>20</v>
      </c>
      <c r="C45">
        <v>2.11</v>
      </c>
      <c r="D45">
        <v>0.15</v>
      </c>
      <c r="E45">
        <v>0.191</v>
      </c>
      <c r="F45">
        <v>0.01</v>
      </c>
      <c r="G45">
        <v>0.55979999999999996</v>
      </c>
      <c r="H45">
        <v>5.2356020000000001</v>
      </c>
      <c r="I45">
        <v>0.27411530000000001</v>
      </c>
      <c r="J45">
        <v>7.8700000000000006E-2</v>
      </c>
      <c r="K45">
        <v>3.3E-3</v>
      </c>
      <c r="L45">
        <v>0.25244</v>
      </c>
      <c r="M45">
        <v>1144</v>
      </c>
      <c r="N45">
        <v>51</v>
      </c>
      <c r="O45">
        <v>1128</v>
      </c>
      <c r="P45">
        <v>55</v>
      </c>
      <c r="Q45">
        <v>1150</v>
      </c>
      <c r="R45">
        <v>81</v>
      </c>
      <c r="S45">
        <f t="shared" si="0"/>
        <v>1.3986013986013957</v>
      </c>
    </row>
    <row r="46" spans="1:19" x14ac:dyDescent="0.2">
      <c r="A46" t="s">
        <v>55</v>
      </c>
      <c r="B46" t="s">
        <v>21</v>
      </c>
      <c r="C46">
        <v>1.89</v>
      </c>
      <c r="D46">
        <v>0.21</v>
      </c>
      <c r="E46">
        <v>0.16600000000000001</v>
      </c>
      <c r="F46">
        <v>1.4999999999999999E-2</v>
      </c>
      <c r="G46">
        <v>0.67428999999999994</v>
      </c>
      <c r="H46">
        <v>6.0240960000000001</v>
      </c>
      <c r="I46">
        <v>0.54434610000000005</v>
      </c>
      <c r="J46">
        <v>7.9399999999999998E-2</v>
      </c>
      <c r="K46">
        <v>3.8E-3</v>
      </c>
      <c r="L46">
        <v>0.51395000000000002</v>
      </c>
      <c r="M46">
        <v>1063</v>
      </c>
      <c r="N46">
        <v>74</v>
      </c>
      <c r="O46">
        <v>989</v>
      </c>
      <c r="P46">
        <v>84</v>
      </c>
      <c r="Q46">
        <v>1190</v>
      </c>
      <c r="R46">
        <v>100</v>
      </c>
      <c r="S46">
        <f t="shared" si="0"/>
        <v>6.9614299153339605</v>
      </c>
    </row>
    <row r="47" spans="1:19" x14ac:dyDescent="0.2">
      <c r="A47" t="s">
        <v>55</v>
      </c>
      <c r="B47" t="s">
        <v>22</v>
      </c>
      <c r="C47">
        <v>2.72</v>
      </c>
      <c r="D47">
        <v>0.32</v>
      </c>
      <c r="E47">
        <v>0.216</v>
      </c>
      <c r="F47">
        <v>0.02</v>
      </c>
      <c r="G47">
        <v>0.91896</v>
      </c>
      <c r="H47">
        <v>4.6296299999999997</v>
      </c>
      <c r="I47">
        <v>0.42866939999999998</v>
      </c>
      <c r="J47">
        <v>8.7099999999999997E-2</v>
      </c>
      <c r="K47">
        <v>2.5999999999999999E-3</v>
      </c>
      <c r="L47">
        <v>-0.64392000000000005</v>
      </c>
      <c r="M47">
        <v>1343</v>
      </c>
      <c r="N47">
        <v>85</v>
      </c>
      <c r="O47">
        <v>1250</v>
      </c>
      <c r="P47">
        <v>110</v>
      </c>
      <c r="Q47">
        <v>1355</v>
      </c>
      <c r="R47">
        <v>63</v>
      </c>
      <c r="S47">
        <f t="shared" si="0"/>
        <v>6.924795234549519</v>
      </c>
    </row>
    <row r="48" spans="1:19" x14ac:dyDescent="0.2">
      <c r="A48" t="s">
        <v>55</v>
      </c>
      <c r="B48" t="s">
        <v>23</v>
      </c>
      <c r="C48">
        <v>1.69</v>
      </c>
      <c r="D48">
        <v>0.22</v>
      </c>
      <c r="E48">
        <v>0.1613</v>
      </c>
      <c r="F48">
        <v>9.7999999999999997E-3</v>
      </c>
      <c r="G48">
        <v>0.93881999999999999</v>
      </c>
      <c r="H48">
        <v>6.1996279999999997</v>
      </c>
      <c r="I48">
        <v>0.37666680000000002</v>
      </c>
      <c r="J48">
        <v>7.3999999999999996E-2</v>
      </c>
      <c r="K48">
        <v>2.3E-3</v>
      </c>
      <c r="L48">
        <v>-0.42076999999999998</v>
      </c>
      <c r="M48">
        <v>1013</v>
      </c>
      <c r="N48">
        <v>77</v>
      </c>
      <c r="O48">
        <v>962</v>
      </c>
      <c r="P48">
        <v>55</v>
      </c>
      <c r="Q48">
        <v>1031</v>
      </c>
      <c r="R48">
        <v>66</v>
      </c>
      <c r="S48">
        <f t="shared" si="0"/>
        <v>5.0345508390918114</v>
      </c>
    </row>
    <row r="49" spans="1:19" x14ac:dyDescent="0.2">
      <c r="A49" t="s">
        <v>55</v>
      </c>
      <c r="B49" t="s">
        <v>24</v>
      </c>
      <c r="C49">
        <v>2.68</v>
      </c>
      <c r="D49">
        <v>0.4</v>
      </c>
      <c r="E49">
        <v>0.21099999999999999</v>
      </c>
      <c r="F49">
        <v>1.6E-2</v>
      </c>
      <c r="G49">
        <v>0.92827999999999999</v>
      </c>
      <c r="H49">
        <v>4.7393359999999998</v>
      </c>
      <c r="I49">
        <v>0.35938100000000001</v>
      </c>
      <c r="J49">
        <v>8.6400000000000005E-2</v>
      </c>
      <c r="K49">
        <v>3.8E-3</v>
      </c>
      <c r="L49">
        <v>0.95601999999999998</v>
      </c>
      <c r="M49">
        <v>1270</v>
      </c>
      <c r="N49">
        <v>140</v>
      </c>
      <c r="O49">
        <v>1230</v>
      </c>
      <c r="P49">
        <v>85</v>
      </c>
      <c r="Q49">
        <v>1330</v>
      </c>
      <c r="R49">
        <v>90</v>
      </c>
      <c r="S49">
        <f t="shared" si="0"/>
        <v>3.1496062992126039</v>
      </c>
    </row>
    <row r="50" spans="1:19" x14ac:dyDescent="0.2">
      <c r="A50" t="s">
        <v>55</v>
      </c>
      <c r="B50" t="s">
        <v>25</v>
      </c>
      <c r="C50">
        <v>1.72</v>
      </c>
      <c r="D50">
        <v>0.13</v>
      </c>
      <c r="E50">
        <v>0.1699</v>
      </c>
      <c r="F50">
        <v>6.8999999999999999E-3</v>
      </c>
      <c r="G50">
        <v>0.51693999999999996</v>
      </c>
      <c r="H50">
        <v>5.885815</v>
      </c>
      <c r="I50">
        <v>0.23903550000000001</v>
      </c>
      <c r="J50">
        <v>6.9699999999999998E-2</v>
      </c>
      <c r="K50">
        <v>1.6000000000000001E-3</v>
      </c>
      <c r="L50">
        <v>0.42005999999999999</v>
      </c>
      <c r="M50">
        <v>1009</v>
      </c>
      <c r="N50">
        <v>47</v>
      </c>
      <c r="O50">
        <v>1011</v>
      </c>
      <c r="P50">
        <v>38</v>
      </c>
      <c r="Q50">
        <v>933</v>
      </c>
      <c r="R50">
        <v>58</v>
      </c>
      <c r="S50">
        <f t="shared" si="0"/>
        <v>0.1982160555004997</v>
      </c>
    </row>
    <row r="51" spans="1:19" x14ac:dyDescent="0.2">
      <c r="A51" t="s">
        <v>55</v>
      </c>
      <c r="B51" t="s">
        <v>26</v>
      </c>
      <c r="C51">
        <v>2.5499999999999998</v>
      </c>
      <c r="D51">
        <v>0.23</v>
      </c>
      <c r="E51">
        <v>0.222</v>
      </c>
      <c r="F51">
        <v>1.0999999999999999E-2</v>
      </c>
      <c r="G51">
        <v>0.85004000000000002</v>
      </c>
      <c r="H51">
        <v>4.504505</v>
      </c>
      <c r="I51">
        <v>0.22319620000000001</v>
      </c>
      <c r="J51">
        <v>8.0399999999999999E-2</v>
      </c>
      <c r="K51">
        <v>3.8E-3</v>
      </c>
      <c r="L51">
        <v>0.30903999999999998</v>
      </c>
      <c r="M51">
        <v>1271</v>
      </c>
      <c r="N51">
        <v>76</v>
      </c>
      <c r="O51">
        <v>1289</v>
      </c>
      <c r="P51">
        <v>58</v>
      </c>
      <c r="Q51">
        <v>1189</v>
      </c>
      <c r="R51">
        <v>93</v>
      </c>
      <c r="S51">
        <f t="shared" si="0"/>
        <v>1.4162077104642012</v>
      </c>
    </row>
    <row r="52" spans="1:19" x14ac:dyDescent="0.2">
      <c r="A52" t="s">
        <v>55</v>
      </c>
      <c r="B52" t="s">
        <v>27</v>
      </c>
      <c r="C52">
        <v>1.55</v>
      </c>
      <c r="D52">
        <v>0.11</v>
      </c>
      <c r="E52">
        <v>0.14649999999999999</v>
      </c>
      <c r="F52">
        <v>5.5999999999999999E-3</v>
      </c>
      <c r="G52">
        <v>0.70238</v>
      </c>
      <c r="H52">
        <v>6.825939</v>
      </c>
      <c r="I52">
        <v>0.26092320000000002</v>
      </c>
      <c r="J52">
        <v>7.2999999999999995E-2</v>
      </c>
      <c r="K52">
        <v>2.8999999999999998E-3</v>
      </c>
      <c r="L52">
        <v>-0.31429000000000001</v>
      </c>
      <c r="M52">
        <v>945</v>
      </c>
      <c r="N52">
        <v>48</v>
      </c>
      <c r="O52">
        <v>881</v>
      </c>
      <c r="P52">
        <v>32</v>
      </c>
      <c r="Q52">
        <v>1028</v>
      </c>
      <c r="R52">
        <v>67</v>
      </c>
      <c r="S52">
        <f t="shared" si="0"/>
        <v>6.7724867724867739</v>
      </c>
    </row>
    <row r="53" spans="1:19" x14ac:dyDescent="0.2">
      <c r="A53" t="s">
        <v>55</v>
      </c>
      <c r="B53" t="s">
        <v>28</v>
      </c>
      <c r="C53">
        <v>2.4700000000000002</v>
      </c>
      <c r="D53">
        <v>0.2</v>
      </c>
      <c r="E53">
        <v>0.20930000000000001</v>
      </c>
      <c r="F53">
        <v>7.6E-3</v>
      </c>
      <c r="G53">
        <v>0.74919000000000002</v>
      </c>
      <c r="H53">
        <v>4.7778309999999999</v>
      </c>
      <c r="I53">
        <v>0.17349029999999999</v>
      </c>
      <c r="J53">
        <v>8.1799999999999998E-2</v>
      </c>
      <c r="K53">
        <v>2.5999999999999999E-3</v>
      </c>
      <c r="L53">
        <v>-0.19427</v>
      </c>
      <c r="M53">
        <v>1271</v>
      </c>
      <c r="N53">
        <v>52</v>
      </c>
      <c r="O53">
        <v>1224</v>
      </c>
      <c r="P53">
        <v>40</v>
      </c>
      <c r="Q53">
        <v>1231</v>
      </c>
      <c r="R53">
        <v>60</v>
      </c>
      <c r="S53">
        <f t="shared" si="0"/>
        <v>3.6978756884343045</v>
      </c>
    </row>
    <row r="54" spans="1:19" x14ac:dyDescent="0.2">
      <c r="A54" t="s">
        <v>55</v>
      </c>
      <c r="B54" t="s">
        <v>29</v>
      </c>
      <c r="C54">
        <v>1.92</v>
      </c>
      <c r="D54">
        <v>0.23</v>
      </c>
      <c r="E54">
        <v>0.16700000000000001</v>
      </c>
      <c r="F54">
        <v>1.0999999999999999E-2</v>
      </c>
      <c r="G54">
        <v>0.80998000000000003</v>
      </c>
      <c r="H54">
        <v>5.9880240000000002</v>
      </c>
      <c r="I54">
        <v>0.39442070000000001</v>
      </c>
      <c r="J54">
        <v>8.2600000000000007E-2</v>
      </c>
      <c r="K54">
        <v>1.6000000000000001E-3</v>
      </c>
      <c r="L54">
        <v>-0.35465000000000002</v>
      </c>
      <c r="M54">
        <v>1098</v>
      </c>
      <c r="N54">
        <v>68</v>
      </c>
      <c r="O54">
        <v>994</v>
      </c>
      <c r="P54">
        <v>58</v>
      </c>
      <c r="Q54">
        <v>1257</v>
      </c>
      <c r="R54">
        <v>38</v>
      </c>
      <c r="S54">
        <f t="shared" si="0"/>
        <v>9.4717668488160314</v>
      </c>
    </row>
    <row r="55" spans="1:19" x14ac:dyDescent="0.2">
      <c r="A55" t="s">
        <v>55</v>
      </c>
      <c r="B55" t="s">
        <v>30</v>
      </c>
      <c r="C55">
        <v>2.79</v>
      </c>
      <c r="D55">
        <v>0.22</v>
      </c>
      <c r="E55">
        <v>0.2329</v>
      </c>
      <c r="F55">
        <v>9.1000000000000004E-3</v>
      </c>
      <c r="G55">
        <v>0.80569999999999997</v>
      </c>
      <c r="H55">
        <v>4.2936880000000004</v>
      </c>
      <c r="I55">
        <v>0.16776540000000001</v>
      </c>
      <c r="J55">
        <v>8.3000000000000004E-2</v>
      </c>
      <c r="K55">
        <v>2.0999999999999999E-3</v>
      </c>
      <c r="L55">
        <v>1.8225999999999999E-2</v>
      </c>
      <c r="M55">
        <v>1342</v>
      </c>
      <c r="N55">
        <v>63</v>
      </c>
      <c r="O55">
        <v>1349</v>
      </c>
      <c r="P55">
        <v>48</v>
      </c>
      <c r="Q55">
        <v>1263</v>
      </c>
      <c r="R55">
        <v>51</v>
      </c>
      <c r="S55">
        <f t="shared" si="0"/>
        <v>0.52160953800297616</v>
      </c>
    </row>
    <row r="56" spans="1:19" x14ac:dyDescent="0.2">
      <c r="A56" t="s">
        <v>55</v>
      </c>
      <c r="B56" t="s">
        <v>31</v>
      </c>
      <c r="C56">
        <v>3</v>
      </c>
      <c r="D56">
        <v>0.17</v>
      </c>
      <c r="E56">
        <v>0.23150000000000001</v>
      </c>
      <c r="F56">
        <v>7.7999999999999996E-3</v>
      </c>
      <c r="G56">
        <v>0.30926999999999999</v>
      </c>
      <c r="H56">
        <v>4.3196539999999999</v>
      </c>
      <c r="I56">
        <v>0.14554339999999999</v>
      </c>
      <c r="J56">
        <v>9.1499999999999998E-2</v>
      </c>
      <c r="K56">
        <v>2.5999999999999999E-3</v>
      </c>
      <c r="L56">
        <v>0.62031999999999998</v>
      </c>
      <c r="M56">
        <v>1402</v>
      </c>
      <c r="N56">
        <v>45</v>
      </c>
      <c r="O56">
        <v>1341</v>
      </c>
      <c r="P56">
        <v>41</v>
      </c>
      <c r="Q56">
        <v>1450</v>
      </c>
      <c r="R56">
        <v>54</v>
      </c>
      <c r="S56">
        <f t="shared" si="0"/>
        <v>4.3509272467903042</v>
      </c>
    </row>
    <row r="57" spans="1:19" x14ac:dyDescent="0.2">
      <c r="A57" t="s">
        <v>55</v>
      </c>
      <c r="B57" t="s">
        <v>32</v>
      </c>
      <c r="C57">
        <v>3.19</v>
      </c>
      <c r="D57">
        <v>0.36</v>
      </c>
      <c r="E57">
        <v>0.22500000000000001</v>
      </c>
      <c r="F57">
        <v>1.4E-2</v>
      </c>
      <c r="G57">
        <v>0.25723000000000001</v>
      </c>
      <c r="H57">
        <v>4.4444439999999998</v>
      </c>
      <c r="I57">
        <v>0.27654319999999999</v>
      </c>
      <c r="J57">
        <v>0.10199999999999999</v>
      </c>
      <c r="K57">
        <v>6.0000000000000001E-3</v>
      </c>
      <c r="L57">
        <v>0.27771000000000001</v>
      </c>
      <c r="M57">
        <v>1466</v>
      </c>
      <c r="N57">
        <v>70</v>
      </c>
      <c r="O57">
        <v>1305</v>
      </c>
      <c r="P57">
        <v>76</v>
      </c>
      <c r="Q57">
        <v>1640</v>
      </c>
      <c r="R57">
        <v>110</v>
      </c>
      <c r="S57">
        <f t="shared" si="0"/>
        <v>10.982264665757157</v>
      </c>
    </row>
    <row r="58" spans="1:19" x14ac:dyDescent="0.2">
      <c r="A58" t="s">
        <v>55</v>
      </c>
      <c r="B58" t="s">
        <v>33</v>
      </c>
      <c r="C58">
        <v>2.27</v>
      </c>
      <c r="D58">
        <v>0.17</v>
      </c>
      <c r="E58">
        <v>0.1958</v>
      </c>
      <c r="F58">
        <v>7.4000000000000003E-3</v>
      </c>
      <c r="G58">
        <v>0.26379999999999998</v>
      </c>
      <c r="H58">
        <v>5.1072519999999999</v>
      </c>
      <c r="I58">
        <v>0.19302179999999999</v>
      </c>
      <c r="J58">
        <v>8.0600000000000005E-2</v>
      </c>
      <c r="K58">
        <v>3.3E-3</v>
      </c>
      <c r="L58">
        <v>-6.8764000000000006E-2</v>
      </c>
      <c r="M58">
        <v>1195</v>
      </c>
      <c r="N58">
        <v>55</v>
      </c>
      <c r="O58">
        <v>1152</v>
      </c>
      <c r="P58">
        <v>40</v>
      </c>
      <c r="Q58">
        <v>1222</v>
      </c>
      <c r="R58">
        <v>92</v>
      </c>
      <c r="S58">
        <f t="shared" si="0"/>
        <v>3.5983263598326376</v>
      </c>
    </row>
    <row r="59" spans="1:19" x14ac:dyDescent="0.2">
      <c r="A59" t="s">
        <v>55</v>
      </c>
      <c r="B59" t="s">
        <v>34</v>
      </c>
      <c r="C59">
        <v>2.69</v>
      </c>
      <c r="D59">
        <v>0.36</v>
      </c>
      <c r="E59">
        <v>0.217</v>
      </c>
      <c r="F59">
        <v>1.6E-2</v>
      </c>
      <c r="G59">
        <v>0.95494000000000001</v>
      </c>
      <c r="H59">
        <v>4.608295</v>
      </c>
      <c r="I59">
        <v>0.33978209999999998</v>
      </c>
      <c r="J59">
        <v>8.77E-2</v>
      </c>
      <c r="K59">
        <v>1.6000000000000001E-3</v>
      </c>
      <c r="L59">
        <v>-0.40428999999999998</v>
      </c>
      <c r="M59">
        <v>1332</v>
      </c>
      <c r="N59">
        <v>91</v>
      </c>
      <c r="O59">
        <v>1262</v>
      </c>
      <c r="P59">
        <v>88</v>
      </c>
      <c r="Q59">
        <v>1372</v>
      </c>
      <c r="R59">
        <v>36</v>
      </c>
      <c r="S59">
        <f t="shared" si="0"/>
        <v>5.2552552552552534</v>
      </c>
    </row>
    <row r="60" spans="1:19" x14ac:dyDescent="0.2">
      <c r="A60" t="s">
        <v>55</v>
      </c>
      <c r="B60" t="s">
        <v>35</v>
      </c>
      <c r="C60">
        <v>1.99</v>
      </c>
      <c r="D60">
        <v>0.2</v>
      </c>
      <c r="E60">
        <v>0.17280000000000001</v>
      </c>
      <c r="F60">
        <v>7.7000000000000002E-3</v>
      </c>
      <c r="G60">
        <v>0.94040999999999997</v>
      </c>
      <c r="H60">
        <v>5.7870369999999998</v>
      </c>
      <c r="I60">
        <v>0.25787139999999997</v>
      </c>
      <c r="J60">
        <v>8.1299999999999997E-2</v>
      </c>
      <c r="K60">
        <v>2.0999999999999999E-3</v>
      </c>
      <c r="L60">
        <v>0.13829</v>
      </c>
      <c r="M60">
        <v>1121</v>
      </c>
      <c r="N60">
        <v>62</v>
      </c>
      <c r="O60">
        <v>1026</v>
      </c>
      <c r="P60">
        <v>43</v>
      </c>
      <c r="Q60">
        <v>1222</v>
      </c>
      <c r="R60">
        <v>53</v>
      </c>
      <c r="S60">
        <f t="shared" si="0"/>
        <v>8.4745762711864394</v>
      </c>
    </row>
    <row r="61" spans="1:19" x14ac:dyDescent="0.2">
      <c r="A61" t="s">
        <v>55</v>
      </c>
      <c r="B61" t="s">
        <v>36</v>
      </c>
      <c r="C61">
        <v>1.62</v>
      </c>
      <c r="D61">
        <v>0.14000000000000001</v>
      </c>
      <c r="E61">
        <v>0.15629999999999999</v>
      </c>
      <c r="F61">
        <v>5.1999999999999998E-3</v>
      </c>
      <c r="G61">
        <v>0.94491999999999998</v>
      </c>
      <c r="H61">
        <v>6.3979530000000002</v>
      </c>
      <c r="I61">
        <v>0.21285580000000001</v>
      </c>
      <c r="J61">
        <v>7.3499999999999996E-2</v>
      </c>
      <c r="K61">
        <v>2E-3</v>
      </c>
      <c r="L61">
        <v>0.47588000000000003</v>
      </c>
      <c r="M61">
        <v>971</v>
      </c>
      <c r="N61">
        <v>55</v>
      </c>
      <c r="O61">
        <v>936</v>
      </c>
      <c r="P61">
        <v>29</v>
      </c>
      <c r="Q61">
        <v>1021</v>
      </c>
      <c r="R61">
        <v>54</v>
      </c>
      <c r="S61">
        <f t="shared" si="0"/>
        <v>3.6045314109165782</v>
      </c>
    </row>
    <row r="62" spans="1:19" x14ac:dyDescent="0.2">
      <c r="A62" t="s">
        <v>55</v>
      </c>
      <c r="B62" t="s">
        <v>37</v>
      </c>
      <c r="C62">
        <v>2.04</v>
      </c>
      <c r="D62">
        <v>0.13</v>
      </c>
      <c r="E62">
        <v>0.186</v>
      </c>
      <c r="F62">
        <v>4.4000000000000003E-3</v>
      </c>
      <c r="G62">
        <v>0.41676000000000002</v>
      </c>
      <c r="H62">
        <v>5.3763439999999996</v>
      </c>
      <c r="I62">
        <v>0.1271823</v>
      </c>
      <c r="J62">
        <v>7.6100000000000001E-2</v>
      </c>
      <c r="K62">
        <v>2.2000000000000001E-3</v>
      </c>
      <c r="L62">
        <v>0.49279000000000001</v>
      </c>
      <c r="M62">
        <v>1124</v>
      </c>
      <c r="N62">
        <v>46</v>
      </c>
      <c r="O62">
        <v>1100</v>
      </c>
      <c r="P62">
        <v>24</v>
      </c>
      <c r="Q62">
        <v>1090</v>
      </c>
      <c r="R62">
        <v>58</v>
      </c>
      <c r="S62">
        <f t="shared" si="0"/>
        <v>2.1352313167259829</v>
      </c>
    </row>
    <row r="63" spans="1:19" x14ac:dyDescent="0.2">
      <c r="A63" t="s">
        <v>55</v>
      </c>
      <c r="B63" t="s">
        <v>38</v>
      </c>
      <c r="C63">
        <v>1.73</v>
      </c>
      <c r="D63">
        <v>0.23</v>
      </c>
      <c r="E63">
        <v>0.17299999999999999</v>
      </c>
      <c r="F63">
        <v>1.6E-2</v>
      </c>
      <c r="G63">
        <v>0.74919000000000002</v>
      </c>
      <c r="H63">
        <v>5.7803469999999999</v>
      </c>
      <c r="I63">
        <v>0.53459849999999998</v>
      </c>
      <c r="J63">
        <v>6.9900000000000004E-2</v>
      </c>
      <c r="K63">
        <v>3.5000000000000001E-3</v>
      </c>
      <c r="L63">
        <v>0.3664</v>
      </c>
      <c r="M63">
        <v>1026</v>
      </c>
      <c r="N63">
        <v>76</v>
      </c>
      <c r="O63">
        <v>1023</v>
      </c>
      <c r="P63">
        <v>89</v>
      </c>
      <c r="Q63">
        <v>940</v>
      </c>
      <c r="R63">
        <v>120</v>
      </c>
      <c r="S63">
        <f t="shared" si="0"/>
        <v>0.29239766081871066</v>
      </c>
    </row>
    <row r="64" spans="1:19" x14ac:dyDescent="0.2">
      <c r="A64" t="s">
        <v>55</v>
      </c>
      <c r="B64" t="s">
        <v>39</v>
      </c>
      <c r="C64">
        <v>0.94</v>
      </c>
      <c r="D64">
        <v>0.15</v>
      </c>
      <c r="E64">
        <v>9.8699999999999996E-2</v>
      </c>
      <c r="F64">
        <v>7.7000000000000002E-3</v>
      </c>
      <c r="G64">
        <v>0.67820000000000003</v>
      </c>
      <c r="H64">
        <v>10.13171</v>
      </c>
      <c r="I64">
        <v>0.79041729999999999</v>
      </c>
      <c r="J64">
        <v>6.3299999999999995E-2</v>
      </c>
      <c r="K64">
        <v>3.5000000000000001E-3</v>
      </c>
      <c r="L64">
        <v>0.18490000000000001</v>
      </c>
      <c r="M64">
        <v>656</v>
      </c>
      <c r="N64">
        <v>78</v>
      </c>
      <c r="O64">
        <v>606</v>
      </c>
      <c r="P64">
        <v>45</v>
      </c>
      <c r="Q64">
        <v>690</v>
      </c>
      <c r="R64">
        <v>110</v>
      </c>
      <c r="S64">
        <f t="shared" si="0"/>
        <v>7.6219512195121908</v>
      </c>
    </row>
    <row r="65" spans="1:19" x14ac:dyDescent="0.2">
      <c r="A65" t="s">
        <v>55</v>
      </c>
      <c r="B65" t="s">
        <v>40</v>
      </c>
      <c r="C65">
        <v>2.12</v>
      </c>
      <c r="D65">
        <v>0.25</v>
      </c>
      <c r="E65">
        <v>0.191</v>
      </c>
      <c r="F65">
        <v>1.4999999999999999E-2</v>
      </c>
      <c r="G65">
        <v>0.83967000000000003</v>
      </c>
      <c r="H65">
        <v>5.2356020000000001</v>
      </c>
      <c r="I65">
        <v>0.41117290000000001</v>
      </c>
      <c r="J65">
        <v>7.5600000000000001E-2</v>
      </c>
      <c r="K65">
        <v>3.8999999999999998E-3</v>
      </c>
      <c r="L65">
        <v>-0.13047</v>
      </c>
      <c r="M65">
        <v>1133</v>
      </c>
      <c r="N65">
        <v>90</v>
      </c>
      <c r="O65">
        <v>1121</v>
      </c>
      <c r="P65">
        <v>79</v>
      </c>
      <c r="Q65">
        <v>1060</v>
      </c>
      <c r="R65">
        <v>110</v>
      </c>
      <c r="S65">
        <f t="shared" si="0"/>
        <v>1.0591350397175625</v>
      </c>
    </row>
    <row r="66" spans="1:19" x14ac:dyDescent="0.2">
      <c r="A66" t="s">
        <v>55</v>
      </c>
      <c r="B66" t="s">
        <v>41</v>
      </c>
      <c r="C66">
        <v>3.88</v>
      </c>
      <c r="D66">
        <v>0.36</v>
      </c>
      <c r="E66">
        <v>0.29599999999999999</v>
      </c>
      <c r="F66">
        <v>1.6E-2</v>
      </c>
      <c r="G66">
        <v>0.69959000000000005</v>
      </c>
      <c r="H66">
        <v>3.3783780000000001</v>
      </c>
      <c r="I66">
        <v>0.182615</v>
      </c>
      <c r="J66">
        <v>8.8200000000000001E-2</v>
      </c>
      <c r="K66">
        <v>3.2000000000000002E-3</v>
      </c>
      <c r="L66">
        <v>0.63322000000000001</v>
      </c>
      <c r="M66">
        <v>1594</v>
      </c>
      <c r="N66">
        <v>73</v>
      </c>
      <c r="O66">
        <v>1669</v>
      </c>
      <c r="P66">
        <v>77</v>
      </c>
      <c r="Q66">
        <v>1378</v>
      </c>
      <c r="R66">
        <v>68</v>
      </c>
      <c r="S66">
        <f t="shared" si="0"/>
        <v>4.7051442910915897</v>
      </c>
    </row>
    <row r="67" spans="1:19" x14ac:dyDescent="0.2">
      <c r="A67" t="s">
        <v>55</v>
      </c>
      <c r="B67" t="s">
        <v>42</v>
      </c>
      <c r="C67">
        <v>2.85</v>
      </c>
      <c r="D67">
        <v>0.24</v>
      </c>
      <c r="E67">
        <v>0.23</v>
      </c>
      <c r="F67">
        <v>1.4E-2</v>
      </c>
      <c r="G67">
        <v>0.64229999999999998</v>
      </c>
      <c r="H67">
        <v>4.3478260000000004</v>
      </c>
      <c r="I67">
        <v>0.2646503</v>
      </c>
      <c r="J67">
        <v>8.5000000000000006E-2</v>
      </c>
      <c r="K67">
        <v>3.3E-3</v>
      </c>
      <c r="L67">
        <v>6.5203999999999998E-2</v>
      </c>
      <c r="M67">
        <v>1380</v>
      </c>
      <c r="N67">
        <v>54</v>
      </c>
      <c r="O67">
        <v>1332</v>
      </c>
      <c r="P67">
        <v>71</v>
      </c>
      <c r="Q67">
        <v>1304</v>
      </c>
      <c r="R67">
        <v>75</v>
      </c>
      <c r="S67">
        <f t="shared" ref="S67:S108" si="1">ABS((1-(O67/M67))*100)</f>
        <v>3.4782608695652195</v>
      </c>
    </row>
    <row r="68" spans="1:19" x14ac:dyDescent="0.2">
      <c r="A68" t="s">
        <v>55</v>
      </c>
      <c r="B68" t="s">
        <v>43</v>
      </c>
      <c r="C68">
        <v>1.64</v>
      </c>
      <c r="D68">
        <v>0.2</v>
      </c>
      <c r="E68">
        <v>0.16300000000000001</v>
      </c>
      <c r="F68">
        <v>1.2E-2</v>
      </c>
      <c r="G68">
        <v>0.82030000000000003</v>
      </c>
      <c r="H68">
        <v>6.1349689999999999</v>
      </c>
      <c r="I68">
        <v>0.45165420000000001</v>
      </c>
      <c r="J68">
        <v>7.0599999999999996E-2</v>
      </c>
      <c r="K68">
        <v>3.5999999999999999E-3</v>
      </c>
      <c r="L68">
        <v>-0.16234000000000001</v>
      </c>
      <c r="M68">
        <v>998</v>
      </c>
      <c r="N68">
        <v>67</v>
      </c>
      <c r="O68">
        <v>969</v>
      </c>
      <c r="P68">
        <v>67</v>
      </c>
      <c r="Q68">
        <v>920</v>
      </c>
      <c r="R68">
        <v>100</v>
      </c>
      <c r="S68">
        <f t="shared" si="1"/>
        <v>2.9058116232464903</v>
      </c>
    </row>
    <row r="69" spans="1:19" x14ac:dyDescent="0.2">
      <c r="A69" t="s">
        <v>55</v>
      </c>
      <c r="B69" t="s">
        <v>44</v>
      </c>
      <c r="C69">
        <v>1.61</v>
      </c>
      <c r="D69">
        <v>0.12</v>
      </c>
      <c r="E69">
        <v>0.16439999999999999</v>
      </c>
      <c r="F69">
        <v>9.4999999999999998E-3</v>
      </c>
      <c r="G69">
        <v>0.31690000000000002</v>
      </c>
      <c r="H69">
        <v>6.0827249999999999</v>
      </c>
      <c r="I69">
        <v>0.35149570000000002</v>
      </c>
      <c r="J69">
        <v>6.9500000000000006E-2</v>
      </c>
      <c r="K69">
        <v>2.8E-3</v>
      </c>
      <c r="L69">
        <v>0.71713000000000005</v>
      </c>
      <c r="M69">
        <v>968</v>
      </c>
      <c r="N69">
        <v>47</v>
      </c>
      <c r="O69">
        <v>980</v>
      </c>
      <c r="P69">
        <v>52</v>
      </c>
      <c r="Q69">
        <v>902</v>
      </c>
      <c r="R69">
        <v>79</v>
      </c>
      <c r="S69">
        <f t="shared" si="1"/>
        <v>1.2396694214876103</v>
      </c>
    </row>
    <row r="70" spans="1:19" x14ac:dyDescent="0.2">
      <c r="A70" t="s">
        <v>55</v>
      </c>
      <c r="B70" t="s">
        <v>45</v>
      </c>
      <c r="C70">
        <v>1.87</v>
      </c>
      <c r="D70">
        <v>0.19</v>
      </c>
      <c r="E70">
        <v>0.17199999999999999</v>
      </c>
      <c r="F70">
        <v>1.2999999999999999E-2</v>
      </c>
      <c r="G70">
        <v>0.84582999999999997</v>
      </c>
      <c r="H70">
        <v>5.8139529999999997</v>
      </c>
      <c r="I70">
        <v>0.4394267</v>
      </c>
      <c r="J70">
        <v>7.1800000000000003E-2</v>
      </c>
      <c r="K70">
        <v>1.6999999999999999E-3</v>
      </c>
      <c r="L70">
        <v>0.27150000000000002</v>
      </c>
      <c r="M70">
        <v>1056</v>
      </c>
      <c r="N70">
        <v>72</v>
      </c>
      <c r="O70">
        <v>1021</v>
      </c>
      <c r="P70">
        <v>70</v>
      </c>
      <c r="Q70">
        <v>977</v>
      </c>
      <c r="R70">
        <v>48</v>
      </c>
      <c r="S70">
        <f t="shared" si="1"/>
        <v>3.3143939393939448</v>
      </c>
    </row>
    <row r="71" spans="1:19" x14ac:dyDescent="0.2">
      <c r="A71" t="s">
        <v>55</v>
      </c>
      <c r="B71" t="s">
        <v>46</v>
      </c>
      <c r="C71">
        <v>2.09</v>
      </c>
      <c r="D71">
        <v>0.18</v>
      </c>
      <c r="E71">
        <v>0.19389999999999999</v>
      </c>
      <c r="F71">
        <v>4.4000000000000003E-3</v>
      </c>
      <c r="G71">
        <v>-0.17352000000000001</v>
      </c>
      <c r="H71">
        <v>5.1572979999999999</v>
      </c>
      <c r="I71">
        <v>0.11703</v>
      </c>
      <c r="J71">
        <v>7.6799999999999993E-2</v>
      </c>
      <c r="K71">
        <v>2.5999999999999999E-3</v>
      </c>
      <c r="L71">
        <v>0.2485</v>
      </c>
      <c r="M71">
        <v>1132</v>
      </c>
      <c r="N71">
        <v>75</v>
      </c>
      <c r="O71">
        <v>1142</v>
      </c>
      <c r="P71">
        <v>24</v>
      </c>
      <c r="Q71">
        <v>1105</v>
      </c>
      <c r="R71">
        <v>70</v>
      </c>
      <c r="S71">
        <f t="shared" si="1"/>
        <v>0.88339222614841617</v>
      </c>
    </row>
    <row r="72" spans="1:19" x14ac:dyDescent="0.2">
      <c r="A72" t="s">
        <v>55</v>
      </c>
      <c r="B72" t="s">
        <v>48</v>
      </c>
      <c r="C72">
        <v>2.76</v>
      </c>
      <c r="D72">
        <v>0.18</v>
      </c>
      <c r="E72">
        <v>0.223</v>
      </c>
      <c r="F72">
        <v>1.2E-2</v>
      </c>
      <c r="G72">
        <v>0.58443999999999996</v>
      </c>
      <c r="H72">
        <v>4.484305</v>
      </c>
      <c r="I72">
        <v>0.24130789999999999</v>
      </c>
      <c r="J72">
        <v>8.3299999999999999E-2</v>
      </c>
      <c r="K72">
        <v>2.2000000000000001E-3</v>
      </c>
      <c r="L72">
        <v>-4.0070000000000001E-2</v>
      </c>
      <c r="M72">
        <v>1336</v>
      </c>
      <c r="N72">
        <v>55</v>
      </c>
      <c r="O72">
        <v>1294</v>
      </c>
      <c r="P72">
        <v>64</v>
      </c>
      <c r="Q72">
        <v>1270</v>
      </c>
      <c r="R72">
        <v>53</v>
      </c>
      <c r="S72">
        <f t="shared" si="1"/>
        <v>3.1437125748502992</v>
      </c>
    </row>
    <row r="73" spans="1:19" x14ac:dyDescent="0.2">
      <c r="A73" t="s">
        <v>55</v>
      </c>
      <c r="B73" t="s">
        <v>50</v>
      </c>
      <c r="C73">
        <v>1.55</v>
      </c>
      <c r="D73">
        <v>0.2</v>
      </c>
      <c r="E73">
        <v>0.14899999999999999</v>
      </c>
      <c r="F73">
        <v>0.01</v>
      </c>
      <c r="G73">
        <v>0.90542999999999996</v>
      </c>
      <c r="H73">
        <v>6.7114089999999997</v>
      </c>
      <c r="I73">
        <v>0.4504302</v>
      </c>
      <c r="J73">
        <v>7.0300000000000001E-2</v>
      </c>
      <c r="K73">
        <v>2.3999999999999998E-3</v>
      </c>
      <c r="L73">
        <v>-0.34684999999999999</v>
      </c>
      <c r="M73">
        <v>959</v>
      </c>
      <c r="N73">
        <v>71</v>
      </c>
      <c r="O73">
        <v>895</v>
      </c>
      <c r="P73">
        <v>57</v>
      </c>
      <c r="Q73">
        <v>926</v>
      </c>
      <c r="R73">
        <v>71</v>
      </c>
      <c r="S73">
        <f t="shared" si="1"/>
        <v>6.6736183524504717</v>
      </c>
    </row>
    <row r="74" spans="1:19" x14ac:dyDescent="0.2">
      <c r="A74" t="s">
        <v>55</v>
      </c>
      <c r="B74" t="s">
        <v>51</v>
      </c>
      <c r="C74">
        <v>2.11</v>
      </c>
      <c r="D74">
        <v>0.11</v>
      </c>
      <c r="E74">
        <v>0.19350000000000001</v>
      </c>
      <c r="F74">
        <v>6.4999999999999997E-3</v>
      </c>
      <c r="G74">
        <v>0.12584000000000001</v>
      </c>
      <c r="H74">
        <v>5.1679589999999997</v>
      </c>
      <c r="I74">
        <v>0.1736007</v>
      </c>
      <c r="J74">
        <v>7.4499999999999997E-2</v>
      </c>
      <c r="K74">
        <v>2.8E-3</v>
      </c>
      <c r="L74">
        <v>0.36659999999999998</v>
      </c>
      <c r="M74">
        <v>1147</v>
      </c>
      <c r="N74">
        <v>36</v>
      </c>
      <c r="O74">
        <v>1140</v>
      </c>
      <c r="P74">
        <v>35</v>
      </c>
      <c r="Q74">
        <v>1043</v>
      </c>
      <c r="R74">
        <v>76</v>
      </c>
      <c r="S74">
        <f t="shared" si="1"/>
        <v>0.61028770706189617</v>
      </c>
    </row>
    <row r="75" spans="1:19" x14ac:dyDescent="0.2">
      <c r="A75" t="s">
        <v>55</v>
      </c>
      <c r="B75" t="s">
        <v>53</v>
      </c>
      <c r="C75">
        <v>1.97</v>
      </c>
      <c r="D75">
        <v>0.16</v>
      </c>
      <c r="E75">
        <v>0.18079999999999999</v>
      </c>
      <c r="F75">
        <v>7.7000000000000002E-3</v>
      </c>
      <c r="G75">
        <v>0.65666999999999998</v>
      </c>
      <c r="H75">
        <v>5.5309730000000004</v>
      </c>
      <c r="I75">
        <v>0.23555580000000001</v>
      </c>
      <c r="J75">
        <v>7.2300000000000003E-2</v>
      </c>
      <c r="K75">
        <v>1.8E-3</v>
      </c>
      <c r="L75">
        <v>-6.6160999999999998E-2</v>
      </c>
      <c r="M75">
        <v>1094</v>
      </c>
      <c r="N75">
        <v>60</v>
      </c>
      <c r="O75">
        <v>1071</v>
      </c>
      <c r="P75">
        <v>42</v>
      </c>
      <c r="Q75">
        <v>988</v>
      </c>
      <c r="R75">
        <v>51</v>
      </c>
      <c r="S75">
        <f t="shared" si="1"/>
        <v>2.1023765996343702</v>
      </c>
    </row>
    <row r="76" spans="1:19" x14ac:dyDescent="0.2">
      <c r="A76" t="s">
        <v>55</v>
      </c>
      <c r="B76" t="s">
        <v>54</v>
      </c>
      <c r="C76">
        <v>1.92</v>
      </c>
      <c r="D76">
        <v>0.27</v>
      </c>
      <c r="E76">
        <v>0.185</v>
      </c>
      <c r="F76">
        <v>1.6E-2</v>
      </c>
      <c r="G76">
        <v>0.81918999999999997</v>
      </c>
      <c r="H76">
        <v>5.405405</v>
      </c>
      <c r="I76">
        <v>0.46749449999999998</v>
      </c>
      <c r="J76">
        <v>7.1499999999999994E-2</v>
      </c>
      <c r="K76">
        <v>2.7000000000000001E-3</v>
      </c>
      <c r="L76">
        <v>-0.26872000000000001</v>
      </c>
      <c r="M76">
        <v>1097</v>
      </c>
      <c r="N76">
        <v>87</v>
      </c>
      <c r="O76">
        <v>1091</v>
      </c>
      <c r="P76">
        <v>89</v>
      </c>
      <c r="Q76">
        <v>959</v>
      </c>
      <c r="R76">
        <v>81</v>
      </c>
      <c r="S76">
        <f t="shared" si="1"/>
        <v>0.54694621695533518</v>
      </c>
    </row>
    <row r="77" spans="1:19" x14ac:dyDescent="0.2">
      <c r="A77" t="s">
        <v>55</v>
      </c>
      <c r="B77" t="s">
        <v>56</v>
      </c>
      <c r="C77">
        <v>4.0199999999999996</v>
      </c>
      <c r="D77">
        <v>0.2</v>
      </c>
      <c r="E77">
        <v>0.27529999999999999</v>
      </c>
      <c r="F77">
        <v>9.5999999999999992E-3</v>
      </c>
      <c r="G77">
        <v>0.22252</v>
      </c>
      <c r="H77">
        <v>3.6324010000000002</v>
      </c>
      <c r="I77">
        <v>0.12666559999999999</v>
      </c>
      <c r="J77">
        <v>9.8799999999999999E-2</v>
      </c>
      <c r="K77">
        <v>3.7000000000000002E-3</v>
      </c>
      <c r="L77">
        <v>0.12463</v>
      </c>
      <c r="M77">
        <v>1632</v>
      </c>
      <c r="N77">
        <v>41</v>
      </c>
      <c r="O77">
        <v>1567</v>
      </c>
      <c r="P77">
        <v>48</v>
      </c>
      <c r="Q77">
        <v>1590</v>
      </c>
      <c r="R77">
        <v>69</v>
      </c>
      <c r="S77">
        <f t="shared" si="1"/>
        <v>3.9828431372548989</v>
      </c>
    </row>
    <row r="78" spans="1:19" x14ac:dyDescent="0.2">
      <c r="A78" t="s">
        <v>55</v>
      </c>
      <c r="B78" t="s">
        <v>57</v>
      </c>
      <c r="C78">
        <v>2.57</v>
      </c>
      <c r="D78">
        <v>0.28000000000000003</v>
      </c>
      <c r="E78">
        <v>0.21879999999999999</v>
      </c>
      <c r="F78">
        <v>9.7999999999999997E-3</v>
      </c>
      <c r="G78">
        <v>0.76924000000000003</v>
      </c>
      <c r="H78">
        <v>4.5703839999999998</v>
      </c>
      <c r="I78">
        <v>0.20470640000000001</v>
      </c>
      <c r="J78">
        <v>8.1100000000000005E-2</v>
      </c>
      <c r="K78">
        <v>2E-3</v>
      </c>
      <c r="L78">
        <v>0.35698999999999997</v>
      </c>
      <c r="M78">
        <v>1304</v>
      </c>
      <c r="N78">
        <v>66</v>
      </c>
      <c r="O78">
        <v>1274</v>
      </c>
      <c r="P78">
        <v>52</v>
      </c>
      <c r="Q78">
        <v>1218</v>
      </c>
      <c r="R78">
        <v>50</v>
      </c>
      <c r="S78">
        <f t="shared" si="1"/>
        <v>2.3006134969325132</v>
      </c>
    </row>
    <row r="79" spans="1:19" x14ac:dyDescent="0.2">
      <c r="A79" t="s">
        <v>55</v>
      </c>
      <c r="B79" t="s">
        <v>58</v>
      </c>
      <c r="C79">
        <v>3.99</v>
      </c>
      <c r="D79">
        <v>0.33</v>
      </c>
      <c r="E79">
        <v>0.28499999999999998</v>
      </c>
      <c r="F79">
        <v>1.2E-2</v>
      </c>
      <c r="G79">
        <v>0.90481999999999996</v>
      </c>
      <c r="H79">
        <v>3.508772</v>
      </c>
      <c r="I79">
        <v>0.1477378</v>
      </c>
      <c r="J79">
        <v>9.4E-2</v>
      </c>
      <c r="K79">
        <v>1.8E-3</v>
      </c>
      <c r="L79">
        <v>0.14545</v>
      </c>
      <c r="M79">
        <v>1618</v>
      </c>
      <c r="N79">
        <v>73</v>
      </c>
      <c r="O79">
        <v>1615</v>
      </c>
      <c r="P79">
        <v>62</v>
      </c>
      <c r="Q79">
        <v>1517</v>
      </c>
      <c r="R79">
        <v>32</v>
      </c>
      <c r="S79">
        <f t="shared" si="1"/>
        <v>0.18541409147094789</v>
      </c>
    </row>
    <row r="80" spans="1:19" x14ac:dyDescent="0.2">
      <c r="A80" t="s">
        <v>55</v>
      </c>
      <c r="B80" t="s">
        <v>59</v>
      </c>
      <c r="C80">
        <v>1.73</v>
      </c>
      <c r="D80">
        <v>0.26</v>
      </c>
      <c r="E80">
        <v>0.16200000000000001</v>
      </c>
      <c r="F80">
        <v>1.6E-2</v>
      </c>
      <c r="G80">
        <v>0.94601000000000002</v>
      </c>
      <c r="H80">
        <v>6.1728399999999999</v>
      </c>
      <c r="I80">
        <v>0.60966319999999996</v>
      </c>
      <c r="J80">
        <v>7.4099999999999999E-2</v>
      </c>
      <c r="K80">
        <v>2.2000000000000001E-3</v>
      </c>
      <c r="L80">
        <v>-0.65386</v>
      </c>
      <c r="M80">
        <v>980</v>
      </c>
      <c r="N80">
        <v>110</v>
      </c>
      <c r="O80">
        <v>964</v>
      </c>
      <c r="P80">
        <v>92</v>
      </c>
      <c r="Q80">
        <v>1035</v>
      </c>
      <c r="R80">
        <v>63</v>
      </c>
      <c r="S80">
        <f t="shared" si="1"/>
        <v>1.6326530612244872</v>
      </c>
    </row>
    <row r="81" spans="1:19" x14ac:dyDescent="0.2">
      <c r="A81" t="s">
        <v>55</v>
      </c>
      <c r="B81" t="s">
        <v>61</v>
      </c>
      <c r="C81">
        <v>1.77</v>
      </c>
      <c r="D81">
        <v>0.2</v>
      </c>
      <c r="E81">
        <v>0.15679999999999999</v>
      </c>
      <c r="F81">
        <v>8.0999999999999996E-3</v>
      </c>
      <c r="G81">
        <v>0.95750000000000002</v>
      </c>
      <c r="H81">
        <v>6.3775510000000004</v>
      </c>
      <c r="I81">
        <v>0.32945259999999998</v>
      </c>
      <c r="J81">
        <v>8.43E-2</v>
      </c>
      <c r="K81">
        <v>1.5E-3</v>
      </c>
      <c r="L81">
        <v>-1.9109999999999999E-2</v>
      </c>
      <c r="M81">
        <v>1040</v>
      </c>
      <c r="N81">
        <v>67</v>
      </c>
      <c r="O81">
        <v>938</v>
      </c>
      <c r="P81">
        <v>45</v>
      </c>
      <c r="Q81">
        <v>1296</v>
      </c>
      <c r="R81">
        <v>35</v>
      </c>
      <c r="S81">
        <f t="shared" si="1"/>
        <v>9.8076923076923066</v>
      </c>
    </row>
    <row r="82" spans="1:19" x14ac:dyDescent="0.2">
      <c r="A82" t="s">
        <v>55</v>
      </c>
      <c r="B82" t="s">
        <v>62</v>
      </c>
      <c r="C82">
        <v>2.34</v>
      </c>
      <c r="D82">
        <v>0.28999999999999998</v>
      </c>
      <c r="E82">
        <v>0.216</v>
      </c>
      <c r="F82">
        <v>1.4999999999999999E-2</v>
      </c>
      <c r="G82">
        <v>0.75741999999999998</v>
      </c>
      <c r="H82">
        <v>4.6296299999999997</v>
      </c>
      <c r="I82">
        <v>0.32150210000000001</v>
      </c>
      <c r="J82">
        <v>0.09</v>
      </c>
      <c r="K82">
        <v>3.3999999999999998E-3</v>
      </c>
      <c r="L82">
        <v>-4.6887999999999999E-2</v>
      </c>
      <c r="M82">
        <v>1234</v>
      </c>
      <c r="N82">
        <v>77</v>
      </c>
      <c r="O82">
        <v>1260</v>
      </c>
      <c r="P82">
        <v>78</v>
      </c>
      <c r="Q82">
        <v>1415</v>
      </c>
      <c r="R82">
        <v>73</v>
      </c>
      <c r="S82">
        <f t="shared" si="1"/>
        <v>2.1069692058346856</v>
      </c>
    </row>
    <row r="83" spans="1:19" x14ac:dyDescent="0.2">
      <c r="A83" t="s">
        <v>55</v>
      </c>
      <c r="B83" t="s">
        <v>63</v>
      </c>
      <c r="C83">
        <v>1.59</v>
      </c>
      <c r="D83">
        <v>0.18</v>
      </c>
      <c r="E83">
        <v>0.154</v>
      </c>
      <c r="F83">
        <v>1.2999999999999999E-2</v>
      </c>
      <c r="G83">
        <v>0.56606999999999996</v>
      </c>
      <c r="H83">
        <v>6.493506</v>
      </c>
      <c r="I83">
        <v>0.54815309999999995</v>
      </c>
      <c r="J83">
        <v>8.8200000000000001E-2</v>
      </c>
      <c r="K83">
        <v>4.4999999999999997E-3</v>
      </c>
      <c r="L83">
        <v>0.75714999999999999</v>
      </c>
      <c r="M83">
        <v>977</v>
      </c>
      <c r="N83">
        <v>58</v>
      </c>
      <c r="O83">
        <v>920</v>
      </c>
      <c r="P83">
        <v>72</v>
      </c>
      <c r="Q83">
        <v>1400</v>
      </c>
      <c r="R83">
        <v>110</v>
      </c>
      <c r="S83">
        <f t="shared" si="1"/>
        <v>5.8341862845445291</v>
      </c>
    </row>
    <row r="84" spans="1:19" x14ac:dyDescent="0.2">
      <c r="A84" t="s">
        <v>55</v>
      </c>
      <c r="B84" t="s">
        <v>64</v>
      </c>
      <c r="C84">
        <v>2.6</v>
      </c>
      <c r="D84">
        <v>0.25</v>
      </c>
      <c r="E84">
        <v>0.223</v>
      </c>
      <c r="F84">
        <v>1.2999999999999999E-2</v>
      </c>
      <c r="G84">
        <v>0.62204000000000004</v>
      </c>
      <c r="H84">
        <v>4.484305</v>
      </c>
      <c r="I84">
        <v>0.26141690000000001</v>
      </c>
      <c r="J84">
        <v>9.7600000000000006E-2</v>
      </c>
      <c r="K84">
        <v>5.4999999999999997E-3</v>
      </c>
      <c r="L84">
        <v>-2.5242000000000001E-2</v>
      </c>
      <c r="M84">
        <v>1307</v>
      </c>
      <c r="N84">
        <v>62</v>
      </c>
      <c r="O84">
        <v>1293</v>
      </c>
      <c r="P84">
        <v>71</v>
      </c>
      <c r="Q84">
        <v>1550</v>
      </c>
      <c r="R84">
        <v>110</v>
      </c>
      <c r="S84">
        <f t="shared" si="1"/>
        <v>1.0711553175210442</v>
      </c>
    </row>
    <row r="85" spans="1:19" x14ac:dyDescent="0.2">
      <c r="A85" t="s">
        <v>55</v>
      </c>
      <c r="B85" t="s">
        <v>65</v>
      </c>
      <c r="C85">
        <v>1.57</v>
      </c>
      <c r="D85">
        <v>0.13</v>
      </c>
      <c r="E85">
        <v>0.1525</v>
      </c>
      <c r="F85">
        <v>8.0000000000000002E-3</v>
      </c>
      <c r="G85">
        <v>0.51402000000000003</v>
      </c>
      <c r="H85">
        <v>6.5573769999999998</v>
      </c>
      <c r="I85">
        <v>0.34399360000000001</v>
      </c>
      <c r="J85">
        <v>8.1600000000000006E-2</v>
      </c>
      <c r="K85">
        <v>3.8999999999999998E-3</v>
      </c>
      <c r="L85">
        <v>0.66620000000000001</v>
      </c>
      <c r="M85">
        <v>952</v>
      </c>
      <c r="N85">
        <v>51</v>
      </c>
      <c r="O85">
        <v>914</v>
      </c>
      <c r="P85">
        <v>45</v>
      </c>
      <c r="Q85">
        <v>1219</v>
      </c>
      <c r="R85">
        <v>93</v>
      </c>
      <c r="S85">
        <f t="shared" si="1"/>
        <v>3.9915966386554591</v>
      </c>
    </row>
    <row r="86" spans="1:19" x14ac:dyDescent="0.2">
      <c r="A86" t="s">
        <v>55</v>
      </c>
      <c r="B86" t="s">
        <v>66</v>
      </c>
      <c r="C86">
        <v>2.06</v>
      </c>
      <c r="D86">
        <v>0.16</v>
      </c>
      <c r="E86">
        <v>0.184</v>
      </c>
      <c r="F86">
        <v>1.2999999999999999E-2</v>
      </c>
      <c r="G86">
        <v>0.67706</v>
      </c>
      <c r="H86">
        <v>5.4347830000000004</v>
      </c>
      <c r="I86">
        <v>0.38397920000000002</v>
      </c>
      <c r="J86">
        <v>8.8300000000000003E-2</v>
      </c>
      <c r="K86">
        <v>4.0000000000000001E-3</v>
      </c>
      <c r="L86">
        <v>7.4540999999999995E-4</v>
      </c>
      <c r="M86">
        <v>1127</v>
      </c>
      <c r="N86">
        <v>53</v>
      </c>
      <c r="O86">
        <v>1088</v>
      </c>
      <c r="P86">
        <v>69</v>
      </c>
      <c r="Q86">
        <v>1371</v>
      </c>
      <c r="R86">
        <v>90</v>
      </c>
      <c r="S86">
        <f t="shared" si="1"/>
        <v>3.4605146406388676</v>
      </c>
    </row>
    <row r="87" spans="1:19" x14ac:dyDescent="0.2">
      <c r="A87" t="s">
        <v>67</v>
      </c>
      <c r="B87" t="s">
        <v>16</v>
      </c>
      <c r="C87">
        <v>2.0830000000000002</v>
      </c>
      <c r="D87">
        <v>9.5000000000000001E-2</v>
      </c>
      <c r="E87">
        <v>0.20369999999999999</v>
      </c>
      <c r="F87">
        <v>9.9000000000000008E-3</v>
      </c>
      <c r="G87">
        <v>0.49315999999999999</v>
      </c>
      <c r="H87">
        <v>4.9091800000000001</v>
      </c>
      <c r="I87">
        <v>0.23859050000000001</v>
      </c>
      <c r="J87">
        <v>7.51E-2</v>
      </c>
      <c r="K87">
        <v>4.5999999999999999E-3</v>
      </c>
      <c r="L87">
        <v>0.63299000000000005</v>
      </c>
      <c r="M87">
        <v>1152</v>
      </c>
      <c r="N87">
        <v>38</v>
      </c>
      <c r="O87">
        <v>1194</v>
      </c>
      <c r="P87">
        <v>53</v>
      </c>
      <c r="Q87">
        <v>1040</v>
      </c>
      <c r="R87">
        <v>120</v>
      </c>
      <c r="S87">
        <f t="shared" si="1"/>
        <v>3.6458333333333259</v>
      </c>
    </row>
    <row r="88" spans="1:19" x14ac:dyDescent="0.2">
      <c r="A88" t="s">
        <v>67</v>
      </c>
      <c r="B88" t="s">
        <v>17</v>
      </c>
      <c r="C88">
        <v>3.02</v>
      </c>
      <c r="D88">
        <v>0.34</v>
      </c>
      <c r="E88">
        <v>0.252</v>
      </c>
      <c r="F88">
        <v>2.1000000000000001E-2</v>
      </c>
      <c r="G88">
        <v>0.76253000000000004</v>
      </c>
      <c r="H88">
        <v>3.9682539999999999</v>
      </c>
      <c r="I88">
        <v>0.33068779999999998</v>
      </c>
      <c r="J88">
        <v>8.2299999999999998E-2</v>
      </c>
      <c r="K88">
        <v>5.0000000000000001E-3</v>
      </c>
      <c r="L88">
        <v>0.31456000000000001</v>
      </c>
      <c r="M88">
        <v>1391</v>
      </c>
      <c r="N88">
        <v>82</v>
      </c>
      <c r="O88">
        <v>1440</v>
      </c>
      <c r="P88">
        <v>110</v>
      </c>
      <c r="Q88">
        <v>1270</v>
      </c>
      <c r="R88">
        <v>140</v>
      </c>
      <c r="S88">
        <f t="shared" si="1"/>
        <v>3.5226455787203514</v>
      </c>
    </row>
    <row r="89" spans="1:19" x14ac:dyDescent="0.2">
      <c r="A89" t="s">
        <v>67</v>
      </c>
      <c r="B89" t="s">
        <v>18</v>
      </c>
      <c r="C89">
        <v>2.12</v>
      </c>
      <c r="D89">
        <v>0.18</v>
      </c>
      <c r="E89">
        <v>0.221</v>
      </c>
      <c r="F89">
        <v>1.9E-2</v>
      </c>
      <c r="G89">
        <v>0.81262999999999996</v>
      </c>
      <c r="H89">
        <v>4.5248869999999997</v>
      </c>
      <c r="I89">
        <v>0.38901740000000001</v>
      </c>
      <c r="J89">
        <v>7.0300000000000001E-2</v>
      </c>
      <c r="K89">
        <v>3.8E-3</v>
      </c>
      <c r="L89">
        <v>0.35496</v>
      </c>
      <c r="M89">
        <v>1145</v>
      </c>
      <c r="N89">
        <v>59</v>
      </c>
      <c r="O89">
        <v>1280</v>
      </c>
      <c r="P89">
        <v>100</v>
      </c>
      <c r="Q89">
        <v>947</v>
      </c>
      <c r="R89">
        <v>99</v>
      </c>
      <c r="S89">
        <f t="shared" si="1"/>
        <v>11.790393013100431</v>
      </c>
    </row>
    <row r="90" spans="1:19" x14ac:dyDescent="0.2">
      <c r="A90" t="s">
        <v>67</v>
      </c>
      <c r="B90" t="s">
        <v>19</v>
      </c>
      <c r="C90">
        <v>2.58</v>
      </c>
      <c r="D90">
        <v>0.21</v>
      </c>
      <c r="E90">
        <v>0.23100000000000001</v>
      </c>
      <c r="F90">
        <v>2.1000000000000001E-2</v>
      </c>
      <c r="G90">
        <v>0.76717000000000002</v>
      </c>
      <c r="H90">
        <v>4.3290040000000003</v>
      </c>
      <c r="I90">
        <v>0.3935458</v>
      </c>
      <c r="J90">
        <v>8.1699999999999995E-2</v>
      </c>
      <c r="K90">
        <v>5.0000000000000001E-3</v>
      </c>
      <c r="L90">
        <v>0.49580000000000002</v>
      </c>
      <c r="M90">
        <v>1283</v>
      </c>
      <c r="N90">
        <v>60</v>
      </c>
      <c r="O90">
        <v>1340</v>
      </c>
      <c r="P90">
        <v>110</v>
      </c>
      <c r="Q90">
        <v>1210</v>
      </c>
      <c r="R90">
        <v>120</v>
      </c>
      <c r="S90">
        <f t="shared" si="1"/>
        <v>4.4427123928292955</v>
      </c>
    </row>
    <row r="91" spans="1:19" x14ac:dyDescent="0.2">
      <c r="A91" t="s">
        <v>67</v>
      </c>
      <c r="B91" t="s">
        <v>20</v>
      </c>
      <c r="C91">
        <v>2</v>
      </c>
      <c r="D91">
        <v>0.16</v>
      </c>
      <c r="E91">
        <v>0.187</v>
      </c>
      <c r="F91">
        <v>1.4E-2</v>
      </c>
      <c r="G91">
        <v>0.74965999999999999</v>
      </c>
      <c r="H91">
        <v>5.347594</v>
      </c>
      <c r="I91">
        <v>0.4003546</v>
      </c>
      <c r="J91">
        <v>7.8200000000000006E-2</v>
      </c>
      <c r="K91">
        <v>4.4999999999999997E-3</v>
      </c>
      <c r="L91">
        <v>0.39174999999999999</v>
      </c>
      <c r="M91">
        <v>1107</v>
      </c>
      <c r="N91">
        <v>54</v>
      </c>
      <c r="O91">
        <v>1101</v>
      </c>
      <c r="P91">
        <v>75</v>
      </c>
      <c r="Q91">
        <v>1130</v>
      </c>
      <c r="R91">
        <v>110</v>
      </c>
      <c r="S91">
        <f t="shared" si="1"/>
        <v>0.54200542005420349</v>
      </c>
    </row>
    <row r="92" spans="1:19" x14ac:dyDescent="0.2">
      <c r="A92" t="s">
        <v>67</v>
      </c>
      <c r="B92" t="s">
        <v>21</v>
      </c>
      <c r="C92">
        <v>3.13</v>
      </c>
      <c r="D92">
        <v>0.28000000000000003</v>
      </c>
      <c r="E92">
        <v>0.24399999999999999</v>
      </c>
      <c r="F92">
        <v>1.2E-2</v>
      </c>
      <c r="G92">
        <v>0.65505999999999998</v>
      </c>
      <c r="H92">
        <v>4.0983609999999997</v>
      </c>
      <c r="I92">
        <v>0.20155870000000001</v>
      </c>
      <c r="J92">
        <v>9.0700000000000003E-2</v>
      </c>
      <c r="K92">
        <v>6.4000000000000003E-3</v>
      </c>
      <c r="L92">
        <v>0.30225000000000002</v>
      </c>
      <c r="M92">
        <v>1428</v>
      </c>
      <c r="N92">
        <v>67</v>
      </c>
      <c r="O92">
        <v>1404</v>
      </c>
      <c r="P92">
        <v>64</v>
      </c>
      <c r="Q92">
        <v>1400</v>
      </c>
      <c r="R92">
        <v>130</v>
      </c>
      <c r="S92">
        <f t="shared" si="1"/>
        <v>1.6806722689075682</v>
      </c>
    </row>
    <row r="93" spans="1:19" x14ac:dyDescent="0.2">
      <c r="A93" t="s">
        <v>67</v>
      </c>
      <c r="B93" t="s">
        <v>22</v>
      </c>
      <c r="C93">
        <v>2.37</v>
      </c>
      <c r="D93">
        <v>0.26</v>
      </c>
      <c r="E93">
        <v>0.22500000000000001</v>
      </c>
      <c r="F93">
        <v>2.4E-2</v>
      </c>
      <c r="G93">
        <v>0.95021999999999995</v>
      </c>
      <c r="H93">
        <v>4.4444439999999998</v>
      </c>
      <c r="I93">
        <v>0.4740741</v>
      </c>
      <c r="J93">
        <v>7.6700000000000004E-2</v>
      </c>
      <c r="K93">
        <v>3.5999999999999999E-3</v>
      </c>
      <c r="L93">
        <v>-0.10492</v>
      </c>
      <c r="M93">
        <v>1240</v>
      </c>
      <c r="N93">
        <v>100</v>
      </c>
      <c r="O93">
        <v>1350</v>
      </c>
      <c r="P93">
        <v>160</v>
      </c>
      <c r="Q93">
        <v>1093</v>
      </c>
      <c r="R93">
        <v>99</v>
      </c>
      <c r="S93">
        <f t="shared" si="1"/>
        <v>8.8709677419354769</v>
      </c>
    </row>
    <row r="94" spans="1:19" x14ac:dyDescent="0.2">
      <c r="A94" t="s">
        <v>67</v>
      </c>
      <c r="B94" t="s">
        <v>23</v>
      </c>
      <c r="C94">
        <v>1.36</v>
      </c>
      <c r="D94">
        <v>0.27</v>
      </c>
      <c r="E94">
        <v>0.13500000000000001</v>
      </c>
      <c r="F94">
        <v>2.3E-2</v>
      </c>
      <c r="G94">
        <v>0.99363999999999997</v>
      </c>
      <c r="H94">
        <v>7.4074070000000001</v>
      </c>
      <c r="I94">
        <v>1.262003</v>
      </c>
      <c r="J94">
        <v>6.9099999999999995E-2</v>
      </c>
      <c r="K94">
        <v>4.0000000000000001E-3</v>
      </c>
      <c r="L94">
        <v>-0.73765000000000003</v>
      </c>
      <c r="M94">
        <v>870</v>
      </c>
      <c r="N94">
        <v>150</v>
      </c>
      <c r="O94">
        <v>810</v>
      </c>
      <c r="P94">
        <v>130</v>
      </c>
      <c r="Q94">
        <v>870</v>
      </c>
      <c r="R94">
        <v>130</v>
      </c>
      <c r="S94">
        <f t="shared" si="1"/>
        <v>6.8965517241379342</v>
      </c>
    </row>
    <row r="95" spans="1:19" x14ac:dyDescent="0.2">
      <c r="A95" t="s">
        <v>67</v>
      </c>
      <c r="B95" t="s">
        <v>24</v>
      </c>
      <c r="C95">
        <v>1.98</v>
      </c>
      <c r="D95">
        <v>0.12</v>
      </c>
      <c r="E95">
        <v>0.19500000000000001</v>
      </c>
      <c r="F95">
        <v>1.0999999999999999E-2</v>
      </c>
      <c r="G95">
        <v>0.86380999999999997</v>
      </c>
      <c r="H95">
        <v>5.1282050000000003</v>
      </c>
      <c r="I95">
        <v>0.28928340000000002</v>
      </c>
      <c r="J95">
        <v>7.3499999999999996E-2</v>
      </c>
      <c r="K95">
        <v>2.0999999999999999E-3</v>
      </c>
      <c r="L95">
        <v>0.25940999999999997</v>
      </c>
      <c r="M95">
        <v>1103</v>
      </c>
      <c r="N95">
        <v>40</v>
      </c>
      <c r="O95">
        <v>1148</v>
      </c>
      <c r="P95">
        <v>60</v>
      </c>
      <c r="Q95">
        <v>1019</v>
      </c>
      <c r="R95">
        <v>58</v>
      </c>
      <c r="S95">
        <f t="shared" si="1"/>
        <v>4.0797824116047154</v>
      </c>
    </row>
    <row r="96" spans="1:19" x14ac:dyDescent="0.2">
      <c r="A96" t="s">
        <v>67</v>
      </c>
      <c r="B96" t="s">
        <v>25</v>
      </c>
      <c r="C96">
        <v>1.84</v>
      </c>
      <c r="D96">
        <v>0.13</v>
      </c>
      <c r="E96">
        <v>0.17699999999999999</v>
      </c>
      <c r="F96">
        <v>1.0999999999999999E-2</v>
      </c>
      <c r="G96">
        <v>0.91259999999999997</v>
      </c>
      <c r="H96">
        <v>5.649718</v>
      </c>
      <c r="I96">
        <v>0.35111239999999999</v>
      </c>
      <c r="J96">
        <v>7.5200000000000003E-2</v>
      </c>
      <c r="K96">
        <v>2.3999999999999998E-3</v>
      </c>
      <c r="L96">
        <v>-8.5696999999999995E-2</v>
      </c>
      <c r="M96">
        <v>1053</v>
      </c>
      <c r="N96">
        <v>49</v>
      </c>
      <c r="O96">
        <v>1050</v>
      </c>
      <c r="P96">
        <v>58</v>
      </c>
      <c r="Q96">
        <v>1066</v>
      </c>
      <c r="R96">
        <v>66</v>
      </c>
      <c r="S96">
        <f t="shared" si="1"/>
        <v>0.28490028490028019</v>
      </c>
    </row>
    <row r="97" spans="1:19" x14ac:dyDescent="0.2">
      <c r="A97" t="s">
        <v>67</v>
      </c>
      <c r="B97" t="s">
        <v>26</v>
      </c>
      <c r="C97">
        <v>1.7749999999999999</v>
      </c>
      <c r="D97">
        <v>6.4000000000000001E-2</v>
      </c>
      <c r="E97">
        <v>0.17680000000000001</v>
      </c>
      <c r="F97">
        <v>7.0000000000000001E-3</v>
      </c>
      <c r="G97">
        <v>0.59494999999999998</v>
      </c>
      <c r="H97">
        <v>5.6561089999999998</v>
      </c>
      <c r="I97">
        <v>0.223941</v>
      </c>
      <c r="J97">
        <v>7.3300000000000004E-2</v>
      </c>
      <c r="K97">
        <v>2.7000000000000001E-3</v>
      </c>
      <c r="L97">
        <v>0.63546000000000002</v>
      </c>
      <c r="M97">
        <v>1035</v>
      </c>
      <c r="N97">
        <v>23</v>
      </c>
      <c r="O97">
        <v>1049</v>
      </c>
      <c r="P97">
        <v>38</v>
      </c>
      <c r="Q97">
        <v>1009</v>
      </c>
      <c r="R97">
        <v>73</v>
      </c>
      <c r="S97">
        <f t="shared" si="1"/>
        <v>1.352657004830915</v>
      </c>
    </row>
    <row r="98" spans="1:19" x14ac:dyDescent="0.2">
      <c r="A98" t="s">
        <v>67</v>
      </c>
      <c r="B98" t="s">
        <v>27</v>
      </c>
      <c r="C98">
        <v>1.58</v>
      </c>
      <c r="D98">
        <v>0.15</v>
      </c>
      <c r="E98">
        <v>0.16500000000000001</v>
      </c>
      <c r="F98">
        <v>1.4E-2</v>
      </c>
      <c r="G98">
        <v>0.93440999999999996</v>
      </c>
      <c r="H98">
        <v>6.0606059999999999</v>
      </c>
      <c r="I98">
        <v>0.51423319999999995</v>
      </c>
      <c r="J98">
        <v>6.9199999999999998E-2</v>
      </c>
      <c r="K98">
        <v>2.5000000000000001E-3</v>
      </c>
      <c r="L98">
        <v>-0.41798999999999997</v>
      </c>
      <c r="M98">
        <v>970</v>
      </c>
      <c r="N98">
        <v>56</v>
      </c>
      <c r="O98">
        <v>979</v>
      </c>
      <c r="P98">
        <v>80</v>
      </c>
      <c r="Q98">
        <v>891</v>
      </c>
      <c r="R98">
        <v>78</v>
      </c>
      <c r="S98">
        <f t="shared" si="1"/>
        <v>0.92783505154638846</v>
      </c>
    </row>
    <row r="99" spans="1:19" x14ac:dyDescent="0.2">
      <c r="A99" t="s">
        <v>67</v>
      </c>
      <c r="B99" t="s">
        <v>28</v>
      </c>
      <c r="C99">
        <v>1.69</v>
      </c>
      <c r="D99">
        <v>0.2</v>
      </c>
      <c r="E99">
        <v>0.17799999999999999</v>
      </c>
      <c r="F99">
        <v>1.7000000000000001E-2</v>
      </c>
      <c r="G99">
        <v>0.93289999999999995</v>
      </c>
      <c r="H99">
        <v>5.6179779999999999</v>
      </c>
      <c r="I99">
        <v>0.53654840000000004</v>
      </c>
      <c r="J99">
        <v>6.8199999999999997E-2</v>
      </c>
      <c r="K99">
        <v>3.5999999999999999E-3</v>
      </c>
      <c r="L99">
        <v>-0.56657999999999997</v>
      </c>
      <c r="M99">
        <v>986</v>
      </c>
      <c r="N99">
        <v>91</v>
      </c>
      <c r="O99">
        <v>1050</v>
      </c>
      <c r="P99">
        <v>98</v>
      </c>
      <c r="Q99">
        <v>850</v>
      </c>
      <c r="R99">
        <v>120</v>
      </c>
      <c r="S99">
        <f t="shared" si="1"/>
        <v>6.4908722109533468</v>
      </c>
    </row>
    <row r="100" spans="1:19" x14ac:dyDescent="0.2">
      <c r="A100" t="s">
        <v>67</v>
      </c>
      <c r="B100" t="s">
        <v>29</v>
      </c>
      <c r="C100">
        <v>2.2040000000000002</v>
      </c>
      <c r="D100">
        <v>7.1999999999999995E-2</v>
      </c>
      <c r="E100">
        <v>0.215</v>
      </c>
      <c r="F100">
        <v>0.01</v>
      </c>
      <c r="G100">
        <v>0.85499000000000003</v>
      </c>
      <c r="H100">
        <v>4.6511630000000004</v>
      </c>
      <c r="I100">
        <v>0.2163332</v>
      </c>
      <c r="J100">
        <v>7.3700000000000002E-2</v>
      </c>
      <c r="K100">
        <v>1.5E-3</v>
      </c>
      <c r="L100">
        <v>0.27045999999999998</v>
      </c>
      <c r="M100">
        <v>1181</v>
      </c>
      <c r="N100">
        <v>23</v>
      </c>
      <c r="O100">
        <v>1255</v>
      </c>
      <c r="P100">
        <v>55</v>
      </c>
      <c r="Q100">
        <v>1030</v>
      </c>
      <c r="R100">
        <v>43</v>
      </c>
      <c r="S100">
        <f t="shared" si="1"/>
        <v>6.2658763759525726</v>
      </c>
    </row>
    <row r="101" spans="1:19" x14ac:dyDescent="0.2">
      <c r="A101" t="s">
        <v>67</v>
      </c>
      <c r="B101" t="s">
        <v>30</v>
      </c>
      <c r="C101">
        <v>2.27</v>
      </c>
      <c r="D101">
        <v>0.11</v>
      </c>
      <c r="E101">
        <v>0.21</v>
      </c>
      <c r="F101">
        <v>1.2E-2</v>
      </c>
      <c r="G101">
        <v>0.76558999999999999</v>
      </c>
      <c r="H101">
        <v>4.7619049999999996</v>
      </c>
      <c r="I101">
        <v>0.27210879999999998</v>
      </c>
      <c r="J101">
        <v>7.9000000000000001E-2</v>
      </c>
      <c r="K101">
        <v>2.7000000000000001E-3</v>
      </c>
      <c r="L101">
        <v>0.40634999999999999</v>
      </c>
      <c r="M101">
        <v>1200</v>
      </c>
      <c r="N101">
        <v>36</v>
      </c>
      <c r="O101">
        <v>1229</v>
      </c>
      <c r="P101">
        <v>64</v>
      </c>
      <c r="Q101">
        <v>1162</v>
      </c>
      <c r="R101">
        <v>66</v>
      </c>
      <c r="S101">
        <f t="shared" si="1"/>
        <v>2.416666666666667</v>
      </c>
    </row>
    <row r="102" spans="1:19" x14ac:dyDescent="0.2">
      <c r="A102" t="s">
        <v>67</v>
      </c>
      <c r="B102" t="s">
        <v>31</v>
      </c>
      <c r="C102">
        <v>2.8119999999999998</v>
      </c>
      <c r="D102">
        <v>9.6000000000000002E-2</v>
      </c>
      <c r="E102">
        <v>0.23949999999999999</v>
      </c>
      <c r="F102">
        <v>7.9000000000000008E-3</v>
      </c>
      <c r="G102">
        <v>0.88102999999999998</v>
      </c>
      <c r="H102">
        <v>4.1753650000000002</v>
      </c>
      <c r="I102">
        <v>0.13772599999999999</v>
      </c>
      <c r="J102">
        <v>8.5300000000000001E-2</v>
      </c>
      <c r="K102">
        <v>1.6000000000000001E-3</v>
      </c>
      <c r="L102">
        <v>-7.7937000000000006E-2</v>
      </c>
      <c r="M102">
        <v>1357</v>
      </c>
      <c r="N102">
        <v>26</v>
      </c>
      <c r="O102">
        <v>1383</v>
      </c>
      <c r="P102">
        <v>41</v>
      </c>
      <c r="Q102">
        <v>1318</v>
      </c>
      <c r="R102">
        <v>37</v>
      </c>
      <c r="S102">
        <f t="shared" si="1"/>
        <v>1.915991156963881</v>
      </c>
    </row>
    <row r="103" spans="1:19" x14ac:dyDescent="0.2">
      <c r="A103" t="s">
        <v>67</v>
      </c>
      <c r="B103" t="s">
        <v>32</v>
      </c>
      <c r="C103">
        <v>3.0830000000000002</v>
      </c>
      <c r="D103">
        <v>8.2000000000000003E-2</v>
      </c>
      <c r="E103">
        <v>0.25280000000000002</v>
      </c>
      <c r="F103">
        <v>6.1000000000000004E-3</v>
      </c>
      <c r="G103">
        <v>0.82523999999999997</v>
      </c>
      <c r="H103">
        <v>3.9556960000000001</v>
      </c>
      <c r="I103">
        <v>9.5449950000000006E-2</v>
      </c>
      <c r="J103">
        <v>8.8700000000000001E-2</v>
      </c>
      <c r="K103">
        <v>1.5E-3</v>
      </c>
      <c r="L103">
        <v>0.23354</v>
      </c>
      <c r="M103">
        <v>1427</v>
      </c>
      <c r="N103">
        <v>20</v>
      </c>
      <c r="O103">
        <v>1453</v>
      </c>
      <c r="P103">
        <v>31</v>
      </c>
      <c r="Q103">
        <v>1395</v>
      </c>
      <c r="R103">
        <v>32</v>
      </c>
      <c r="S103">
        <f t="shared" si="1"/>
        <v>1.8220042046250828</v>
      </c>
    </row>
    <row r="104" spans="1:19" x14ac:dyDescent="0.2">
      <c r="A104" t="s">
        <v>67</v>
      </c>
      <c r="B104" t="s">
        <v>33</v>
      </c>
      <c r="C104">
        <v>2.875</v>
      </c>
      <c r="D104">
        <v>6.2E-2</v>
      </c>
      <c r="E104">
        <v>0.24179999999999999</v>
      </c>
      <c r="F104">
        <v>5.1999999999999998E-3</v>
      </c>
      <c r="G104">
        <v>0.71297999999999995</v>
      </c>
      <c r="H104">
        <v>4.1356489999999999</v>
      </c>
      <c r="I104">
        <v>8.8938690000000001E-2</v>
      </c>
      <c r="J104">
        <v>8.6599999999999996E-2</v>
      </c>
      <c r="K104">
        <v>1.2999999999999999E-3</v>
      </c>
      <c r="L104">
        <v>0.64749000000000001</v>
      </c>
      <c r="M104">
        <v>1375</v>
      </c>
      <c r="N104">
        <v>16</v>
      </c>
      <c r="O104">
        <v>1396</v>
      </c>
      <c r="P104">
        <v>27</v>
      </c>
      <c r="Q104">
        <v>1350</v>
      </c>
      <c r="R104">
        <v>29</v>
      </c>
      <c r="S104">
        <f t="shared" si="1"/>
        <v>1.5272727272727327</v>
      </c>
    </row>
    <row r="105" spans="1:19" x14ac:dyDescent="0.2">
      <c r="A105" t="s">
        <v>67</v>
      </c>
      <c r="B105" t="s">
        <v>34</v>
      </c>
      <c r="C105">
        <v>2.66</v>
      </c>
      <c r="D105">
        <v>0.14000000000000001</v>
      </c>
      <c r="E105">
        <v>0.222</v>
      </c>
      <c r="F105">
        <v>8.2000000000000007E-3</v>
      </c>
      <c r="G105">
        <v>0.70391000000000004</v>
      </c>
      <c r="H105">
        <v>4.504505</v>
      </c>
      <c r="I105">
        <v>0.16638259999999999</v>
      </c>
      <c r="J105">
        <v>8.5099999999999995E-2</v>
      </c>
      <c r="K105">
        <v>3.2000000000000002E-3</v>
      </c>
      <c r="L105">
        <v>0.43723000000000001</v>
      </c>
      <c r="M105">
        <v>1313</v>
      </c>
      <c r="N105">
        <v>40</v>
      </c>
      <c r="O105">
        <v>1291</v>
      </c>
      <c r="P105">
        <v>44</v>
      </c>
      <c r="Q105">
        <v>1307</v>
      </c>
      <c r="R105">
        <v>71</v>
      </c>
      <c r="S105">
        <f t="shared" si="1"/>
        <v>1.6755521706016796</v>
      </c>
    </row>
    <row r="106" spans="1:19" x14ac:dyDescent="0.2">
      <c r="A106" t="s">
        <v>67</v>
      </c>
      <c r="B106" t="s">
        <v>35</v>
      </c>
      <c r="C106">
        <v>3.0179999999999998</v>
      </c>
      <c r="D106">
        <v>9.9000000000000005E-2</v>
      </c>
      <c r="E106">
        <v>0.24299999999999999</v>
      </c>
      <c r="F106">
        <v>5.5999999999999999E-3</v>
      </c>
      <c r="G106">
        <v>0.73563000000000001</v>
      </c>
      <c r="H106">
        <v>4.1152259999999998</v>
      </c>
      <c r="I106">
        <v>9.4836489999999996E-2</v>
      </c>
      <c r="J106">
        <v>8.8800000000000004E-2</v>
      </c>
      <c r="K106">
        <v>1.9E-3</v>
      </c>
      <c r="L106">
        <v>0.47156999999999999</v>
      </c>
      <c r="M106">
        <v>1410</v>
      </c>
      <c r="N106">
        <v>25</v>
      </c>
      <c r="O106">
        <v>1402</v>
      </c>
      <c r="P106">
        <v>29</v>
      </c>
      <c r="Q106">
        <v>1395</v>
      </c>
      <c r="R106">
        <v>42</v>
      </c>
      <c r="S106">
        <f t="shared" si="1"/>
        <v>0.56737588652482351</v>
      </c>
    </row>
    <row r="107" spans="1:19" x14ac:dyDescent="0.2">
      <c r="A107" t="s">
        <v>67</v>
      </c>
      <c r="B107" t="s">
        <v>36</v>
      </c>
      <c r="C107">
        <v>1.98</v>
      </c>
      <c r="D107">
        <v>0.22</v>
      </c>
      <c r="E107">
        <v>0.1628</v>
      </c>
      <c r="F107">
        <v>4.8999999999999998E-3</v>
      </c>
      <c r="G107">
        <v>0.59511999999999998</v>
      </c>
      <c r="H107">
        <v>6.142506</v>
      </c>
      <c r="I107">
        <v>0.18487890000000001</v>
      </c>
      <c r="J107">
        <v>8.8300000000000003E-2</v>
      </c>
      <c r="K107">
        <v>7.7000000000000002E-3</v>
      </c>
      <c r="L107">
        <v>-0.22062999999999999</v>
      </c>
      <c r="M107">
        <v>1093</v>
      </c>
      <c r="N107">
        <v>72</v>
      </c>
      <c r="O107">
        <v>972</v>
      </c>
      <c r="P107">
        <v>27</v>
      </c>
      <c r="Q107">
        <v>1330</v>
      </c>
      <c r="R107">
        <v>160</v>
      </c>
      <c r="S107">
        <f t="shared" si="1"/>
        <v>11.070448307410796</v>
      </c>
    </row>
    <row r="108" spans="1:19" x14ac:dyDescent="0.2">
      <c r="A108" t="s">
        <v>67</v>
      </c>
      <c r="B108" t="s">
        <v>37</v>
      </c>
      <c r="C108">
        <v>1.96</v>
      </c>
      <c r="D108">
        <v>4.5999999999999999E-2</v>
      </c>
      <c r="E108">
        <v>0.18360000000000001</v>
      </c>
      <c r="F108">
        <v>3.5000000000000001E-3</v>
      </c>
      <c r="G108">
        <v>0.69989000000000001</v>
      </c>
      <c r="H108">
        <v>5.4466229999999998</v>
      </c>
      <c r="I108">
        <v>0.10383000000000001</v>
      </c>
      <c r="J108">
        <v>7.6799999999999993E-2</v>
      </c>
      <c r="K108">
        <v>1.9E-3</v>
      </c>
      <c r="L108">
        <v>0.65085000000000004</v>
      </c>
      <c r="M108">
        <v>1101</v>
      </c>
      <c r="N108">
        <v>16</v>
      </c>
      <c r="O108">
        <v>1086</v>
      </c>
      <c r="P108">
        <v>19</v>
      </c>
      <c r="Q108">
        <v>1126</v>
      </c>
      <c r="R108">
        <v>40</v>
      </c>
      <c r="S108">
        <f t="shared" si="1"/>
        <v>1.3623978201634857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00895-9B9B-C44C-AA0F-D44DDAA82AA9}">
  <dimension ref="A1:S137"/>
  <sheetViews>
    <sheetView workbookViewId="0">
      <selection activeCell="S5" sqref="S5"/>
    </sheetView>
  </sheetViews>
  <sheetFormatPr baseColWidth="10" defaultRowHeight="16" x14ac:dyDescent="0.2"/>
  <cols>
    <col min="1" max="1" width="11.1640625" bestFit="1" customWidth="1"/>
    <col min="2" max="2" width="11.83203125" bestFit="1" customWidth="1"/>
    <col min="18" max="18" width="13.1640625" bestFit="1" customWidth="1"/>
    <col min="19" max="19" width="12.83203125" bestFit="1" customWidth="1"/>
  </cols>
  <sheetData>
    <row r="1" spans="1:1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3</v>
      </c>
      <c r="O1" s="1" t="s">
        <v>13</v>
      </c>
      <c r="P1" s="1" t="s">
        <v>5</v>
      </c>
      <c r="Q1" s="1" t="s">
        <v>14</v>
      </c>
      <c r="R1" s="1" t="s">
        <v>10</v>
      </c>
      <c r="S1" s="1" t="s">
        <v>361</v>
      </c>
    </row>
    <row r="2" spans="1:19" x14ac:dyDescent="0.2">
      <c r="A2" s="1" t="s">
        <v>68</v>
      </c>
      <c r="B2" s="1" t="s">
        <v>16</v>
      </c>
      <c r="C2" s="1">
        <v>2.19</v>
      </c>
      <c r="D2" s="1">
        <v>9.2999999999999999E-2</v>
      </c>
      <c r="E2" s="1">
        <v>0.2099</v>
      </c>
      <c r="F2" s="1">
        <v>8.3000000000000001E-3</v>
      </c>
      <c r="G2" s="1">
        <v>0.19941999999999999</v>
      </c>
      <c r="H2" s="1">
        <v>4.7641730000000004</v>
      </c>
      <c r="I2" s="1">
        <v>0.188388</v>
      </c>
      <c r="J2" s="1">
        <v>7.5600000000000001E-2</v>
      </c>
      <c r="K2" s="1">
        <v>3.5999999999999999E-3</v>
      </c>
      <c r="L2" s="1">
        <v>0.37341999999999997</v>
      </c>
      <c r="M2" s="1">
        <v>1175</v>
      </c>
      <c r="N2" s="1">
        <v>30</v>
      </c>
      <c r="O2" s="1">
        <v>1227</v>
      </c>
      <c r="P2" s="1">
        <v>45</v>
      </c>
      <c r="Q2" s="1">
        <v>1066</v>
      </c>
      <c r="R2" s="1">
        <v>91</v>
      </c>
      <c r="S2">
        <f>ABS(1-(O2/M2))*100</f>
        <v>4.4255319148936101</v>
      </c>
    </row>
    <row r="3" spans="1:19" x14ac:dyDescent="0.2">
      <c r="A3" s="1" t="s">
        <v>68</v>
      </c>
      <c r="B3" s="1" t="s">
        <v>17</v>
      </c>
      <c r="C3" s="1">
        <v>1.94</v>
      </c>
      <c r="D3" s="1">
        <v>0.13</v>
      </c>
      <c r="E3" s="1">
        <v>0.191</v>
      </c>
      <c r="F3" s="1">
        <v>1.0999999999999999E-2</v>
      </c>
      <c r="G3" s="1">
        <v>0.81220999999999999</v>
      </c>
      <c r="H3" s="1">
        <v>5.2356020000000001</v>
      </c>
      <c r="I3" s="1">
        <v>0.30152679999999998</v>
      </c>
      <c r="J3" s="1">
        <v>7.3300000000000004E-2</v>
      </c>
      <c r="K3" s="1">
        <v>3.3999999999999998E-3</v>
      </c>
      <c r="L3" s="1">
        <v>-0.17061000000000001</v>
      </c>
      <c r="M3" s="1">
        <v>1089</v>
      </c>
      <c r="N3" s="1">
        <v>45</v>
      </c>
      <c r="O3" s="1">
        <v>1123</v>
      </c>
      <c r="P3" s="1">
        <v>59</v>
      </c>
      <c r="Q3" s="1">
        <v>1002</v>
      </c>
      <c r="R3" s="1">
        <v>99</v>
      </c>
      <c r="S3">
        <f t="shared" ref="S3:S66" si="0">ABS(1-(O3/M3))*100</f>
        <v>3.1221303948576695</v>
      </c>
    </row>
    <row r="4" spans="1:19" x14ac:dyDescent="0.2">
      <c r="A4" s="1" t="s">
        <v>68</v>
      </c>
      <c r="B4" s="1" t="s">
        <v>18</v>
      </c>
      <c r="C4" s="1">
        <v>5.67</v>
      </c>
      <c r="D4" s="1">
        <v>0.18</v>
      </c>
      <c r="E4" s="1">
        <v>0.34799999999999998</v>
      </c>
      <c r="F4" s="1">
        <v>1.2E-2</v>
      </c>
      <c r="G4" s="1">
        <v>0.15395</v>
      </c>
      <c r="H4" s="1">
        <v>2.8735629999999999</v>
      </c>
      <c r="I4" s="1">
        <v>9.9088389999999998E-2</v>
      </c>
      <c r="J4" s="1">
        <v>0.1181</v>
      </c>
      <c r="K4" s="1">
        <v>3.5999999999999999E-3</v>
      </c>
      <c r="L4" s="1">
        <v>0.45457999999999998</v>
      </c>
      <c r="M4" s="1">
        <v>1925</v>
      </c>
      <c r="N4" s="1">
        <v>27</v>
      </c>
      <c r="O4" s="1">
        <v>1925</v>
      </c>
      <c r="P4" s="1">
        <v>58</v>
      </c>
      <c r="Q4" s="1">
        <v>1921</v>
      </c>
      <c r="R4" s="1">
        <v>54</v>
      </c>
      <c r="S4">
        <f>ABS(1-(O4/M4))*100</f>
        <v>0</v>
      </c>
    </row>
    <row r="5" spans="1:19" x14ac:dyDescent="0.2">
      <c r="A5" s="1" t="s">
        <v>68</v>
      </c>
      <c r="B5" s="1" t="s">
        <v>19</v>
      </c>
      <c r="C5" s="1">
        <v>14.77</v>
      </c>
      <c r="D5" s="1">
        <v>0.37</v>
      </c>
      <c r="E5" s="1">
        <v>0.55700000000000005</v>
      </c>
      <c r="F5" s="1">
        <v>2.5000000000000001E-2</v>
      </c>
      <c r="G5" s="1">
        <v>0.36382999999999999</v>
      </c>
      <c r="H5" s="1">
        <v>1.7953319999999999</v>
      </c>
      <c r="I5" s="1">
        <v>8.0580440000000003E-2</v>
      </c>
      <c r="J5" s="1">
        <v>0.192</v>
      </c>
      <c r="K5" s="1">
        <v>5.7999999999999996E-3</v>
      </c>
      <c r="L5" s="1">
        <v>0.36813000000000001</v>
      </c>
      <c r="M5" s="1">
        <v>2799</v>
      </c>
      <c r="N5" s="1">
        <v>24</v>
      </c>
      <c r="O5" s="1">
        <v>2850</v>
      </c>
      <c r="P5" s="1">
        <v>100</v>
      </c>
      <c r="Q5" s="1">
        <v>2753</v>
      </c>
      <c r="R5" s="1">
        <v>51</v>
      </c>
      <c r="S5">
        <f t="shared" si="0"/>
        <v>1.8220793140407254</v>
      </c>
    </row>
    <row r="6" spans="1:19" x14ac:dyDescent="0.2">
      <c r="A6" s="1" t="s">
        <v>68</v>
      </c>
      <c r="B6" s="1" t="s">
        <v>20</v>
      </c>
      <c r="C6" s="1">
        <v>1.95</v>
      </c>
      <c r="D6" s="1">
        <v>0.13</v>
      </c>
      <c r="E6" s="1">
        <v>0.18410000000000001</v>
      </c>
      <c r="F6" s="1">
        <v>6.3E-3</v>
      </c>
      <c r="G6" s="1">
        <v>0.4551</v>
      </c>
      <c r="H6" s="1">
        <v>5.4318309999999999</v>
      </c>
      <c r="I6" s="1">
        <v>0.18588009999999999</v>
      </c>
      <c r="J6" s="1">
        <v>7.7499999999999999E-2</v>
      </c>
      <c r="K6" s="1">
        <v>4.1000000000000003E-3</v>
      </c>
      <c r="L6" s="1">
        <v>-3.7387999999999998E-2</v>
      </c>
      <c r="M6" s="1">
        <v>1091</v>
      </c>
      <c r="N6" s="1">
        <v>47</v>
      </c>
      <c r="O6" s="1">
        <v>1089</v>
      </c>
      <c r="P6" s="1">
        <v>34</v>
      </c>
      <c r="Q6" s="1">
        <v>1110</v>
      </c>
      <c r="R6" s="1">
        <v>110</v>
      </c>
      <c r="S6">
        <f t="shared" si="0"/>
        <v>0.18331805682859637</v>
      </c>
    </row>
    <row r="7" spans="1:19" x14ac:dyDescent="0.2">
      <c r="A7" s="1" t="s">
        <v>68</v>
      </c>
      <c r="B7" s="1" t="s">
        <v>21</v>
      </c>
      <c r="C7" s="1">
        <v>1.82</v>
      </c>
      <c r="D7" s="1">
        <v>0.18</v>
      </c>
      <c r="E7" s="1">
        <v>0.18</v>
      </c>
      <c r="F7" s="1">
        <v>1.4999999999999999E-2</v>
      </c>
      <c r="G7" s="1">
        <v>0.88878000000000001</v>
      </c>
      <c r="H7" s="1">
        <v>5.5555560000000002</v>
      </c>
      <c r="I7" s="1">
        <v>0.46296300000000001</v>
      </c>
      <c r="J7" s="1">
        <v>7.1900000000000006E-2</v>
      </c>
      <c r="K7" s="1">
        <v>3.0999999999999999E-3</v>
      </c>
      <c r="L7" s="1">
        <v>-0.38425999999999999</v>
      </c>
      <c r="M7" s="1">
        <v>1061</v>
      </c>
      <c r="N7" s="1">
        <v>55</v>
      </c>
      <c r="O7" s="1">
        <v>1062</v>
      </c>
      <c r="P7" s="1">
        <v>84</v>
      </c>
      <c r="Q7" s="1">
        <v>996</v>
      </c>
      <c r="R7" s="1">
        <v>96</v>
      </c>
      <c r="S7">
        <f t="shared" si="0"/>
        <v>9.4250706880294466E-2</v>
      </c>
    </row>
    <row r="8" spans="1:19" x14ac:dyDescent="0.2">
      <c r="A8" s="1" t="s">
        <v>68</v>
      </c>
      <c r="B8" s="1" t="s">
        <v>22</v>
      </c>
      <c r="C8" s="1">
        <v>1.742</v>
      </c>
      <c r="D8" s="1">
        <v>0.09</v>
      </c>
      <c r="E8" s="1">
        <v>0.17299999999999999</v>
      </c>
      <c r="F8" s="1">
        <v>8.6999999999999994E-3</v>
      </c>
      <c r="G8" s="1">
        <v>0.86463000000000001</v>
      </c>
      <c r="H8" s="1">
        <v>5.7803469999999999</v>
      </c>
      <c r="I8" s="1">
        <v>0.290688</v>
      </c>
      <c r="J8" s="1">
        <v>7.2099999999999997E-2</v>
      </c>
      <c r="K8" s="1">
        <v>2E-3</v>
      </c>
      <c r="L8" s="1">
        <v>2.5596000000000001E-2</v>
      </c>
      <c r="M8" s="1">
        <v>1032</v>
      </c>
      <c r="N8" s="1">
        <v>39</v>
      </c>
      <c r="O8" s="1">
        <v>1027</v>
      </c>
      <c r="P8" s="1">
        <v>47</v>
      </c>
      <c r="Q8" s="1">
        <v>982</v>
      </c>
      <c r="R8" s="1">
        <v>55</v>
      </c>
      <c r="S8">
        <f t="shared" si="0"/>
        <v>0.48449612403100861</v>
      </c>
    </row>
    <row r="9" spans="1:19" x14ac:dyDescent="0.2">
      <c r="A9" s="1" t="s">
        <v>68</v>
      </c>
      <c r="B9" s="1" t="s">
        <v>23</v>
      </c>
      <c r="C9" s="1">
        <v>1.395</v>
      </c>
      <c r="D9" s="1">
        <v>5.8000000000000003E-2</v>
      </c>
      <c r="E9" s="1">
        <v>0.1482</v>
      </c>
      <c r="F9" s="1">
        <v>6.6E-3</v>
      </c>
      <c r="G9" s="1">
        <v>0.24276</v>
      </c>
      <c r="H9" s="1">
        <v>6.7476380000000002</v>
      </c>
      <c r="I9" s="1">
        <v>0.30050209999999999</v>
      </c>
      <c r="J9" s="1">
        <v>6.7400000000000002E-2</v>
      </c>
      <c r="K9" s="1">
        <v>2.3999999999999998E-3</v>
      </c>
      <c r="L9" s="1">
        <v>0.71365000000000001</v>
      </c>
      <c r="M9" s="1">
        <v>885</v>
      </c>
      <c r="N9" s="1">
        <v>24</v>
      </c>
      <c r="O9" s="1">
        <v>890</v>
      </c>
      <c r="P9" s="1">
        <v>37</v>
      </c>
      <c r="Q9" s="1">
        <v>862</v>
      </c>
      <c r="R9" s="1">
        <v>84</v>
      </c>
      <c r="S9">
        <f t="shared" si="0"/>
        <v>0.56497175141243527</v>
      </c>
    </row>
    <row r="10" spans="1:19" x14ac:dyDescent="0.2">
      <c r="A10" s="1" t="s">
        <v>68</v>
      </c>
      <c r="B10" s="1" t="s">
        <v>24</v>
      </c>
      <c r="C10" s="1">
        <v>1.66</v>
      </c>
      <c r="D10" s="1">
        <v>0.12</v>
      </c>
      <c r="E10" s="1">
        <v>0.1532</v>
      </c>
      <c r="F10" s="1">
        <v>6.6E-3</v>
      </c>
      <c r="G10" s="1">
        <v>0.32102999999999998</v>
      </c>
      <c r="H10" s="1">
        <v>6.5274150000000004</v>
      </c>
      <c r="I10" s="1">
        <v>0.28120719999999999</v>
      </c>
      <c r="J10" s="1">
        <v>7.6499999999999999E-2</v>
      </c>
      <c r="K10" s="1">
        <v>5.1000000000000004E-3</v>
      </c>
      <c r="L10" s="1">
        <v>0.20799999999999999</v>
      </c>
      <c r="M10" s="1">
        <v>986</v>
      </c>
      <c r="N10" s="1">
        <v>47</v>
      </c>
      <c r="O10" s="1">
        <v>918</v>
      </c>
      <c r="P10" s="1">
        <v>37</v>
      </c>
      <c r="Q10" s="1">
        <v>1070</v>
      </c>
      <c r="R10" s="1">
        <v>130</v>
      </c>
      <c r="S10">
        <f t="shared" si="0"/>
        <v>6.8965517241379342</v>
      </c>
    </row>
    <row r="11" spans="1:19" x14ac:dyDescent="0.2">
      <c r="A11" s="1" t="s">
        <v>68</v>
      </c>
      <c r="B11" s="1" t="s">
        <v>25</v>
      </c>
      <c r="C11" s="1">
        <v>2.63</v>
      </c>
      <c r="D11" s="1">
        <v>0.12</v>
      </c>
      <c r="E11" s="1">
        <v>0.2225</v>
      </c>
      <c r="F11" s="1">
        <v>6.1999999999999998E-3</v>
      </c>
      <c r="G11" s="1">
        <v>0.20630999999999999</v>
      </c>
      <c r="H11" s="1">
        <v>4.4943819999999999</v>
      </c>
      <c r="I11" s="1">
        <v>0.12523670000000001</v>
      </c>
      <c r="J11" s="1">
        <v>8.6499999999999994E-2</v>
      </c>
      <c r="K11" s="1">
        <v>3.8999999999999998E-3</v>
      </c>
      <c r="L11" s="1">
        <v>0.34131</v>
      </c>
      <c r="M11" s="1">
        <v>1305</v>
      </c>
      <c r="N11" s="1">
        <v>35</v>
      </c>
      <c r="O11" s="1">
        <v>1295</v>
      </c>
      <c r="P11" s="1">
        <v>33</v>
      </c>
      <c r="Q11" s="1">
        <v>1333</v>
      </c>
      <c r="R11" s="1">
        <v>88</v>
      </c>
      <c r="S11">
        <f t="shared" si="0"/>
        <v>0.76628352490420992</v>
      </c>
    </row>
    <row r="12" spans="1:19" x14ac:dyDescent="0.2">
      <c r="A12" s="1" t="s">
        <v>68</v>
      </c>
      <c r="B12" s="1" t="s">
        <v>26</v>
      </c>
      <c r="C12" s="1">
        <v>2.5059999999999998</v>
      </c>
      <c r="D12" s="1">
        <v>9.4E-2</v>
      </c>
      <c r="E12" s="1">
        <v>0.2082</v>
      </c>
      <c r="F12" s="1">
        <v>8.8000000000000005E-3</v>
      </c>
      <c r="G12" s="1">
        <v>0.4748</v>
      </c>
      <c r="H12" s="1">
        <v>4.8030739999999996</v>
      </c>
      <c r="I12" s="1">
        <v>0.20301179999999999</v>
      </c>
      <c r="J12" s="1">
        <v>8.6099999999999996E-2</v>
      </c>
      <c r="K12" s="1">
        <v>3.3E-3</v>
      </c>
      <c r="L12" s="1">
        <v>0.41560000000000002</v>
      </c>
      <c r="M12" s="1">
        <v>1271</v>
      </c>
      <c r="N12" s="1">
        <v>28</v>
      </c>
      <c r="O12" s="1">
        <v>1218</v>
      </c>
      <c r="P12" s="1">
        <v>47</v>
      </c>
      <c r="Q12" s="1">
        <v>1328</v>
      </c>
      <c r="R12" s="1">
        <v>76</v>
      </c>
      <c r="S12">
        <f t="shared" si="0"/>
        <v>4.1699449252557086</v>
      </c>
    </row>
    <row r="13" spans="1:19" x14ac:dyDescent="0.2">
      <c r="A13" s="1" t="s">
        <v>68</v>
      </c>
      <c r="B13" s="1" t="s">
        <v>27</v>
      </c>
      <c r="C13" s="1">
        <v>2.27</v>
      </c>
      <c r="D13" s="1">
        <v>0.12</v>
      </c>
      <c r="E13" s="1">
        <v>0.19869999999999999</v>
      </c>
      <c r="F13" s="1">
        <v>7.4000000000000003E-3</v>
      </c>
      <c r="G13" s="1">
        <v>0.47022999999999998</v>
      </c>
      <c r="H13" s="1">
        <v>5.0327130000000002</v>
      </c>
      <c r="I13" s="1">
        <v>0.1874287</v>
      </c>
      <c r="J13" s="1">
        <v>8.3199999999999996E-2</v>
      </c>
      <c r="K13" s="1">
        <v>4.5999999999999999E-3</v>
      </c>
      <c r="L13" s="1">
        <v>0.23194999999999999</v>
      </c>
      <c r="M13" s="1">
        <v>1199</v>
      </c>
      <c r="N13" s="1">
        <v>36</v>
      </c>
      <c r="O13" s="1">
        <v>1167</v>
      </c>
      <c r="P13" s="1">
        <v>40</v>
      </c>
      <c r="Q13" s="1">
        <v>1250</v>
      </c>
      <c r="R13" s="1">
        <v>110</v>
      </c>
      <c r="S13">
        <f t="shared" si="0"/>
        <v>2.6688907422852348</v>
      </c>
    </row>
    <row r="14" spans="1:19" x14ac:dyDescent="0.2">
      <c r="A14" s="1" t="s">
        <v>68</v>
      </c>
      <c r="B14" s="1" t="s">
        <v>28</v>
      </c>
      <c r="C14" s="1">
        <v>2.23</v>
      </c>
      <c r="D14" s="1">
        <v>0.14000000000000001</v>
      </c>
      <c r="E14" s="1">
        <v>0.20039999999999999</v>
      </c>
      <c r="F14" s="1">
        <v>6.1999999999999998E-3</v>
      </c>
      <c r="G14" s="1">
        <v>0.14535000000000001</v>
      </c>
      <c r="H14" s="1">
        <v>4.9900200000000003</v>
      </c>
      <c r="I14" s="1">
        <v>0.15438189999999999</v>
      </c>
      <c r="J14" s="1">
        <v>8.0500000000000002E-2</v>
      </c>
      <c r="K14" s="1">
        <v>5.3E-3</v>
      </c>
      <c r="L14" s="1">
        <v>0.16056000000000001</v>
      </c>
      <c r="M14" s="1">
        <v>1184</v>
      </c>
      <c r="N14" s="1">
        <v>43</v>
      </c>
      <c r="O14" s="1">
        <v>1177</v>
      </c>
      <c r="P14" s="1">
        <v>33</v>
      </c>
      <c r="Q14" s="1">
        <v>1180</v>
      </c>
      <c r="R14" s="1">
        <v>130</v>
      </c>
      <c r="S14">
        <f t="shared" si="0"/>
        <v>0.59121621621621712</v>
      </c>
    </row>
    <row r="15" spans="1:19" x14ac:dyDescent="0.2">
      <c r="A15" s="1" t="s">
        <v>68</v>
      </c>
      <c r="B15" s="1" t="s">
        <v>29</v>
      </c>
      <c r="C15" s="1">
        <v>1.48</v>
      </c>
      <c r="D15" s="1">
        <v>0.16</v>
      </c>
      <c r="E15" s="1">
        <v>0.14499999999999999</v>
      </c>
      <c r="F15" s="1">
        <v>1.4E-2</v>
      </c>
      <c r="G15" s="1">
        <v>0.96264000000000005</v>
      </c>
      <c r="H15" s="1">
        <v>6.8965519999999998</v>
      </c>
      <c r="I15" s="1">
        <v>0.66587399999999997</v>
      </c>
      <c r="J15" s="1">
        <v>7.3099999999999998E-2</v>
      </c>
      <c r="K15" s="1">
        <v>3.0999999999999999E-3</v>
      </c>
      <c r="L15" s="1">
        <v>-0.67359999999999998</v>
      </c>
      <c r="M15" s="1">
        <v>908</v>
      </c>
      <c r="N15" s="1">
        <v>67</v>
      </c>
      <c r="O15" s="1">
        <v>872</v>
      </c>
      <c r="P15" s="1">
        <v>80</v>
      </c>
      <c r="Q15" s="1">
        <v>1002</v>
      </c>
      <c r="R15" s="1">
        <v>87</v>
      </c>
      <c r="S15">
        <f t="shared" si="0"/>
        <v>3.9647577092510988</v>
      </c>
    </row>
    <row r="16" spans="1:19" x14ac:dyDescent="0.2">
      <c r="A16" s="1" t="s">
        <v>68</v>
      </c>
      <c r="B16" s="1" t="s">
        <v>30</v>
      </c>
      <c r="C16" s="1">
        <v>2.0539999999999998</v>
      </c>
      <c r="D16" s="1">
        <v>8.6999999999999994E-2</v>
      </c>
      <c r="E16" s="1">
        <v>0.19600000000000001</v>
      </c>
      <c r="F16" s="1">
        <v>0.01</v>
      </c>
      <c r="G16" s="1">
        <v>0.58370999999999995</v>
      </c>
      <c r="H16" s="1">
        <v>5.1020409999999998</v>
      </c>
      <c r="I16" s="1">
        <v>0.26030819999999999</v>
      </c>
      <c r="J16" s="1">
        <v>7.6700000000000004E-2</v>
      </c>
      <c r="K16" s="1">
        <v>2.3999999999999998E-3</v>
      </c>
      <c r="L16" s="1">
        <v>0.40234999999999999</v>
      </c>
      <c r="M16" s="1">
        <v>1131</v>
      </c>
      <c r="N16" s="1">
        <v>29</v>
      </c>
      <c r="O16" s="1">
        <v>1152</v>
      </c>
      <c r="P16" s="1">
        <v>54</v>
      </c>
      <c r="Q16" s="1">
        <v>1105</v>
      </c>
      <c r="R16" s="1">
        <v>61</v>
      </c>
      <c r="S16">
        <f t="shared" si="0"/>
        <v>1.8567639257294433</v>
      </c>
    </row>
    <row r="17" spans="1:19" x14ac:dyDescent="0.2">
      <c r="A17" s="1" t="s">
        <v>68</v>
      </c>
      <c r="B17" s="1" t="s">
        <v>31</v>
      </c>
      <c r="C17" s="1">
        <v>1.92</v>
      </c>
      <c r="D17" s="1">
        <v>0.17</v>
      </c>
      <c r="E17" s="1">
        <v>0.18629999999999999</v>
      </c>
      <c r="F17" s="1">
        <v>9.7000000000000003E-3</v>
      </c>
      <c r="G17" s="1">
        <v>5.704E-2</v>
      </c>
      <c r="H17" s="1">
        <v>5.3676870000000001</v>
      </c>
      <c r="I17" s="1">
        <v>0.27947699999999998</v>
      </c>
      <c r="J17" s="1">
        <v>7.4899999999999994E-2</v>
      </c>
      <c r="K17" s="1">
        <v>7.1000000000000004E-3</v>
      </c>
      <c r="L17" s="1">
        <v>0.35082999999999998</v>
      </c>
      <c r="M17" s="1">
        <v>1078</v>
      </c>
      <c r="N17" s="1">
        <v>58</v>
      </c>
      <c r="O17" s="1">
        <v>1100</v>
      </c>
      <c r="P17" s="1">
        <v>52</v>
      </c>
      <c r="Q17" s="1">
        <v>1000</v>
      </c>
      <c r="R17" s="1">
        <v>190</v>
      </c>
      <c r="S17">
        <f t="shared" si="0"/>
        <v>2.0408163265306145</v>
      </c>
    </row>
    <row r="18" spans="1:19" x14ac:dyDescent="0.2">
      <c r="A18" s="1" t="s">
        <v>68</v>
      </c>
      <c r="B18" s="1" t="s">
        <v>32</v>
      </c>
      <c r="C18" s="1">
        <v>1.8129999999999999</v>
      </c>
      <c r="D18" s="1">
        <v>7.6999999999999999E-2</v>
      </c>
      <c r="E18" s="1">
        <v>0.18129999999999999</v>
      </c>
      <c r="F18" s="1">
        <v>9.1999999999999998E-3</v>
      </c>
      <c r="G18" s="1">
        <v>0.51907999999999999</v>
      </c>
      <c r="H18" s="1">
        <v>5.51572</v>
      </c>
      <c r="I18" s="1">
        <v>0.27989310000000001</v>
      </c>
      <c r="J18" s="1">
        <v>7.2599999999999998E-2</v>
      </c>
      <c r="K18" s="1">
        <v>3.3E-3</v>
      </c>
      <c r="L18" s="1">
        <v>0.48398999999999998</v>
      </c>
      <c r="M18" s="1">
        <v>1048</v>
      </c>
      <c r="N18" s="1">
        <v>27</v>
      </c>
      <c r="O18" s="1">
        <v>1073</v>
      </c>
      <c r="P18" s="1">
        <v>50</v>
      </c>
      <c r="Q18" s="1">
        <v>985</v>
      </c>
      <c r="R18" s="1">
        <v>91</v>
      </c>
      <c r="S18">
        <f t="shared" si="0"/>
        <v>2.385496183206115</v>
      </c>
    </row>
    <row r="19" spans="1:19" x14ac:dyDescent="0.2">
      <c r="A19" s="1" t="s">
        <v>68</v>
      </c>
      <c r="B19" s="1" t="s">
        <v>33</v>
      </c>
      <c r="C19" s="1">
        <v>2.0699999999999998</v>
      </c>
      <c r="D19" s="1">
        <v>0.12</v>
      </c>
      <c r="E19" s="1">
        <v>0.19800000000000001</v>
      </c>
      <c r="F19" s="1">
        <v>0.01</v>
      </c>
      <c r="G19" s="1">
        <v>0.74948000000000004</v>
      </c>
      <c r="H19" s="1">
        <v>5.0505050000000002</v>
      </c>
      <c r="I19" s="1">
        <v>0.25507600000000002</v>
      </c>
      <c r="J19" s="1">
        <v>7.51E-2</v>
      </c>
      <c r="K19" s="1">
        <v>3.0000000000000001E-3</v>
      </c>
      <c r="L19" s="1">
        <v>-5.3127000000000001E-2</v>
      </c>
      <c r="M19" s="1">
        <v>1133</v>
      </c>
      <c r="N19" s="1">
        <v>40</v>
      </c>
      <c r="O19" s="1">
        <v>1161</v>
      </c>
      <c r="P19" s="1">
        <v>54</v>
      </c>
      <c r="Q19" s="1">
        <v>1058</v>
      </c>
      <c r="R19" s="1">
        <v>80</v>
      </c>
      <c r="S19">
        <f t="shared" si="0"/>
        <v>2.4713150926743088</v>
      </c>
    </row>
    <row r="20" spans="1:19" x14ac:dyDescent="0.2">
      <c r="A20" s="1" t="s">
        <v>68</v>
      </c>
      <c r="B20" s="1" t="s">
        <v>34</v>
      </c>
      <c r="C20" s="1">
        <v>1.98</v>
      </c>
      <c r="D20" s="1">
        <v>0.12</v>
      </c>
      <c r="E20" s="1">
        <v>0.18140000000000001</v>
      </c>
      <c r="F20" s="1">
        <v>7.1999999999999998E-3</v>
      </c>
      <c r="G20" s="1">
        <v>0.39284999999999998</v>
      </c>
      <c r="H20" s="1">
        <v>5.5126790000000003</v>
      </c>
      <c r="I20" s="1">
        <v>0.21880530000000001</v>
      </c>
      <c r="J20" s="1">
        <v>7.85E-2</v>
      </c>
      <c r="K20" s="1">
        <v>4.1999999999999997E-3</v>
      </c>
      <c r="L20" s="1">
        <v>0.17004</v>
      </c>
      <c r="M20" s="1">
        <v>1102</v>
      </c>
      <c r="N20" s="1">
        <v>42</v>
      </c>
      <c r="O20" s="1">
        <v>1074</v>
      </c>
      <c r="P20" s="1">
        <v>40</v>
      </c>
      <c r="Q20" s="1">
        <v>1140</v>
      </c>
      <c r="R20" s="1">
        <v>110</v>
      </c>
      <c r="S20">
        <f t="shared" si="0"/>
        <v>2.5408348457350294</v>
      </c>
    </row>
    <row r="21" spans="1:19" x14ac:dyDescent="0.2">
      <c r="A21" s="1" t="s">
        <v>68</v>
      </c>
      <c r="B21" s="1" t="s">
        <v>35</v>
      </c>
      <c r="C21" s="1">
        <v>1.69</v>
      </c>
      <c r="D21" s="1">
        <v>0.15</v>
      </c>
      <c r="E21" s="1">
        <v>0.16800000000000001</v>
      </c>
      <c r="F21" s="1">
        <v>1.0999999999999999E-2</v>
      </c>
      <c r="G21" s="1">
        <v>0.19327</v>
      </c>
      <c r="H21" s="1">
        <v>5.9523809999999999</v>
      </c>
      <c r="I21" s="1">
        <v>0.38973920000000001</v>
      </c>
      <c r="J21" s="1">
        <v>7.3499999999999996E-2</v>
      </c>
      <c r="K21" s="1">
        <v>6.4000000000000003E-3</v>
      </c>
      <c r="L21" s="1">
        <v>0.37298999999999999</v>
      </c>
      <c r="M21" s="1">
        <v>995</v>
      </c>
      <c r="N21" s="1">
        <v>59</v>
      </c>
      <c r="O21" s="1">
        <v>1000</v>
      </c>
      <c r="P21" s="1">
        <v>62</v>
      </c>
      <c r="Q21" s="1">
        <v>1030</v>
      </c>
      <c r="R21" s="1">
        <v>150</v>
      </c>
      <c r="S21">
        <f t="shared" si="0"/>
        <v>0.50251256281406143</v>
      </c>
    </row>
    <row r="22" spans="1:19" x14ac:dyDescent="0.2">
      <c r="A22" s="1" t="s">
        <v>68</v>
      </c>
      <c r="B22" s="1" t="s">
        <v>36</v>
      </c>
      <c r="C22" s="1">
        <v>2.0129999999999999</v>
      </c>
      <c r="D22" s="1">
        <v>7.0000000000000007E-2</v>
      </c>
      <c r="E22" s="1">
        <v>0.1915</v>
      </c>
      <c r="F22" s="1">
        <v>8.8999999999999999E-3</v>
      </c>
      <c r="G22" s="1">
        <v>0.84885999999999995</v>
      </c>
      <c r="H22" s="1">
        <v>5.2219319999999998</v>
      </c>
      <c r="I22" s="1">
        <v>0.2426903</v>
      </c>
      <c r="J22" s="1">
        <v>7.6100000000000001E-2</v>
      </c>
      <c r="K22" s="1">
        <v>2.5999999999999999E-3</v>
      </c>
      <c r="L22" s="1">
        <v>-0.32956000000000002</v>
      </c>
      <c r="M22" s="1">
        <v>1118</v>
      </c>
      <c r="N22" s="1">
        <v>23</v>
      </c>
      <c r="O22" s="1">
        <v>1128</v>
      </c>
      <c r="P22" s="1">
        <v>48</v>
      </c>
      <c r="Q22" s="1">
        <v>1088</v>
      </c>
      <c r="R22" s="1">
        <v>71</v>
      </c>
      <c r="S22">
        <f t="shared" si="0"/>
        <v>0.89445438282647061</v>
      </c>
    </row>
    <row r="23" spans="1:19" x14ac:dyDescent="0.2">
      <c r="A23" s="1" t="s">
        <v>68</v>
      </c>
      <c r="B23" s="1" t="s">
        <v>37</v>
      </c>
      <c r="C23" s="1">
        <v>2.2000000000000002</v>
      </c>
      <c r="D23" s="1">
        <v>0.14000000000000001</v>
      </c>
      <c r="E23" s="1">
        <v>0.2089</v>
      </c>
      <c r="F23" s="1">
        <v>9.9000000000000008E-3</v>
      </c>
      <c r="G23" s="1">
        <v>0.51427</v>
      </c>
      <c r="H23" s="1">
        <v>4.7869789999999997</v>
      </c>
      <c r="I23" s="1">
        <v>0.22686020000000001</v>
      </c>
      <c r="J23" s="1">
        <v>7.6700000000000004E-2</v>
      </c>
      <c r="K23" s="1">
        <v>4.0000000000000001E-3</v>
      </c>
      <c r="L23" s="1">
        <v>-0.11919</v>
      </c>
      <c r="M23" s="1">
        <v>1176</v>
      </c>
      <c r="N23" s="1">
        <v>46</v>
      </c>
      <c r="O23" s="1">
        <v>1221</v>
      </c>
      <c r="P23" s="1">
        <v>52</v>
      </c>
      <c r="Q23" s="1">
        <v>1090</v>
      </c>
      <c r="R23" s="1">
        <v>100</v>
      </c>
      <c r="S23">
        <f t="shared" si="0"/>
        <v>3.8265306122448939</v>
      </c>
    </row>
    <row r="24" spans="1:19" x14ac:dyDescent="0.2">
      <c r="A24" s="1" t="s">
        <v>68</v>
      </c>
      <c r="B24" s="1" t="s">
        <v>38</v>
      </c>
      <c r="C24" s="1">
        <v>2.87</v>
      </c>
      <c r="D24" s="1">
        <v>0.13</v>
      </c>
      <c r="E24" s="1">
        <v>0.23799999999999999</v>
      </c>
      <c r="F24" s="1">
        <v>1.2E-2</v>
      </c>
      <c r="G24" s="1">
        <v>0.48475000000000001</v>
      </c>
      <c r="H24" s="1">
        <v>4.2016809999999998</v>
      </c>
      <c r="I24" s="1">
        <v>0.21184939999999999</v>
      </c>
      <c r="J24" s="1">
        <v>8.7800000000000003E-2</v>
      </c>
      <c r="K24" s="1">
        <v>3.7000000000000002E-3</v>
      </c>
      <c r="L24" s="1">
        <v>0.37130000000000002</v>
      </c>
      <c r="M24" s="1">
        <v>1370</v>
      </c>
      <c r="N24" s="1">
        <v>35</v>
      </c>
      <c r="O24" s="1">
        <v>1372</v>
      </c>
      <c r="P24" s="1">
        <v>62</v>
      </c>
      <c r="Q24" s="1">
        <v>1363</v>
      </c>
      <c r="R24" s="1">
        <v>87</v>
      </c>
      <c r="S24">
        <f t="shared" si="0"/>
        <v>0.14598540145984717</v>
      </c>
    </row>
    <row r="25" spans="1:19" x14ac:dyDescent="0.2">
      <c r="A25" s="1" t="s">
        <v>68</v>
      </c>
      <c r="B25" s="1" t="s">
        <v>39</v>
      </c>
      <c r="C25" s="1">
        <v>1.774</v>
      </c>
      <c r="D25" s="1">
        <v>8.5000000000000006E-2</v>
      </c>
      <c r="E25" s="1">
        <v>0.1721</v>
      </c>
      <c r="F25" s="1">
        <v>9.9000000000000008E-3</v>
      </c>
      <c r="G25" s="1">
        <v>0.63776999999999995</v>
      </c>
      <c r="H25" s="1">
        <v>5.810575</v>
      </c>
      <c r="I25" s="1">
        <v>0.33425159999999998</v>
      </c>
      <c r="J25" s="1">
        <v>7.5899999999999995E-2</v>
      </c>
      <c r="K25" s="1">
        <v>3.5999999999999999E-3</v>
      </c>
      <c r="L25" s="1">
        <v>0.29131000000000001</v>
      </c>
      <c r="M25" s="1">
        <v>1045</v>
      </c>
      <c r="N25" s="1">
        <v>37</v>
      </c>
      <c r="O25" s="1">
        <v>1022</v>
      </c>
      <c r="P25" s="1">
        <v>54</v>
      </c>
      <c r="Q25" s="1">
        <v>1075</v>
      </c>
      <c r="R25" s="1">
        <v>94</v>
      </c>
      <c r="S25">
        <f t="shared" si="0"/>
        <v>2.2009569377990479</v>
      </c>
    </row>
    <row r="26" spans="1:19" x14ac:dyDescent="0.2">
      <c r="A26" s="1" t="s">
        <v>68</v>
      </c>
      <c r="B26" s="1" t="s">
        <v>40</v>
      </c>
      <c r="C26" s="1">
        <v>2.11</v>
      </c>
      <c r="D26" s="1">
        <v>0.11</v>
      </c>
      <c r="E26" s="1">
        <v>0.2</v>
      </c>
      <c r="F26" s="1">
        <v>1.0999999999999999E-2</v>
      </c>
      <c r="G26" s="1">
        <v>0.36035</v>
      </c>
      <c r="H26" s="1">
        <v>5</v>
      </c>
      <c r="I26" s="1">
        <v>0.27500000000000002</v>
      </c>
      <c r="J26" s="1">
        <v>7.6499999999999999E-2</v>
      </c>
      <c r="K26" s="1">
        <v>3.8999999999999998E-3</v>
      </c>
      <c r="L26" s="1">
        <v>0.49964999999999998</v>
      </c>
      <c r="M26" s="1">
        <v>1149</v>
      </c>
      <c r="N26" s="1">
        <v>35</v>
      </c>
      <c r="O26" s="1">
        <v>1173</v>
      </c>
      <c r="P26" s="1">
        <v>58</v>
      </c>
      <c r="Q26" s="1">
        <v>1090</v>
      </c>
      <c r="R26" s="1">
        <v>100</v>
      </c>
      <c r="S26">
        <f t="shared" si="0"/>
        <v>2.088772845953013</v>
      </c>
    </row>
    <row r="27" spans="1:19" x14ac:dyDescent="0.2">
      <c r="A27" s="1" t="s">
        <v>68</v>
      </c>
      <c r="B27" s="1" t="s">
        <v>41</v>
      </c>
      <c r="C27" s="1">
        <v>2.6</v>
      </c>
      <c r="D27" s="1">
        <v>0.2</v>
      </c>
      <c r="E27" s="1">
        <v>0.22</v>
      </c>
      <c r="F27" s="1">
        <v>1.2E-2</v>
      </c>
      <c r="G27" s="1">
        <v>0.28521000000000002</v>
      </c>
      <c r="H27" s="1">
        <v>4.5454549999999996</v>
      </c>
      <c r="I27" s="1">
        <v>0.24793390000000001</v>
      </c>
      <c r="J27" s="1">
        <v>8.5599999999999996E-2</v>
      </c>
      <c r="K27" s="1">
        <v>7.0000000000000001E-3</v>
      </c>
      <c r="L27" s="1">
        <v>0.29898000000000002</v>
      </c>
      <c r="M27" s="1">
        <v>1291</v>
      </c>
      <c r="N27" s="1">
        <v>59</v>
      </c>
      <c r="O27" s="1">
        <v>1280</v>
      </c>
      <c r="P27" s="1">
        <v>65</v>
      </c>
      <c r="Q27" s="1">
        <v>1280</v>
      </c>
      <c r="R27" s="1">
        <v>160</v>
      </c>
      <c r="S27">
        <f t="shared" si="0"/>
        <v>0.85205267234701454</v>
      </c>
    </row>
    <row r="28" spans="1:19" x14ac:dyDescent="0.2">
      <c r="A28" s="1" t="s">
        <v>68</v>
      </c>
      <c r="B28" s="1" t="s">
        <v>42</v>
      </c>
      <c r="C28" s="1">
        <v>0.68700000000000006</v>
      </c>
      <c r="D28" s="1">
        <v>7.1999999999999995E-2</v>
      </c>
      <c r="E28" s="1">
        <v>8.7900000000000006E-2</v>
      </c>
      <c r="F28" s="1">
        <v>6.0000000000000001E-3</v>
      </c>
      <c r="G28" s="1">
        <v>0.71604000000000001</v>
      </c>
      <c r="H28" s="1">
        <v>11.37656</v>
      </c>
      <c r="I28" s="1">
        <v>0.77655730000000001</v>
      </c>
      <c r="J28" s="1">
        <v>5.62E-2</v>
      </c>
      <c r="K28" s="1">
        <v>4.1000000000000003E-3</v>
      </c>
      <c r="L28" s="1">
        <v>-4.3450999999999997E-2</v>
      </c>
      <c r="M28" s="1">
        <v>525</v>
      </c>
      <c r="N28" s="1">
        <v>41</v>
      </c>
      <c r="O28" s="1">
        <v>543</v>
      </c>
      <c r="P28" s="1">
        <v>35</v>
      </c>
      <c r="Q28" s="1">
        <v>420</v>
      </c>
      <c r="R28" s="1">
        <v>150</v>
      </c>
      <c r="S28">
        <f t="shared" si="0"/>
        <v>3.4285714285714253</v>
      </c>
    </row>
    <row r="29" spans="1:19" x14ac:dyDescent="0.2">
      <c r="A29" s="1" t="s">
        <v>68</v>
      </c>
      <c r="B29" s="1" t="s">
        <v>43</v>
      </c>
      <c r="C29" s="1">
        <v>2.92</v>
      </c>
      <c r="D29" s="1">
        <v>0.19</v>
      </c>
      <c r="E29" s="1">
        <v>0.23300000000000001</v>
      </c>
      <c r="F29" s="1">
        <v>1.4999999999999999E-2</v>
      </c>
      <c r="G29" s="1">
        <v>0.72585999999999995</v>
      </c>
      <c r="H29" s="1">
        <v>4.2918450000000004</v>
      </c>
      <c r="I29" s="1">
        <v>0.27629910000000002</v>
      </c>
      <c r="J29" s="1">
        <v>9.0499999999999997E-2</v>
      </c>
      <c r="K29" s="1">
        <v>4.4999999999999997E-3</v>
      </c>
      <c r="L29" s="1">
        <v>0.24032000000000001</v>
      </c>
      <c r="M29" s="1">
        <v>1379</v>
      </c>
      <c r="N29" s="1">
        <v>48</v>
      </c>
      <c r="O29" s="1">
        <v>1347</v>
      </c>
      <c r="P29" s="1">
        <v>77</v>
      </c>
      <c r="Q29" s="1">
        <v>1419</v>
      </c>
      <c r="R29" s="1">
        <v>91</v>
      </c>
      <c r="S29">
        <f t="shared" si="0"/>
        <v>2.3205221174764312</v>
      </c>
    </row>
    <row r="30" spans="1:19" x14ac:dyDescent="0.2">
      <c r="A30" s="1" t="s">
        <v>68</v>
      </c>
      <c r="B30" s="1" t="s">
        <v>44</v>
      </c>
      <c r="C30" s="1">
        <v>2.66</v>
      </c>
      <c r="D30" s="1">
        <v>0.17</v>
      </c>
      <c r="E30" s="1">
        <v>0.22500000000000001</v>
      </c>
      <c r="F30" s="1">
        <v>1.6E-2</v>
      </c>
      <c r="G30" s="1">
        <v>0.89124000000000003</v>
      </c>
      <c r="H30" s="1">
        <v>4.4444439999999998</v>
      </c>
      <c r="I30" s="1">
        <v>0.31604939999999998</v>
      </c>
      <c r="J30" s="1">
        <v>8.5699999999999998E-2</v>
      </c>
      <c r="K30" s="1">
        <v>2.7000000000000001E-3</v>
      </c>
      <c r="L30" s="1">
        <v>-3.5358000000000001E-2</v>
      </c>
      <c r="M30" s="1">
        <v>1310</v>
      </c>
      <c r="N30" s="1">
        <v>47</v>
      </c>
      <c r="O30" s="1">
        <v>1305</v>
      </c>
      <c r="P30" s="1">
        <v>85</v>
      </c>
      <c r="Q30" s="1">
        <v>1323</v>
      </c>
      <c r="R30" s="1">
        <v>62</v>
      </c>
      <c r="S30">
        <f t="shared" si="0"/>
        <v>0.38167938931297218</v>
      </c>
    </row>
    <row r="31" spans="1:19" x14ac:dyDescent="0.2">
      <c r="A31" s="1" t="s">
        <v>68</v>
      </c>
      <c r="B31" s="1" t="s">
        <v>46</v>
      </c>
      <c r="C31" s="1">
        <v>2.58</v>
      </c>
      <c r="D31" s="1">
        <v>0.2</v>
      </c>
      <c r="E31" s="1">
        <v>0.217</v>
      </c>
      <c r="F31" s="1">
        <v>1.7999999999999999E-2</v>
      </c>
      <c r="G31" s="1">
        <v>0.81828999999999996</v>
      </c>
      <c r="H31" s="1">
        <v>4.608295</v>
      </c>
      <c r="I31" s="1">
        <v>0.38225490000000001</v>
      </c>
      <c r="J31" s="1">
        <v>8.6900000000000005E-2</v>
      </c>
      <c r="K31" s="1">
        <v>4.0000000000000001E-3</v>
      </c>
      <c r="L31" s="1">
        <v>-2.9475000000000001E-2</v>
      </c>
      <c r="M31" s="1">
        <v>1284</v>
      </c>
      <c r="N31" s="1">
        <v>58</v>
      </c>
      <c r="O31" s="1">
        <v>1261</v>
      </c>
      <c r="P31" s="1">
        <v>95</v>
      </c>
      <c r="Q31" s="1">
        <v>1340</v>
      </c>
      <c r="R31" s="1">
        <v>88</v>
      </c>
      <c r="S31">
        <f t="shared" si="0"/>
        <v>1.7912772585669812</v>
      </c>
    </row>
    <row r="32" spans="1:19" x14ac:dyDescent="0.2">
      <c r="A32" s="1" t="s">
        <v>68</v>
      </c>
      <c r="B32" s="1" t="s">
        <v>47</v>
      </c>
      <c r="C32" s="1">
        <v>2.2799999999999998</v>
      </c>
      <c r="D32" s="1">
        <v>0.12</v>
      </c>
      <c r="E32" s="1">
        <v>0.1993</v>
      </c>
      <c r="F32" s="1">
        <v>7.4000000000000003E-3</v>
      </c>
      <c r="G32" s="1">
        <v>0.55867</v>
      </c>
      <c r="H32" s="1">
        <v>5.0175609999999997</v>
      </c>
      <c r="I32" s="1">
        <v>0.18630179999999999</v>
      </c>
      <c r="J32" s="1">
        <v>8.2100000000000006E-2</v>
      </c>
      <c r="K32" s="1">
        <v>3.2000000000000002E-3</v>
      </c>
      <c r="L32" s="1">
        <v>2.1751E-2</v>
      </c>
      <c r="M32" s="1">
        <v>1201</v>
      </c>
      <c r="N32" s="1">
        <v>37</v>
      </c>
      <c r="O32" s="1">
        <v>1171</v>
      </c>
      <c r="P32" s="1">
        <v>40</v>
      </c>
      <c r="Q32" s="1">
        <v>1236</v>
      </c>
      <c r="R32" s="1">
        <v>75</v>
      </c>
      <c r="S32">
        <f t="shared" si="0"/>
        <v>2.497918401332222</v>
      </c>
    </row>
    <row r="33" spans="1:19" x14ac:dyDescent="0.2">
      <c r="A33" s="1" t="s">
        <v>68</v>
      </c>
      <c r="B33" s="1" t="s">
        <v>48</v>
      </c>
      <c r="C33" s="1">
        <v>1.92</v>
      </c>
      <c r="D33" s="1">
        <v>0.12</v>
      </c>
      <c r="E33" s="1">
        <v>0.182</v>
      </c>
      <c r="F33" s="1">
        <v>0.01</v>
      </c>
      <c r="G33" s="1">
        <v>0.29104999999999998</v>
      </c>
      <c r="H33" s="1">
        <v>5.4945050000000002</v>
      </c>
      <c r="I33" s="1">
        <v>0.30189589999999999</v>
      </c>
      <c r="J33" s="1">
        <v>7.7299999999999994E-2</v>
      </c>
      <c r="K33" s="1">
        <v>4.4999999999999997E-3</v>
      </c>
      <c r="L33" s="1">
        <v>0.35741000000000001</v>
      </c>
      <c r="M33" s="1">
        <v>1085</v>
      </c>
      <c r="N33" s="1">
        <v>40</v>
      </c>
      <c r="O33" s="1">
        <v>1079</v>
      </c>
      <c r="P33" s="1">
        <v>54</v>
      </c>
      <c r="Q33" s="1">
        <v>1100</v>
      </c>
      <c r="R33" s="1">
        <v>110</v>
      </c>
      <c r="S33">
        <f t="shared" si="0"/>
        <v>0.55299539170506895</v>
      </c>
    </row>
    <row r="34" spans="1:19" x14ac:dyDescent="0.2">
      <c r="A34" s="1" t="s">
        <v>68</v>
      </c>
      <c r="B34" s="1" t="s">
        <v>49</v>
      </c>
      <c r="C34" s="1">
        <v>1.7629999999999999</v>
      </c>
      <c r="D34" s="1">
        <v>6.8000000000000005E-2</v>
      </c>
      <c r="E34" s="1">
        <v>0.16800000000000001</v>
      </c>
      <c r="F34" s="1">
        <v>6.1000000000000004E-3</v>
      </c>
      <c r="G34" s="1">
        <v>-1.9177E-3</v>
      </c>
      <c r="H34" s="1">
        <v>5.9523809999999999</v>
      </c>
      <c r="I34" s="1">
        <v>0.21612809999999999</v>
      </c>
      <c r="J34" s="1">
        <v>7.6200000000000004E-2</v>
      </c>
      <c r="K34" s="1">
        <v>3.5000000000000001E-3</v>
      </c>
      <c r="L34" s="1">
        <v>0.48468</v>
      </c>
      <c r="M34" s="1">
        <v>1030</v>
      </c>
      <c r="N34" s="1">
        <v>25</v>
      </c>
      <c r="O34" s="1">
        <v>1001</v>
      </c>
      <c r="P34" s="1">
        <v>34</v>
      </c>
      <c r="Q34" s="1">
        <v>1083</v>
      </c>
      <c r="R34" s="1">
        <v>92</v>
      </c>
      <c r="S34">
        <f t="shared" si="0"/>
        <v>2.8155339805825297</v>
      </c>
    </row>
    <row r="35" spans="1:19" x14ac:dyDescent="0.2">
      <c r="A35" s="1" t="s">
        <v>68</v>
      </c>
      <c r="B35" s="1" t="s">
        <v>50</v>
      </c>
      <c r="C35" s="1">
        <v>2.2389999999999999</v>
      </c>
      <c r="D35" s="1">
        <v>8.1000000000000003E-2</v>
      </c>
      <c r="E35" s="1">
        <v>0.19539999999999999</v>
      </c>
      <c r="F35" s="1">
        <v>7.1000000000000004E-3</v>
      </c>
      <c r="G35" s="1">
        <v>0.56998000000000004</v>
      </c>
      <c r="H35" s="1">
        <v>5.1177070000000002</v>
      </c>
      <c r="I35" s="1">
        <v>0.1859556</v>
      </c>
      <c r="J35" s="1">
        <v>8.2600000000000007E-2</v>
      </c>
      <c r="K35" s="1">
        <v>2.8E-3</v>
      </c>
      <c r="L35" s="1">
        <v>0.17552999999999999</v>
      </c>
      <c r="M35" s="1">
        <v>1191</v>
      </c>
      <c r="N35" s="1">
        <v>25</v>
      </c>
      <c r="O35" s="1">
        <v>1150</v>
      </c>
      <c r="P35" s="1">
        <v>38</v>
      </c>
      <c r="Q35" s="1">
        <v>1248</v>
      </c>
      <c r="R35" s="1">
        <v>68</v>
      </c>
      <c r="S35">
        <f t="shared" si="0"/>
        <v>3.4424853064651595</v>
      </c>
    </row>
    <row r="36" spans="1:19" x14ac:dyDescent="0.2">
      <c r="A36" s="1" t="s">
        <v>68</v>
      </c>
      <c r="B36" s="1" t="s">
        <v>51</v>
      </c>
      <c r="C36" s="1">
        <v>2.048</v>
      </c>
      <c r="D36" s="1">
        <v>8.5000000000000006E-2</v>
      </c>
      <c r="E36" s="1">
        <v>0.187</v>
      </c>
      <c r="F36" s="1">
        <v>5.4999999999999997E-3</v>
      </c>
      <c r="G36" s="1">
        <v>0.36707000000000001</v>
      </c>
      <c r="H36" s="1">
        <v>5.347594</v>
      </c>
      <c r="I36" s="1">
        <v>0.15728220000000001</v>
      </c>
      <c r="J36" s="1">
        <v>7.9899999999999999E-2</v>
      </c>
      <c r="K36" s="1">
        <v>3.5000000000000001E-3</v>
      </c>
      <c r="L36" s="1">
        <v>0.15579999999999999</v>
      </c>
      <c r="M36" s="1">
        <v>1129</v>
      </c>
      <c r="N36" s="1">
        <v>29</v>
      </c>
      <c r="O36" s="1">
        <v>1105</v>
      </c>
      <c r="P36" s="1">
        <v>30</v>
      </c>
      <c r="Q36" s="1">
        <v>1176</v>
      </c>
      <c r="R36" s="1">
        <v>89</v>
      </c>
      <c r="S36">
        <f t="shared" si="0"/>
        <v>2.1257750221434946</v>
      </c>
    </row>
    <row r="37" spans="1:19" x14ac:dyDescent="0.2">
      <c r="A37" s="1" t="s">
        <v>68</v>
      </c>
      <c r="B37" s="1" t="s">
        <v>52</v>
      </c>
      <c r="C37" s="1">
        <v>1.5409999999999999</v>
      </c>
      <c r="D37" s="1">
        <v>4.2000000000000003E-2</v>
      </c>
      <c r="E37" s="1">
        <v>0.16020000000000001</v>
      </c>
      <c r="F37" s="1">
        <v>5.7999999999999996E-3</v>
      </c>
      <c r="G37" s="1">
        <v>0.40439000000000003</v>
      </c>
      <c r="H37" s="1">
        <v>6.242197</v>
      </c>
      <c r="I37" s="1">
        <v>0.22599720000000001</v>
      </c>
      <c r="J37" s="1">
        <v>7.0199999999999999E-2</v>
      </c>
      <c r="K37" s="1">
        <v>1.9E-3</v>
      </c>
      <c r="L37" s="1">
        <v>0.19602</v>
      </c>
      <c r="M37" s="1">
        <v>946</v>
      </c>
      <c r="N37" s="1">
        <v>17</v>
      </c>
      <c r="O37" s="1">
        <v>958</v>
      </c>
      <c r="P37" s="1">
        <v>32</v>
      </c>
      <c r="Q37" s="1">
        <v>929</v>
      </c>
      <c r="R37" s="1">
        <v>54</v>
      </c>
      <c r="S37">
        <f t="shared" si="0"/>
        <v>1.2684989429175397</v>
      </c>
    </row>
    <row r="38" spans="1:19" x14ac:dyDescent="0.2">
      <c r="A38" s="1" t="s">
        <v>68</v>
      </c>
      <c r="B38" s="1" t="s">
        <v>53</v>
      </c>
      <c r="C38" s="1">
        <v>2.21</v>
      </c>
      <c r="D38" s="1">
        <v>0.13</v>
      </c>
      <c r="E38" s="1">
        <v>0.193</v>
      </c>
      <c r="F38" s="1">
        <v>1.0999999999999999E-2</v>
      </c>
      <c r="G38" s="1">
        <v>2.2994000000000001E-2</v>
      </c>
      <c r="H38" s="1">
        <v>5.1813469999999997</v>
      </c>
      <c r="I38" s="1">
        <v>0.29530990000000001</v>
      </c>
      <c r="J38" s="1">
        <v>8.3699999999999997E-2</v>
      </c>
      <c r="K38" s="1">
        <v>5.8999999999999999E-3</v>
      </c>
      <c r="L38" s="1">
        <v>0.60487999999999997</v>
      </c>
      <c r="M38" s="1">
        <v>1178</v>
      </c>
      <c r="N38" s="1">
        <v>41</v>
      </c>
      <c r="O38" s="1">
        <v>1138</v>
      </c>
      <c r="P38" s="1">
        <v>58</v>
      </c>
      <c r="Q38" s="1">
        <v>1240</v>
      </c>
      <c r="R38" s="1">
        <v>150</v>
      </c>
      <c r="S38">
        <f t="shared" si="0"/>
        <v>3.3955857385398969</v>
      </c>
    </row>
    <row r="39" spans="1:19" x14ac:dyDescent="0.2">
      <c r="A39" s="1" t="s">
        <v>68</v>
      </c>
      <c r="B39" s="1" t="s">
        <v>54</v>
      </c>
      <c r="C39" s="1">
        <v>1.85</v>
      </c>
      <c r="D39" s="1">
        <v>0.13</v>
      </c>
      <c r="E39" s="1">
        <v>0.1699</v>
      </c>
      <c r="F39" s="1">
        <v>5.4000000000000003E-3</v>
      </c>
      <c r="G39" s="1">
        <v>0.18509</v>
      </c>
      <c r="H39" s="1">
        <v>5.885815</v>
      </c>
      <c r="I39" s="1">
        <v>0.18707119999999999</v>
      </c>
      <c r="J39" s="1">
        <v>7.9100000000000004E-2</v>
      </c>
      <c r="K39" s="1">
        <v>5.3E-3</v>
      </c>
      <c r="L39" s="1">
        <v>0.10507</v>
      </c>
      <c r="M39" s="1">
        <v>1057</v>
      </c>
      <c r="N39" s="1">
        <v>49</v>
      </c>
      <c r="O39" s="1">
        <v>1011</v>
      </c>
      <c r="P39" s="1">
        <v>30</v>
      </c>
      <c r="Q39" s="1">
        <v>1140</v>
      </c>
      <c r="R39" s="1">
        <v>140</v>
      </c>
      <c r="S39">
        <f t="shared" si="0"/>
        <v>4.3519394512771985</v>
      </c>
    </row>
    <row r="40" spans="1:19" x14ac:dyDescent="0.2">
      <c r="A40" s="1" t="s">
        <v>68</v>
      </c>
      <c r="B40" s="1" t="s">
        <v>56</v>
      </c>
      <c r="C40" s="1">
        <v>2.09</v>
      </c>
      <c r="D40" s="1">
        <v>0.14000000000000001</v>
      </c>
      <c r="E40" s="1">
        <v>0.18770000000000001</v>
      </c>
      <c r="F40" s="1">
        <v>6.7999999999999996E-3</v>
      </c>
      <c r="G40" s="1">
        <v>0.25967000000000001</v>
      </c>
      <c r="H40" s="1">
        <v>5.3276510000000004</v>
      </c>
      <c r="I40" s="1">
        <v>0.19301019999999999</v>
      </c>
      <c r="J40" s="1">
        <v>8.09E-2</v>
      </c>
      <c r="K40" s="1">
        <v>4.7999999999999996E-3</v>
      </c>
      <c r="L40" s="1">
        <v>0.14951999999999999</v>
      </c>
      <c r="M40" s="1">
        <v>1140</v>
      </c>
      <c r="N40" s="1">
        <v>46</v>
      </c>
      <c r="O40" s="1">
        <v>1108</v>
      </c>
      <c r="P40" s="1">
        <v>37</v>
      </c>
      <c r="Q40" s="1">
        <v>1190</v>
      </c>
      <c r="R40" s="1">
        <v>120</v>
      </c>
      <c r="S40">
        <f t="shared" si="0"/>
        <v>2.8070175438596467</v>
      </c>
    </row>
    <row r="41" spans="1:19" x14ac:dyDescent="0.2">
      <c r="A41" s="1" t="s">
        <v>68</v>
      </c>
      <c r="B41" s="1" t="s">
        <v>57</v>
      </c>
      <c r="C41" s="1">
        <v>3.0259999999999998</v>
      </c>
      <c r="D41" s="1">
        <v>9.5000000000000001E-2</v>
      </c>
      <c r="E41" s="1">
        <v>0.23910000000000001</v>
      </c>
      <c r="F41" s="1">
        <v>8.3999999999999995E-3</v>
      </c>
      <c r="G41" s="1">
        <v>0.43115999999999999</v>
      </c>
      <c r="H41" s="1">
        <v>4.1823499999999996</v>
      </c>
      <c r="I41" s="1">
        <v>0.14693329999999999</v>
      </c>
      <c r="J41" s="1">
        <v>9.1399999999999995E-2</v>
      </c>
      <c r="K41" s="1">
        <v>1.9E-3</v>
      </c>
      <c r="L41" s="1">
        <v>0.36343999999999999</v>
      </c>
      <c r="M41" s="1">
        <v>1413</v>
      </c>
      <c r="N41" s="1">
        <v>24</v>
      </c>
      <c r="O41" s="1">
        <v>1381</v>
      </c>
      <c r="P41" s="1">
        <v>44</v>
      </c>
      <c r="Q41" s="1">
        <v>1450</v>
      </c>
      <c r="R41" s="1">
        <v>41</v>
      </c>
      <c r="S41">
        <f t="shared" si="0"/>
        <v>2.2646850672328411</v>
      </c>
    </row>
    <row r="42" spans="1:19" x14ac:dyDescent="0.2">
      <c r="A42" s="1" t="s">
        <v>68</v>
      </c>
      <c r="B42" s="1" t="s">
        <v>58</v>
      </c>
      <c r="C42" s="1">
        <v>2.86</v>
      </c>
      <c r="D42" s="1">
        <v>0.18</v>
      </c>
      <c r="E42" s="1">
        <v>0.218</v>
      </c>
      <c r="F42" s="1">
        <v>1.2E-2</v>
      </c>
      <c r="G42" s="1">
        <v>0.57586999999999999</v>
      </c>
      <c r="H42" s="1">
        <v>4.5871560000000002</v>
      </c>
      <c r="I42" s="1">
        <v>0.25250400000000001</v>
      </c>
      <c r="J42" s="1">
        <v>9.5399999999999999E-2</v>
      </c>
      <c r="K42" s="1">
        <v>4.5999999999999999E-3</v>
      </c>
      <c r="L42" s="1">
        <v>0.11093</v>
      </c>
      <c r="M42" s="1">
        <v>1364</v>
      </c>
      <c r="N42" s="1">
        <v>48</v>
      </c>
      <c r="O42" s="1">
        <v>1270</v>
      </c>
      <c r="P42" s="1">
        <v>64</v>
      </c>
      <c r="Q42" s="1">
        <v>1519</v>
      </c>
      <c r="R42" s="1">
        <v>93</v>
      </c>
      <c r="S42">
        <f t="shared" si="0"/>
        <v>6.8914956011730251</v>
      </c>
    </row>
    <row r="43" spans="1:19" x14ac:dyDescent="0.2">
      <c r="A43" s="1" t="s">
        <v>68</v>
      </c>
      <c r="B43" s="1" t="s">
        <v>59</v>
      </c>
      <c r="C43" s="1">
        <v>2.2040000000000002</v>
      </c>
      <c r="D43" s="1">
        <v>8.4000000000000005E-2</v>
      </c>
      <c r="E43" s="1">
        <v>0.20169999999999999</v>
      </c>
      <c r="F43" s="1">
        <v>4.3E-3</v>
      </c>
      <c r="G43" s="1">
        <v>0.52237</v>
      </c>
      <c r="H43" s="1">
        <v>4.9578579999999999</v>
      </c>
      <c r="I43" s="1">
        <v>0.1056955</v>
      </c>
      <c r="J43" s="1">
        <v>8.0100000000000005E-2</v>
      </c>
      <c r="K43" s="1">
        <v>2.3E-3</v>
      </c>
      <c r="L43" s="1">
        <v>3.3782E-2</v>
      </c>
      <c r="M43" s="1">
        <v>1180</v>
      </c>
      <c r="N43" s="1">
        <v>27</v>
      </c>
      <c r="O43" s="1">
        <v>1184</v>
      </c>
      <c r="P43" s="1">
        <v>23</v>
      </c>
      <c r="Q43" s="1">
        <v>1192</v>
      </c>
      <c r="R43" s="1">
        <v>56</v>
      </c>
      <c r="S43">
        <f t="shared" si="0"/>
        <v>0.33898305084745228</v>
      </c>
    </row>
    <row r="44" spans="1:19" x14ac:dyDescent="0.2">
      <c r="A44" s="1" t="s">
        <v>68</v>
      </c>
      <c r="B44" s="1" t="s">
        <v>60</v>
      </c>
      <c r="C44" s="1">
        <v>3.02</v>
      </c>
      <c r="D44" s="1">
        <v>0.11</v>
      </c>
      <c r="E44" s="1">
        <v>0.24129999999999999</v>
      </c>
      <c r="F44" s="1">
        <v>8.0999999999999996E-3</v>
      </c>
      <c r="G44" s="1">
        <v>0.51415</v>
      </c>
      <c r="H44" s="1">
        <v>4.1442189999999997</v>
      </c>
      <c r="I44" s="1">
        <v>0.13911390000000001</v>
      </c>
      <c r="J44" s="1">
        <v>9.1399999999999995E-2</v>
      </c>
      <c r="K44" s="1">
        <v>3.2000000000000002E-3</v>
      </c>
      <c r="L44" s="1">
        <v>0.11416999999999999</v>
      </c>
      <c r="M44" s="1">
        <v>1410</v>
      </c>
      <c r="N44" s="1">
        <v>29</v>
      </c>
      <c r="O44" s="1">
        <v>1393</v>
      </c>
      <c r="P44" s="1">
        <v>43</v>
      </c>
      <c r="Q44" s="1">
        <v>1446</v>
      </c>
      <c r="R44" s="1">
        <v>68</v>
      </c>
      <c r="S44">
        <f t="shared" si="0"/>
        <v>1.2056737588652444</v>
      </c>
    </row>
    <row r="45" spans="1:19" x14ac:dyDescent="0.2">
      <c r="A45" s="1" t="s">
        <v>68</v>
      </c>
      <c r="B45" s="1" t="s">
        <v>61</v>
      </c>
      <c r="C45" s="1">
        <v>2.4460000000000002</v>
      </c>
      <c r="D45" s="1">
        <v>0.09</v>
      </c>
      <c r="E45" s="1">
        <v>0.20669999999999999</v>
      </c>
      <c r="F45" s="1">
        <v>7.4999999999999997E-3</v>
      </c>
      <c r="G45" s="1">
        <v>0.72846999999999995</v>
      </c>
      <c r="H45" s="1">
        <v>4.8379289999999999</v>
      </c>
      <c r="I45" s="1">
        <v>0.17554169999999999</v>
      </c>
      <c r="J45" s="1">
        <v>8.7300000000000003E-2</v>
      </c>
      <c r="K45" s="1">
        <v>3.0999999999999999E-3</v>
      </c>
      <c r="L45" s="1">
        <v>0.53229000000000004</v>
      </c>
      <c r="M45" s="1">
        <v>1254</v>
      </c>
      <c r="N45" s="1">
        <v>26</v>
      </c>
      <c r="O45" s="1">
        <v>1210</v>
      </c>
      <c r="P45" s="1">
        <v>40</v>
      </c>
      <c r="Q45" s="1">
        <v>1356</v>
      </c>
      <c r="R45" s="1">
        <v>66</v>
      </c>
      <c r="S45">
        <f t="shared" si="0"/>
        <v>3.5087719298245612</v>
      </c>
    </row>
    <row r="46" spans="1:19" x14ac:dyDescent="0.2">
      <c r="A46" s="1" t="s">
        <v>68</v>
      </c>
      <c r="B46" s="1" t="s">
        <v>62</v>
      </c>
      <c r="C46" s="1">
        <v>1.369</v>
      </c>
      <c r="D46" s="1">
        <v>4.7E-2</v>
      </c>
      <c r="E46" s="1">
        <v>0.1474</v>
      </c>
      <c r="F46" s="1">
        <v>5.4000000000000003E-3</v>
      </c>
      <c r="G46" s="1">
        <v>0.54369000000000001</v>
      </c>
      <c r="H46" s="1">
        <v>6.7842609999999999</v>
      </c>
      <c r="I46" s="1">
        <v>0.2485414</v>
      </c>
      <c r="J46" s="1">
        <v>6.8500000000000005E-2</v>
      </c>
      <c r="K46" s="1">
        <v>2E-3</v>
      </c>
      <c r="L46" s="1">
        <v>0.52322999999999997</v>
      </c>
      <c r="M46" s="1">
        <v>875</v>
      </c>
      <c r="N46" s="1">
        <v>20</v>
      </c>
      <c r="O46" s="1">
        <v>886</v>
      </c>
      <c r="P46" s="1">
        <v>30</v>
      </c>
      <c r="Q46" s="1">
        <v>878</v>
      </c>
      <c r="R46" s="1">
        <v>59</v>
      </c>
      <c r="S46">
        <f t="shared" si="0"/>
        <v>1.2571428571428678</v>
      </c>
    </row>
    <row r="47" spans="1:19" x14ac:dyDescent="0.2">
      <c r="A47" s="1" t="s">
        <v>68</v>
      </c>
      <c r="B47" s="1" t="s">
        <v>63</v>
      </c>
      <c r="C47" s="1">
        <v>2.08</v>
      </c>
      <c r="D47" s="1">
        <v>0.11</v>
      </c>
      <c r="E47" s="1">
        <v>0.1928</v>
      </c>
      <c r="F47" s="1">
        <v>5.4999999999999997E-3</v>
      </c>
      <c r="G47" s="1">
        <v>0.16950000000000001</v>
      </c>
      <c r="H47" s="1">
        <v>5.1867219999999996</v>
      </c>
      <c r="I47" s="1">
        <v>0.1479615</v>
      </c>
      <c r="J47" s="1">
        <v>7.9699999999999993E-2</v>
      </c>
      <c r="K47" s="1">
        <v>3.8E-3</v>
      </c>
      <c r="L47" s="1">
        <v>2.7081000000000001E-2</v>
      </c>
      <c r="M47" s="1">
        <v>1139</v>
      </c>
      <c r="N47" s="1">
        <v>36</v>
      </c>
      <c r="O47" s="1">
        <v>1136</v>
      </c>
      <c r="P47" s="1">
        <v>30</v>
      </c>
      <c r="Q47" s="1">
        <v>1170</v>
      </c>
      <c r="R47" s="1">
        <v>100</v>
      </c>
      <c r="S47">
        <f t="shared" si="0"/>
        <v>0.26338893766462146</v>
      </c>
    </row>
    <row r="48" spans="1:19" x14ac:dyDescent="0.2">
      <c r="A48" s="1" t="s">
        <v>69</v>
      </c>
      <c r="B48" s="1" t="s">
        <v>16</v>
      </c>
      <c r="C48" s="1">
        <v>1.93</v>
      </c>
      <c r="D48" s="1">
        <v>0.17</v>
      </c>
      <c r="E48" s="1">
        <v>0.19070000000000001</v>
      </c>
      <c r="F48" s="1">
        <v>8.9999999999999993E-3</v>
      </c>
      <c r="G48" s="1">
        <v>0.90403</v>
      </c>
      <c r="H48" s="1">
        <v>5.2438380000000002</v>
      </c>
      <c r="I48" s="1">
        <v>0.2474806</v>
      </c>
      <c r="J48" s="1">
        <v>7.5899999999999995E-2</v>
      </c>
      <c r="K48" s="1">
        <v>1.6999999999999999E-3</v>
      </c>
      <c r="L48" s="1">
        <v>0.11371000000000001</v>
      </c>
      <c r="M48" s="1">
        <v>1105</v>
      </c>
      <c r="N48" s="1">
        <v>51</v>
      </c>
      <c r="O48" s="1">
        <v>1124</v>
      </c>
      <c r="P48" s="1">
        <v>49</v>
      </c>
      <c r="Q48" s="1">
        <v>1089</v>
      </c>
      <c r="R48" s="1">
        <v>45</v>
      </c>
      <c r="S48">
        <f t="shared" si="0"/>
        <v>1.7194570135746545</v>
      </c>
    </row>
    <row r="49" spans="1:19" x14ac:dyDescent="0.2">
      <c r="A49" s="1" t="s">
        <v>69</v>
      </c>
      <c r="B49" s="1" t="s">
        <v>17</v>
      </c>
      <c r="C49" s="1">
        <v>0.752</v>
      </c>
      <c r="D49" s="1">
        <v>3.5000000000000003E-2</v>
      </c>
      <c r="E49" s="1">
        <v>9.0399999999999994E-2</v>
      </c>
      <c r="F49" s="1">
        <v>4.0000000000000001E-3</v>
      </c>
      <c r="G49" s="1">
        <v>0.62478999999999996</v>
      </c>
      <c r="H49" s="1">
        <v>11.06195</v>
      </c>
      <c r="I49" s="1">
        <v>0.48946669999999998</v>
      </c>
      <c r="J49" s="1">
        <v>6.4600000000000005E-2</v>
      </c>
      <c r="K49" s="1">
        <v>2.5999999999999999E-3</v>
      </c>
      <c r="L49" s="1">
        <v>3.2472E-3</v>
      </c>
      <c r="M49" s="1">
        <v>576</v>
      </c>
      <c r="N49" s="1">
        <v>25</v>
      </c>
      <c r="O49" s="1">
        <v>557</v>
      </c>
      <c r="P49" s="1">
        <v>24</v>
      </c>
      <c r="Q49" s="1">
        <v>750</v>
      </c>
      <c r="R49" s="1">
        <v>82</v>
      </c>
      <c r="S49">
        <f t="shared" si="0"/>
        <v>3.298611111111116</v>
      </c>
    </row>
    <row r="50" spans="1:19" x14ac:dyDescent="0.2">
      <c r="A50" s="1" t="s">
        <v>69</v>
      </c>
      <c r="B50" s="1" t="s">
        <v>18</v>
      </c>
      <c r="C50" s="1">
        <v>1.28</v>
      </c>
      <c r="D50" s="1">
        <v>0.21</v>
      </c>
      <c r="E50" s="1">
        <v>0.13300000000000001</v>
      </c>
      <c r="F50" s="1">
        <v>1.2E-2</v>
      </c>
      <c r="G50" s="1">
        <v>0.92044000000000004</v>
      </c>
      <c r="H50" s="1">
        <v>7.5187970000000002</v>
      </c>
      <c r="I50" s="1">
        <v>0.67838770000000004</v>
      </c>
      <c r="J50" s="1">
        <v>7.0199999999999999E-2</v>
      </c>
      <c r="K50" s="1">
        <v>3.5000000000000001E-3</v>
      </c>
      <c r="L50" s="1">
        <v>-0.45377000000000001</v>
      </c>
      <c r="M50" s="1">
        <v>809</v>
      </c>
      <c r="N50" s="1">
        <v>99</v>
      </c>
      <c r="O50" s="1">
        <v>804</v>
      </c>
      <c r="P50" s="1">
        <v>70</v>
      </c>
      <c r="Q50" s="1">
        <v>910</v>
      </c>
      <c r="R50" s="1">
        <v>110</v>
      </c>
      <c r="S50">
        <f t="shared" si="0"/>
        <v>0.61804697156984112</v>
      </c>
    </row>
    <row r="51" spans="1:19" x14ac:dyDescent="0.2">
      <c r="A51" s="1" t="s">
        <v>69</v>
      </c>
      <c r="B51" s="1" t="s">
        <v>19</v>
      </c>
      <c r="C51" s="1">
        <v>1.99</v>
      </c>
      <c r="D51" s="1">
        <v>0.13</v>
      </c>
      <c r="E51" s="1">
        <v>0.20100000000000001</v>
      </c>
      <c r="F51" s="1">
        <v>1.2E-2</v>
      </c>
      <c r="G51" s="1">
        <v>0.55723999999999996</v>
      </c>
      <c r="H51" s="1">
        <v>4.9751240000000001</v>
      </c>
      <c r="I51" s="1">
        <v>0.29702240000000002</v>
      </c>
      <c r="J51" s="1">
        <v>7.6799999999999993E-2</v>
      </c>
      <c r="K51" s="1">
        <v>1.4E-3</v>
      </c>
      <c r="L51" s="1">
        <v>0.21054</v>
      </c>
      <c r="M51" s="1">
        <v>1106</v>
      </c>
      <c r="N51" s="1">
        <v>45</v>
      </c>
      <c r="O51" s="1">
        <v>1181</v>
      </c>
      <c r="P51" s="1">
        <v>65</v>
      </c>
      <c r="Q51" s="1">
        <v>1113</v>
      </c>
      <c r="R51" s="1">
        <v>36</v>
      </c>
      <c r="S51">
        <f t="shared" si="0"/>
        <v>6.7811934900542603</v>
      </c>
    </row>
    <row r="52" spans="1:19" x14ac:dyDescent="0.2">
      <c r="A52" s="1" t="s">
        <v>69</v>
      </c>
      <c r="B52" s="1" t="s">
        <v>20</v>
      </c>
      <c r="C52" s="1">
        <v>1.79</v>
      </c>
      <c r="D52" s="1">
        <v>0.15</v>
      </c>
      <c r="E52" s="1">
        <v>0.16239999999999999</v>
      </c>
      <c r="F52" s="1">
        <v>7.3000000000000001E-3</v>
      </c>
      <c r="G52" s="1">
        <v>0.72609000000000001</v>
      </c>
      <c r="H52" s="1">
        <v>6.157635</v>
      </c>
      <c r="I52" s="1">
        <v>0.27679029999999999</v>
      </c>
      <c r="J52" s="1">
        <v>8.3699999999999997E-2</v>
      </c>
      <c r="K52" s="1">
        <v>3.0000000000000001E-3</v>
      </c>
      <c r="L52" s="1">
        <v>0.41253000000000001</v>
      </c>
      <c r="M52" s="1">
        <v>1050</v>
      </c>
      <c r="N52" s="1">
        <v>44</v>
      </c>
      <c r="O52" s="1">
        <v>969</v>
      </c>
      <c r="P52" s="1">
        <v>41</v>
      </c>
      <c r="Q52" s="1">
        <v>1276</v>
      </c>
      <c r="R52" s="1">
        <v>70</v>
      </c>
      <c r="S52">
        <f t="shared" si="0"/>
        <v>7.714285714285718</v>
      </c>
    </row>
    <row r="53" spans="1:19" x14ac:dyDescent="0.2">
      <c r="A53" s="1" t="s">
        <v>69</v>
      </c>
      <c r="B53" s="1" t="s">
        <v>21</v>
      </c>
      <c r="C53" s="1">
        <v>2.6</v>
      </c>
      <c r="D53" s="1">
        <v>0.36</v>
      </c>
      <c r="E53" s="1">
        <v>0.23</v>
      </c>
      <c r="F53" s="1">
        <v>3.3000000000000002E-2</v>
      </c>
      <c r="G53" s="1">
        <v>0.77505999999999997</v>
      </c>
      <c r="H53" s="1">
        <v>4.3478260000000004</v>
      </c>
      <c r="I53" s="1">
        <v>0.62381850000000005</v>
      </c>
      <c r="J53" s="1">
        <v>8.7800000000000003E-2</v>
      </c>
      <c r="K53" s="1">
        <v>8.2000000000000007E-3</v>
      </c>
      <c r="L53" s="1">
        <v>0.31363000000000002</v>
      </c>
      <c r="M53" s="1">
        <v>1270</v>
      </c>
      <c r="N53" s="1">
        <v>100</v>
      </c>
      <c r="O53" s="1">
        <v>1320</v>
      </c>
      <c r="P53" s="1">
        <v>170</v>
      </c>
      <c r="Q53" s="1">
        <v>1320</v>
      </c>
      <c r="R53" s="1">
        <v>180</v>
      </c>
      <c r="S53">
        <f t="shared" si="0"/>
        <v>3.937007874015741</v>
      </c>
    </row>
    <row r="54" spans="1:19" x14ac:dyDescent="0.2">
      <c r="A54" s="1" t="s">
        <v>69</v>
      </c>
      <c r="B54" s="1" t="s">
        <v>22</v>
      </c>
      <c r="C54" s="1">
        <v>2.1</v>
      </c>
      <c r="D54" s="1">
        <v>0.13</v>
      </c>
      <c r="E54" s="1">
        <v>0.19800000000000001</v>
      </c>
      <c r="F54" s="1">
        <v>1.2E-2</v>
      </c>
      <c r="G54" s="1">
        <v>0.66239000000000003</v>
      </c>
      <c r="H54" s="1">
        <v>5.0505050000000002</v>
      </c>
      <c r="I54" s="1">
        <v>0.30609120000000001</v>
      </c>
      <c r="J54" s="1">
        <v>7.8200000000000006E-2</v>
      </c>
      <c r="K54" s="1">
        <v>3.0000000000000001E-3</v>
      </c>
      <c r="L54" s="1">
        <v>-0.37763000000000002</v>
      </c>
      <c r="M54" s="1">
        <v>1144</v>
      </c>
      <c r="N54" s="1">
        <v>49</v>
      </c>
      <c r="O54" s="1">
        <v>1161</v>
      </c>
      <c r="P54" s="1">
        <v>64</v>
      </c>
      <c r="Q54" s="1">
        <v>1140</v>
      </c>
      <c r="R54" s="1">
        <v>80</v>
      </c>
      <c r="S54">
        <f t="shared" si="0"/>
        <v>1.4860139860139787</v>
      </c>
    </row>
    <row r="55" spans="1:19" x14ac:dyDescent="0.2">
      <c r="A55" s="1" t="s">
        <v>69</v>
      </c>
      <c r="B55" s="1" t="s">
        <v>23</v>
      </c>
      <c r="C55" s="1">
        <v>1.75</v>
      </c>
      <c r="D55" s="1">
        <v>0.24</v>
      </c>
      <c r="E55" s="1">
        <v>0.192</v>
      </c>
      <c r="F55" s="1">
        <v>0.03</v>
      </c>
      <c r="G55" s="1">
        <v>0.89527999999999996</v>
      </c>
      <c r="H55" s="1">
        <v>5.2083329999999997</v>
      </c>
      <c r="I55" s="1">
        <v>0.81380209999999997</v>
      </c>
      <c r="J55" s="1">
        <v>7.0000000000000007E-2</v>
      </c>
      <c r="K55" s="1">
        <v>4.1999999999999997E-3</v>
      </c>
      <c r="L55" s="1">
        <v>0.45866000000000001</v>
      </c>
      <c r="M55" s="1">
        <v>1039</v>
      </c>
      <c r="N55" s="1">
        <v>94</v>
      </c>
      <c r="O55" s="1">
        <v>1120</v>
      </c>
      <c r="P55" s="1">
        <v>150</v>
      </c>
      <c r="Q55" s="1">
        <v>940</v>
      </c>
      <c r="R55" s="1">
        <v>100</v>
      </c>
      <c r="S55">
        <f t="shared" si="0"/>
        <v>7.7959576515880702</v>
      </c>
    </row>
    <row r="56" spans="1:19" x14ac:dyDescent="0.2">
      <c r="A56" s="1" t="s">
        <v>69</v>
      </c>
      <c r="B56" s="1" t="s">
        <v>24</v>
      </c>
      <c r="C56" s="1">
        <v>0.71599999999999997</v>
      </c>
      <c r="D56" s="1">
        <v>0.05</v>
      </c>
      <c r="E56" s="1">
        <v>8.2299999999999998E-2</v>
      </c>
      <c r="F56" s="1">
        <v>3.8999999999999998E-3</v>
      </c>
      <c r="G56" s="1">
        <v>0.52193000000000001</v>
      </c>
      <c r="H56" s="1">
        <v>12.15067</v>
      </c>
      <c r="I56" s="1">
        <v>0.5757911</v>
      </c>
      <c r="J56" s="1">
        <v>6.2799999999999995E-2</v>
      </c>
      <c r="K56" s="1">
        <v>3.8E-3</v>
      </c>
      <c r="L56" s="1">
        <v>0.45329000000000003</v>
      </c>
      <c r="M56" s="1">
        <v>546</v>
      </c>
      <c r="N56" s="1">
        <v>29</v>
      </c>
      <c r="O56" s="1">
        <v>509</v>
      </c>
      <c r="P56" s="1">
        <v>23</v>
      </c>
      <c r="Q56" s="1">
        <v>680</v>
      </c>
      <c r="R56" s="1">
        <v>120</v>
      </c>
      <c r="S56">
        <f t="shared" si="0"/>
        <v>6.7765567765567747</v>
      </c>
    </row>
    <row r="57" spans="1:19" x14ac:dyDescent="0.2">
      <c r="A57" s="1" t="s">
        <v>69</v>
      </c>
      <c r="B57" s="1" t="s">
        <v>25</v>
      </c>
      <c r="C57" s="1">
        <v>2.0030000000000001</v>
      </c>
      <c r="D57" s="1">
        <v>5.8999999999999997E-2</v>
      </c>
      <c r="E57" s="1">
        <v>0.17630000000000001</v>
      </c>
      <c r="F57" s="1">
        <v>8.6E-3</v>
      </c>
      <c r="G57" s="1">
        <v>-5.8104000000000003E-2</v>
      </c>
      <c r="H57" s="1">
        <v>5.6721500000000002</v>
      </c>
      <c r="I57" s="1">
        <v>0.2766902</v>
      </c>
      <c r="J57" s="1">
        <v>8.1000000000000003E-2</v>
      </c>
      <c r="K57" s="1">
        <v>6.1000000000000004E-3</v>
      </c>
      <c r="L57" s="1">
        <v>0.65537999999999996</v>
      </c>
      <c r="M57" s="1">
        <v>1116</v>
      </c>
      <c r="N57" s="1">
        <v>20</v>
      </c>
      <c r="O57" s="1">
        <v>1046</v>
      </c>
      <c r="P57" s="1">
        <v>47</v>
      </c>
      <c r="Q57" s="1">
        <v>1190</v>
      </c>
      <c r="R57" s="1">
        <v>120</v>
      </c>
      <c r="S57">
        <f t="shared" si="0"/>
        <v>6.2724014336917548</v>
      </c>
    </row>
    <row r="58" spans="1:19" x14ac:dyDescent="0.2">
      <c r="A58" s="1" t="s">
        <v>69</v>
      </c>
      <c r="B58" s="1" t="s">
        <v>26</v>
      </c>
      <c r="C58" s="1">
        <v>1.75</v>
      </c>
      <c r="D58" s="1">
        <v>0.2</v>
      </c>
      <c r="E58" s="1">
        <v>0.1726</v>
      </c>
      <c r="F58" s="1">
        <v>9.1999999999999998E-3</v>
      </c>
      <c r="G58" s="1">
        <v>0.77934000000000003</v>
      </c>
      <c r="H58" s="1">
        <v>5.7937430000000001</v>
      </c>
      <c r="I58" s="1">
        <v>0.3088206</v>
      </c>
      <c r="J58" s="1">
        <v>7.3400000000000007E-2</v>
      </c>
      <c r="K58" s="1">
        <v>2.8999999999999998E-3</v>
      </c>
      <c r="L58" s="1">
        <v>0.13347999999999999</v>
      </c>
      <c r="M58" s="1">
        <v>1010</v>
      </c>
      <c r="N58" s="1">
        <v>83</v>
      </c>
      <c r="O58" s="1">
        <v>1025</v>
      </c>
      <c r="P58" s="1">
        <v>51</v>
      </c>
      <c r="Q58" s="1">
        <v>1011</v>
      </c>
      <c r="R58" s="1">
        <v>83</v>
      </c>
      <c r="S58">
        <f t="shared" si="0"/>
        <v>1.4851485148514865</v>
      </c>
    </row>
    <row r="59" spans="1:19" x14ac:dyDescent="0.2">
      <c r="A59" s="1" t="s">
        <v>69</v>
      </c>
      <c r="B59" s="1" t="s">
        <v>27</v>
      </c>
      <c r="C59" s="1">
        <v>2.16</v>
      </c>
      <c r="D59" s="1">
        <v>0.17</v>
      </c>
      <c r="E59" s="1">
        <v>0.19500000000000001</v>
      </c>
      <c r="F59" s="1">
        <v>1.4E-2</v>
      </c>
      <c r="G59" s="1">
        <v>0.44568000000000002</v>
      </c>
      <c r="H59" s="1">
        <v>5.1282050000000003</v>
      </c>
      <c r="I59" s="1">
        <v>0.36817879999999997</v>
      </c>
      <c r="J59" s="1">
        <v>0.08</v>
      </c>
      <c r="K59" s="1">
        <v>4.0000000000000001E-3</v>
      </c>
      <c r="L59" s="1">
        <v>0.37306</v>
      </c>
      <c r="M59" s="1">
        <v>1158</v>
      </c>
      <c r="N59" s="1">
        <v>61</v>
      </c>
      <c r="O59" s="1">
        <v>1147</v>
      </c>
      <c r="P59" s="1">
        <v>72</v>
      </c>
      <c r="Q59" s="1">
        <v>1180</v>
      </c>
      <c r="R59" s="1">
        <v>100</v>
      </c>
      <c r="S59">
        <f t="shared" si="0"/>
        <v>0.94991364421416202</v>
      </c>
    </row>
    <row r="60" spans="1:19" x14ac:dyDescent="0.2">
      <c r="A60" s="1" t="s">
        <v>69</v>
      </c>
      <c r="B60" s="1" t="s">
        <v>28</v>
      </c>
      <c r="C60" s="1">
        <v>1.97</v>
      </c>
      <c r="D60" s="1">
        <v>0.31</v>
      </c>
      <c r="E60" s="1">
        <v>0.19900000000000001</v>
      </c>
      <c r="F60" s="1">
        <v>3.5000000000000003E-2</v>
      </c>
      <c r="G60" s="1">
        <v>0.80750999999999995</v>
      </c>
      <c r="H60" s="1">
        <v>5.0251260000000002</v>
      </c>
      <c r="I60" s="1">
        <v>0.88381609999999999</v>
      </c>
      <c r="J60" s="1">
        <v>7.3700000000000002E-2</v>
      </c>
      <c r="K60" s="1">
        <v>6.8999999999999999E-3</v>
      </c>
      <c r="L60" s="1">
        <v>0.35691000000000001</v>
      </c>
      <c r="M60" s="1">
        <v>1070</v>
      </c>
      <c r="N60" s="1">
        <v>110</v>
      </c>
      <c r="O60" s="1">
        <v>1150</v>
      </c>
      <c r="P60" s="1">
        <v>180</v>
      </c>
      <c r="Q60" s="1">
        <v>960</v>
      </c>
      <c r="R60" s="1">
        <v>200</v>
      </c>
      <c r="S60">
        <f t="shared" si="0"/>
        <v>7.4766355140186924</v>
      </c>
    </row>
    <row r="61" spans="1:19" x14ac:dyDescent="0.2">
      <c r="A61" s="1" t="s">
        <v>69</v>
      </c>
      <c r="B61" s="1" t="s">
        <v>29</v>
      </c>
      <c r="C61" s="1">
        <v>1.69</v>
      </c>
      <c r="D61" s="1">
        <v>0.14000000000000001</v>
      </c>
      <c r="E61" s="1">
        <v>0.16600000000000001</v>
      </c>
      <c r="F61" s="1">
        <v>1.2999999999999999E-2</v>
      </c>
      <c r="G61" s="1">
        <v>0.56718999999999997</v>
      </c>
      <c r="H61" s="1">
        <v>6.0240960000000001</v>
      </c>
      <c r="I61" s="1">
        <v>0.47176659999999998</v>
      </c>
      <c r="J61" s="1">
        <v>7.3400000000000007E-2</v>
      </c>
      <c r="K61" s="1">
        <v>4.4000000000000003E-3</v>
      </c>
      <c r="L61" s="1">
        <v>0.41760000000000003</v>
      </c>
      <c r="M61" s="1">
        <v>998</v>
      </c>
      <c r="N61" s="1">
        <v>54</v>
      </c>
      <c r="O61" s="1">
        <v>988</v>
      </c>
      <c r="P61" s="1">
        <v>71</v>
      </c>
      <c r="Q61" s="1">
        <v>1000</v>
      </c>
      <c r="R61" s="1">
        <v>120</v>
      </c>
      <c r="S61">
        <f t="shared" si="0"/>
        <v>1.0020040080160331</v>
      </c>
    </row>
    <row r="62" spans="1:19" x14ac:dyDescent="0.2">
      <c r="A62" s="1" t="s">
        <v>70</v>
      </c>
      <c r="B62" s="1" t="s">
        <v>16</v>
      </c>
      <c r="C62" s="1">
        <v>2.21</v>
      </c>
      <c r="D62" s="1">
        <v>0.21</v>
      </c>
      <c r="E62" s="1">
        <v>0.20200000000000001</v>
      </c>
      <c r="F62" s="1">
        <v>1.9E-2</v>
      </c>
      <c r="G62" s="1">
        <v>0.97775000000000001</v>
      </c>
      <c r="H62" s="1">
        <v>4.9504950000000001</v>
      </c>
      <c r="I62" s="1">
        <v>0.46564060000000002</v>
      </c>
      <c r="J62" s="1">
        <v>7.9799999999999996E-2</v>
      </c>
      <c r="K62" s="1">
        <v>2.0999999999999999E-3</v>
      </c>
      <c r="L62" s="1">
        <v>0.18987999999999999</v>
      </c>
      <c r="M62" s="1">
        <v>1172</v>
      </c>
      <c r="N62" s="1">
        <v>68</v>
      </c>
      <c r="O62" s="1">
        <v>1180</v>
      </c>
      <c r="P62" s="1">
        <v>100</v>
      </c>
      <c r="Q62" s="1">
        <v>1187</v>
      </c>
      <c r="R62" s="1">
        <v>50</v>
      </c>
      <c r="S62">
        <f t="shared" si="0"/>
        <v>0.68259385665530026</v>
      </c>
    </row>
    <row r="63" spans="1:19" x14ac:dyDescent="0.2">
      <c r="A63" s="1" t="s">
        <v>70</v>
      </c>
      <c r="B63" s="1" t="s">
        <v>17</v>
      </c>
      <c r="C63" s="1">
        <v>2.39</v>
      </c>
      <c r="D63" s="1">
        <v>0.26</v>
      </c>
      <c r="E63" s="1">
        <v>0.23799999999999999</v>
      </c>
      <c r="F63" s="1">
        <v>2.4E-2</v>
      </c>
      <c r="G63" s="1">
        <v>0.98838000000000004</v>
      </c>
      <c r="H63" s="1">
        <v>4.2016809999999998</v>
      </c>
      <c r="I63" s="1">
        <v>0.42369889999999999</v>
      </c>
      <c r="J63" s="1">
        <v>8.4400000000000003E-2</v>
      </c>
      <c r="K63" s="1">
        <v>2.2000000000000001E-3</v>
      </c>
      <c r="L63" s="1">
        <v>-0.42435</v>
      </c>
      <c r="M63" s="1">
        <v>1217</v>
      </c>
      <c r="N63" s="1">
        <v>93</v>
      </c>
      <c r="O63" s="1">
        <v>1370</v>
      </c>
      <c r="P63" s="1">
        <v>130</v>
      </c>
      <c r="Q63" s="1">
        <v>1295</v>
      </c>
      <c r="R63" s="1">
        <v>54</v>
      </c>
      <c r="S63">
        <f t="shared" si="0"/>
        <v>12.571898110106815</v>
      </c>
    </row>
    <row r="64" spans="1:19" x14ac:dyDescent="0.2">
      <c r="A64" s="1" t="s">
        <v>70</v>
      </c>
      <c r="B64" s="1" t="s">
        <v>18</v>
      </c>
      <c r="C64" s="1">
        <v>1.51</v>
      </c>
      <c r="D64" s="1">
        <v>0.35</v>
      </c>
      <c r="E64" s="1">
        <v>0.17199999999999999</v>
      </c>
      <c r="F64" s="1">
        <v>3.3000000000000002E-2</v>
      </c>
      <c r="G64" s="1">
        <v>0.99765000000000004</v>
      </c>
      <c r="H64" s="1">
        <v>5.8139529999999997</v>
      </c>
      <c r="I64" s="1">
        <v>1.1154679999999999</v>
      </c>
      <c r="J64" s="1">
        <v>7.6300000000000007E-2</v>
      </c>
      <c r="K64" s="1">
        <v>5.1999999999999998E-3</v>
      </c>
      <c r="L64" s="1">
        <v>-0.86865999999999999</v>
      </c>
      <c r="M64" s="1">
        <v>870</v>
      </c>
      <c r="N64" s="1">
        <v>160</v>
      </c>
      <c r="O64" s="1">
        <v>1010</v>
      </c>
      <c r="P64" s="1">
        <v>190</v>
      </c>
      <c r="Q64" s="1">
        <v>1060</v>
      </c>
      <c r="R64" s="1">
        <v>150</v>
      </c>
      <c r="S64">
        <f t="shared" si="0"/>
        <v>16.09195402298851</v>
      </c>
    </row>
    <row r="65" spans="1:19" x14ac:dyDescent="0.2">
      <c r="A65" s="1" t="s">
        <v>70</v>
      </c>
      <c r="B65" s="1" t="s">
        <v>20</v>
      </c>
      <c r="C65" s="1">
        <v>2.08</v>
      </c>
      <c r="D65" s="1">
        <v>0.15</v>
      </c>
      <c r="E65" s="1">
        <v>0.187</v>
      </c>
      <c r="F65" s="1">
        <v>1.6E-2</v>
      </c>
      <c r="G65" s="1">
        <v>0.95313999999999999</v>
      </c>
      <c r="H65" s="1">
        <v>5.347594</v>
      </c>
      <c r="I65" s="1">
        <v>0.45754810000000001</v>
      </c>
      <c r="J65" s="1">
        <v>8.0199999999999994E-2</v>
      </c>
      <c r="K65" s="1">
        <v>2.2000000000000001E-3</v>
      </c>
      <c r="L65" s="1">
        <v>0.78791</v>
      </c>
      <c r="M65" s="1">
        <v>1134</v>
      </c>
      <c r="N65" s="1">
        <v>54</v>
      </c>
      <c r="O65" s="1">
        <v>1099</v>
      </c>
      <c r="P65" s="1">
        <v>90</v>
      </c>
      <c r="Q65" s="1">
        <v>1214</v>
      </c>
      <c r="R65" s="1">
        <v>67</v>
      </c>
      <c r="S65">
        <f t="shared" si="0"/>
        <v>3.0864197530864224</v>
      </c>
    </row>
    <row r="66" spans="1:19" x14ac:dyDescent="0.2">
      <c r="A66" s="1" t="s">
        <v>70</v>
      </c>
      <c r="B66" s="1" t="s">
        <v>21</v>
      </c>
      <c r="C66" s="1">
        <v>1.65</v>
      </c>
      <c r="D66" s="1">
        <v>0.26</v>
      </c>
      <c r="E66" s="1">
        <v>0.16400000000000001</v>
      </c>
      <c r="F66" s="1">
        <v>2.3E-2</v>
      </c>
      <c r="G66" s="1">
        <v>0.96309999999999996</v>
      </c>
      <c r="H66" s="1">
        <v>6.0975609999999998</v>
      </c>
      <c r="I66" s="1">
        <v>0.85514570000000001</v>
      </c>
      <c r="J66" s="1">
        <v>7.1199999999999999E-2</v>
      </c>
      <c r="K66" s="1">
        <v>3.2000000000000002E-3</v>
      </c>
      <c r="L66" s="1">
        <v>-0.36753999999999998</v>
      </c>
      <c r="M66" s="1">
        <v>960</v>
      </c>
      <c r="N66" s="1">
        <v>110</v>
      </c>
      <c r="O66" s="1">
        <v>970</v>
      </c>
      <c r="P66" s="1">
        <v>130</v>
      </c>
      <c r="Q66" s="1">
        <v>946</v>
      </c>
      <c r="R66" s="1">
        <v>93</v>
      </c>
      <c r="S66">
        <f t="shared" si="0"/>
        <v>1.0416666666666741</v>
      </c>
    </row>
    <row r="67" spans="1:19" x14ac:dyDescent="0.2">
      <c r="A67" s="1" t="s">
        <v>70</v>
      </c>
      <c r="B67" s="1" t="s">
        <v>22</v>
      </c>
      <c r="C67" s="1">
        <v>2.92</v>
      </c>
      <c r="D67" s="1">
        <v>0.28999999999999998</v>
      </c>
      <c r="E67" s="1">
        <v>0.26100000000000001</v>
      </c>
      <c r="F67" s="1">
        <v>2.5000000000000001E-2</v>
      </c>
      <c r="G67" s="1">
        <v>0.92249000000000003</v>
      </c>
      <c r="H67" s="1">
        <v>3.8314180000000002</v>
      </c>
      <c r="I67" s="1">
        <v>0.36699399999999999</v>
      </c>
      <c r="J67" s="1">
        <v>8.1799999999999998E-2</v>
      </c>
      <c r="K67" s="1">
        <v>3.3999999999999998E-3</v>
      </c>
      <c r="L67" s="1">
        <v>8.3458000000000004E-2</v>
      </c>
      <c r="M67" s="1">
        <v>1371</v>
      </c>
      <c r="N67" s="1">
        <v>77</v>
      </c>
      <c r="O67" s="1">
        <v>1490</v>
      </c>
      <c r="P67" s="1">
        <v>130</v>
      </c>
      <c r="Q67" s="1">
        <v>1227</v>
      </c>
      <c r="R67" s="1">
        <v>78</v>
      </c>
      <c r="S67">
        <f t="shared" ref="S67:S130" si="1">ABS(1-(O67/M67))*100</f>
        <v>8.6797957695113013</v>
      </c>
    </row>
    <row r="68" spans="1:19" x14ac:dyDescent="0.2">
      <c r="A68" s="1" t="s">
        <v>70</v>
      </c>
      <c r="B68" s="1" t="s">
        <v>23</v>
      </c>
      <c r="C68" s="1">
        <v>3.56</v>
      </c>
      <c r="D68" s="1">
        <v>0.37</v>
      </c>
      <c r="E68" s="1">
        <v>0.27300000000000002</v>
      </c>
      <c r="F68" s="1">
        <v>2.5999999999999999E-2</v>
      </c>
      <c r="G68" s="1">
        <v>0.93777999999999995</v>
      </c>
      <c r="H68" s="1">
        <v>3.6630039999999999</v>
      </c>
      <c r="I68" s="1">
        <v>0.34885749999999999</v>
      </c>
      <c r="J68" s="1">
        <v>9.3700000000000006E-2</v>
      </c>
      <c r="K68" s="1">
        <v>3.8E-3</v>
      </c>
      <c r="L68" s="1">
        <v>-0.30743999999999999</v>
      </c>
      <c r="M68" s="1">
        <v>1522</v>
      </c>
      <c r="N68" s="1">
        <v>87</v>
      </c>
      <c r="O68" s="1">
        <v>1550</v>
      </c>
      <c r="P68" s="1">
        <v>130</v>
      </c>
      <c r="Q68" s="1">
        <v>1491</v>
      </c>
      <c r="R68" s="1">
        <v>77</v>
      </c>
      <c r="S68">
        <f t="shared" si="1"/>
        <v>1.8396846254927768</v>
      </c>
    </row>
    <row r="69" spans="1:19" x14ac:dyDescent="0.2">
      <c r="A69" s="1" t="s">
        <v>70</v>
      </c>
      <c r="B69" s="1" t="s">
        <v>24</v>
      </c>
      <c r="C69" s="1">
        <v>2.0099999999999998</v>
      </c>
      <c r="D69" s="1">
        <v>0.15</v>
      </c>
      <c r="E69" s="1">
        <v>0.19800000000000001</v>
      </c>
      <c r="F69" s="1">
        <v>1.7000000000000001E-2</v>
      </c>
      <c r="G69" s="1">
        <v>0.89256000000000002</v>
      </c>
      <c r="H69" s="1">
        <v>5.0505050000000002</v>
      </c>
      <c r="I69" s="1">
        <v>0.43362919999999999</v>
      </c>
      <c r="J69" s="1">
        <v>7.3999999999999996E-2</v>
      </c>
      <c r="K69" s="1">
        <v>2.8999999999999998E-3</v>
      </c>
      <c r="L69" s="1">
        <v>0.44822000000000001</v>
      </c>
      <c r="M69" s="1">
        <v>1111</v>
      </c>
      <c r="N69" s="1">
        <v>51</v>
      </c>
      <c r="O69" s="1">
        <v>1162</v>
      </c>
      <c r="P69" s="1">
        <v>90</v>
      </c>
      <c r="Q69" s="1">
        <v>1028</v>
      </c>
      <c r="R69" s="1">
        <v>76</v>
      </c>
      <c r="S69">
        <f t="shared" si="1"/>
        <v>4.5904590459045824</v>
      </c>
    </row>
    <row r="70" spans="1:19" x14ac:dyDescent="0.2">
      <c r="A70" s="1" t="s">
        <v>70</v>
      </c>
      <c r="B70" s="1" t="s">
        <v>25</v>
      </c>
      <c r="C70" s="1">
        <v>1.9</v>
      </c>
      <c r="D70" s="1">
        <v>0.22</v>
      </c>
      <c r="E70" s="1">
        <v>0.191</v>
      </c>
      <c r="F70" s="1">
        <v>2.3E-2</v>
      </c>
      <c r="G70" s="1">
        <v>0.97360000000000002</v>
      </c>
      <c r="H70" s="1">
        <v>5.2356020000000001</v>
      </c>
      <c r="I70" s="1">
        <v>0.63046519999999995</v>
      </c>
      <c r="J70" s="1">
        <v>7.2499999999999995E-2</v>
      </c>
      <c r="K70" s="1">
        <v>2.2000000000000001E-3</v>
      </c>
      <c r="L70" s="1">
        <v>-0.14088999999999999</v>
      </c>
      <c r="M70" s="1">
        <v>1064</v>
      </c>
      <c r="N70" s="1">
        <v>82</v>
      </c>
      <c r="O70" s="1">
        <v>1120</v>
      </c>
      <c r="P70" s="1">
        <v>120</v>
      </c>
      <c r="Q70" s="1">
        <v>993</v>
      </c>
      <c r="R70" s="1">
        <v>62</v>
      </c>
      <c r="S70">
        <f t="shared" si="1"/>
        <v>5.2631578947368363</v>
      </c>
    </row>
    <row r="71" spans="1:19" x14ac:dyDescent="0.2">
      <c r="A71" s="1" t="s">
        <v>70</v>
      </c>
      <c r="B71" s="1" t="s">
        <v>26</v>
      </c>
      <c r="C71" s="1">
        <v>2.31</v>
      </c>
      <c r="D71" s="1">
        <v>0.31</v>
      </c>
      <c r="E71" s="1">
        <v>0.2</v>
      </c>
      <c r="F71" s="1">
        <v>2.5999999999999999E-2</v>
      </c>
      <c r="G71" s="1">
        <v>0.90568000000000004</v>
      </c>
      <c r="H71" s="1">
        <v>5</v>
      </c>
      <c r="I71" s="1">
        <v>0.65</v>
      </c>
      <c r="J71" s="1">
        <v>8.3400000000000002E-2</v>
      </c>
      <c r="K71" s="1">
        <v>4.7000000000000002E-3</v>
      </c>
      <c r="L71" s="1">
        <v>-0.19631000000000001</v>
      </c>
      <c r="M71" s="1">
        <v>1190</v>
      </c>
      <c r="N71" s="1">
        <v>100</v>
      </c>
      <c r="O71" s="1">
        <v>1170</v>
      </c>
      <c r="P71" s="1">
        <v>140</v>
      </c>
      <c r="Q71" s="1">
        <v>1250</v>
      </c>
      <c r="R71" s="1">
        <v>120</v>
      </c>
      <c r="S71">
        <f t="shared" si="1"/>
        <v>1.6806722689075682</v>
      </c>
    </row>
    <row r="72" spans="1:19" x14ac:dyDescent="0.2">
      <c r="A72" s="1" t="s">
        <v>70</v>
      </c>
      <c r="B72" s="1" t="s">
        <v>27</v>
      </c>
      <c r="C72" s="1">
        <v>2.83</v>
      </c>
      <c r="D72" s="1">
        <v>0.31</v>
      </c>
      <c r="E72" s="1">
        <v>0.22900000000000001</v>
      </c>
      <c r="F72" s="1">
        <v>2.5999999999999999E-2</v>
      </c>
      <c r="G72" s="1">
        <v>0.93261000000000005</v>
      </c>
      <c r="H72" s="1">
        <v>4.3668120000000004</v>
      </c>
      <c r="I72" s="1">
        <v>0.49579529999999999</v>
      </c>
      <c r="J72" s="1">
        <v>8.9399999999999993E-2</v>
      </c>
      <c r="K72" s="1">
        <v>3.8999999999999998E-3</v>
      </c>
      <c r="L72" s="1">
        <v>-0.16428000000000001</v>
      </c>
      <c r="M72" s="1">
        <v>1376</v>
      </c>
      <c r="N72" s="1">
        <v>73</v>
      </c>
      <c r="O72" s="1">
        <v>1320</v>
      </c>
      <c r="P72" s="1">
        <v>140</v>
      </c>
      <c r="Q72" s="1">
        <v>1400</v>
      </c>
      <c r="R72" s="1">
        <v>85</v>
      </c>
      <c r="S72">
        <f t="shared" si="1"/>
        <v>4.0697674418604617</v>
      </c>
    </row>
    <row r="73" spans="1:19" x14ac:dyDescent="0.2">
      <c r="A73" s="1" t="s">
        <v>70</v>
      </c>
      <c r="B73" s="1" t="s">
        <v>28</v>
      </c>
      <c r="C73" s="1">
        <v>2.92</v>
      </c>
      <c r="D73" s="1">
        <v>0.21</v>
      </c>
      <c r="E73" s="1">
        <v>0.247</v>
      </c>
      <c r="F73" s="1">
        <v>1.2999999999999999E-2</v>
      </c>
      <c r="G73" s="1">
        <v>0.85755000000000003</v>
      </c>
      <c r="H73" s="1">
        <v>4.0485829999999998</v>
      </c>
      <c r="I73" s="1">
        <v>0.2130833</v>
      </c>
      <c r="J73" s="1">
        <v>8.3400000000000002E-2</v>
      </c>
      <c r="K73" s="1">
        <v>3.0999999999999999E-3</v>
      </c>
      <c r="L73" s="1">
        <v>-8.0782999999999994E-2</v>
      </c>
      <c r="M73" s="1">
        <v>1380</v>
      </c>
      <c r="N73" s="1">
        <v>54</v>
      </c>
      <c r="O73" s="1">
        <v>1421</v>
      </c>
      <c r="P73" s="1">
        <v>65</v>
      </c>
      <c r="Q73" s="1">
        <v>1268</v>
      </c>
      <c r="R73" s="1">
        <v>71</v>
      </c>
      <c r="S73">
        <f t="shared" si="1"/>
        <v>2.9710144927536319</v>
      </c>
    </row>
    <row r="74" spans="1:19" x14ac:dyDescent="0.2">
      <c r="A74" s="1" t="s">
        <v>70</v>
      </c>
      <c r="B74" s="1" t="s">
        <v>29</v>
      </c>
      <c r="C74" s="1">
        <v>1.73</v>
      </c>
      <c r="D74" s="1">
        <v>0.14000000000000001</v>
      </c>
      <c r="E74" s="1">
        <v>0.17399999999999999</v>
      </c>
      <c r="F74" s="1">
        <v>1.4E-2</v>
      </c>
      <c r="G74" s="1">
        <v>0.88214999999999999</v>
      </c>
      <c r="H74" s="1">
        <v>5.7471259999999997</v>
      </c>
      <c r="I74" s="1">
        <v>0.4624125</v>
      </c>
      <c r="J74" s="1">
        <v>7.1900000000000006E-2</v>
      </c>
      <c r="K74" s="1">
        <v>4.1000000000000003E-3</v>
      </c>
      <c r="L74" s="1">
        <v>0.25429000000000002</v>
      </c>
      <c r="M74" s="1">
        <v>1031</v>
      </c>
      <c r="N74" s="1">
        <v>63</v>
      </c>
      <c r="O74" s="1">
        <v>1033</v>
      </c>
      <c r="P74" s="1">
        <v>76</v>
      </c>
      <c r="Q74" s="1">
        <v>1000</v>
      </c>
      <c r="R74" s="1">
        <v>94</v>
      </c>
      <c r="S74">
        <f t="shared" si="1"/>
        <v>0.19398642095054264</v>
      </c>
    </row>
    <row r="75" spans="1:19" x14ac:dyDescent="0.2">
      <c r="A75" s="1" t="s">
        <v>70</v>
      </c>
      <c r="B75" s="1" t="s">
        <v>31</v>
      </c>
      <c r="C75" s="1">
        <v>2.12</v>
      </c>
      <c r="D75" s="1">
        <v>0.18</v>
      </c>
      <c r="E75" s="1">
        <v>0.191</v>
      </c>
      <c r="F75" s="1">
        <v>1.4999999999999999E-2</v>
      </c>
      <c r="G75" s="1">
        <v>0.88344</v>
      </c>
      <c r="H75" s="1">
        <v>5.2356020000000001</v>
      </c>
      <c r="I75" s="1">
        <v>0.41117290000000001</v>
      </c>
      <c r="J75" s="1">
        <v>8.0199999999999994E-2</v>
      </c>
      <c r="K75" s="1">
        <v>3.0999999999999999E-3</v>
      </c>
      <c r="L75" s="1">
        <v>-6.0143000000000002E-2</v>
      </c>
      <c r="M75" s="1">
        <v>1146</v>
      </c>
      <c r="N75" s="1">
        <v>60</v>
      </c>
      <c r="O75" s="1">
        <v>1126</v>
      </c>
      <c r="P75" s="1">
        <v>82</v>
      </c>
      <c r="Q75" s="1">
        <v>1189</v>
      </c>
      <c r="R75" s="1">
        <v>79</v>
      </c>
      <c r="S75">
        <f t="shared" si="1"/>
        <v>1.7452006980802848</v>
      </c>
    </row>
    <row r="76" spans="1:19" x14ac:dyDescent="0.2">
      <c r="A76" s="1" t="s">
        <v>70</v>
      </c>
      <c r="B76" s="1" t="s">
        <v>32</v>
      </c>
      <c r="C76" s="1">
        <v>2.5499999999999998</v>
      </c>
      <c r="D76" s="1">
        <v>0.25</v>
      </c>
      <c r="E76" s="1">
        <v>0.218</v>
      </c>
      <c r="F76" s="1">
        <v>0.02</v>
      </c>
      <c r="G76" s="1">
        <v>0.9607</v>
      </c>
      <c r="H76" s="1">
        <v>4.5871560000000002</v>
      </c>
      <c r="I76" s="1">
        <v>0.42083999999999999</v>
      </c>
      <c r="J76" s="1">
        <v>8.3699999999999997E-2</v>
      </c>
      <c r="K76" s="1">
        <v>2.5999999999999999E-3</v>
      </c>
      <c r="L76" s="1">
        <v>0.33373999999999998</v>
      </c>
      <c r="M76" s="1">
        <v>1270</v>
      </c>
      <c r="N76" s="1">
        <v>77</v>
      </c>
      <c r="O76" s="1">
        <v>1260</v>
      </c>
      <c r="P76" s="1">
        <v>110</v>
      </c>
      <c r="Q76" s="1">
        <v>1300</v>
      </c>
      <c r="R76" s="1">
        <v>72</v>
      </c>
      <c r="S76">
        <f t="shared" si="1"/>
        <v>0.78740157480314821</v>
      </c>
    </row>
    <row r="77" spans="1:19" x14ac:dyDescent="0.2">
      <c r="A77" s="1" t="s">
        <v>70</v>
      </c>
      <c r="B77" s="1" t="s">
        <v>33</v>
      </c>
      <c r="C77" s="1">
        <v>2.2000000000000002</v>
      </c>
      <c r="D77" s="1">
        <v>0.28000000000000003</v>
      </c>
      <c r="E77" s="1">
        <v>0.17199999999999999</v>
      </c>
      <c r="F77" s="1">
        <v>2.1000000000000001E-2</v>
      </c>
      <c r="G77" s="1">
        <v>0.88282000000000005</v>
      </c>
      <c r="H77" s="1">
        <v>5.8139529999999997</v>
      </c>
      <c r="I77" s="1">
        <v>0.70984320000000001</v>
      </c>
      <c r="J77" s="1">
        <v>9.2499999999999999E-2</v>
      </c>
      <c r="K77" s="1">
        <v>6.1000000000000004E-3</v>
      </c>
      <c r="L77" s="1">
        <v>-0.16777</v>
      </c>
      <c r="M77" s="1">
        <v>1159</v>
      </c>
      <c r="N77" s="1">
        <v>92</v>
      </c>
      <c r="O77" s="1">
        <v>1020</v>
      </c>
      <c r="P77" s="1">
        <v>120</v>
      </c>
      <c r="Q77" s="1">
        <v>1450</v>
      </c>
      <c r="R77" s="1">
        <v>120</v>
      </c>
      <c r="S77">
        <f t="shared" si="1"/>
        <v>11.993097497842964</v>
      </c>
    </row>
    <row r="78" spans="1:19" x14ac:dyDescent="0.2">
      <c r="A78" s="1" t="s">
        <v>70</v>
      </c>
      <c r="B78" s="1" t="s">
        <v>34</v>
      </c>
      <c r="C78" s="1">
        <v>1.94</v>
      </c>
      <c r="D78" s="1">
        <v>0.22</v>
      </c>
      <c r="E78" s="1">
        <v>0.18099999999999999</v>
      </c>
      <c r="F78" s="1">
        <v>2.3E-2</v>
      </c>
      <c r="G78" s="1">
        <v>0.91908999999999996</v>
      </c>
      <c r="H78" s="1">
        <v>5.5248619999999997</v>
      </c>
      <c r="I78" s="1">
        <v>0.70205430000000002</v>
      </c>
      <c r="J78" s="1">
        <v>7.8299999999999995E-2</v>
      </c>
      <c r="K78" s="1">
        <v>3.3E-3</v>
      </c>
      <c r="L78" s="1">
        <v>0.20565</v>
      </c>
      <c r="M78" s="1">
        <v>1081</v>
      </c>
      <c r="N78" s="1">
        <v>75</v>
      </c>
      <c r="O78" s="1">
        <v>1070</v>
      </c>
      <c r="P78" s="1">
        <v>120</v>
      </c>
      <c r="Q78" s="1">
        <v>1143</v>
      </c>
      <c r="R78" s="1">
        <v>82</v>
      </c>
      <c r="S78">
        <f t="shared" si="1"/>
        <v>1.0175763182238673</v>
      </c>
    </row>
    <row r="79" spans="1:19" x14ac:dyDescent="0.2">
      <c r="A79" s="1" t="s">
        <v>70</v>
      </c>
      <c r="B79" s="1" t="s">
        <v>35</v>
      </c>
      <c r="C79" s="1">
        <v>1.6</v>
      </c>
      <c r="D79" s="1">
        <v>0.15</v>
      </c>
      <c r="E79" s="1">
        <v>0.15479999999999999</v>
      </c>
      <c r="F79" s="1">
        <v>8.9999999999999993E-3</v>
      </c>
      <c r="G79" s="1">
        <v>0.84391000000000005</v>
      </c>
      <c r="H79" s="1">
        <v>6.4599479999999998</v>
      </c>
      <c r="I79" s="1">
        <v>0.37557839999999998</v>
      </c>
      <c r="J79" s="1">
        <v>7.2700000000000001E-2</v>
      </c>
      <c r="K79" s="1">
        <v>3.8E-3</v>
      </c>
      <c r="L79" s="1">
        <v>1.7909999999999999E-2</v>
      </c>
      <c r="M79" s="1">
        <v>963</v>
      </c>
      <c r="N79" s="1">
        <v>54</v>
      </c>
      <c r="O79" s="1">
        <v>927</v>
      </c>
      <c r="P79" s="1">
        <v>50</v>
      </c>
      <c r="Q79" s="1">
        <v>990</v>
      </c>
      <c r="R79" s="1">
        <v>100</v>
      </c>
      <c r="S79">
        <f t="shared" si="1"/>
        <v>3.7383177570093462</v>
      </c>
    </row>
    <row r="80" spans="1:19" x14ac:dyDescent="0.2">
      <c r="A80" s="1" t="s">
        <v>70</v>
      </c>
      <c r="B80" s="1" t="s">
        <v>36</v>
      </c>
      <c r="C80" s="1">
        <v>2.76</v>
      </c>
      <c r="D80" s="1">
        <v>0.15</v>
      </c>
      <c r="E80" s="1">
        <v>0.22489999999999999</v>
      </c>
      <c r="F80" s="1">
        <v>9.1999999999999998E-3</v>
      </c>
      <c r="G80" s="1">
        <v>0.70911000000000002</v>
      </c>
      <c r="H80" s="1">
        <v>4.446421</v>
      </c>
      <c r="I80" s="1">
        <v>0.18189</v>
      </c>
      <c r="J80" s="1">
        <v>8.8900000000000007E-2</v>
      </c>
      <c r="K80" s="1">
        <v>3.3999999999999998E-3</v>
      </c>
      <c r="L80" s="1">
        <v>-3.4136E-2</v>
      </c>
      <c r="M80" s="1">
        <v>1341</v>
      </c>
      <c r="N80" s="1">
        <v>42</v>
      </c>
      <c r="O80" s="1">
        <v>1307</v>
      </c>
      <c r="P80" s="1">
        <v>49</v>
      </c>
      <c r="Q80" s="1">
        <v>1392</v>
      </c>
      <c r="R80" s="1">
        <v>72</v>
      </c>
      <c r="S80">
        <f t="shared" si="1"/>
        <v>2.5354213273676374</v>
      </c>
    </row>
    <row r="81" spans="1:19" x14ac:dyDescent="0.2">
      <c r="A81" s="1" t="s">
        <v>70</v>
      </c>
      <c r="B81" s="1" t="s">
        <v>37</v>
      </c>
      <c r="C81" s="1">
        <v>2.63</v>
      </c>
      <c r="D81" s="1">
        <v>0.45</v>
      </c>
      <c r="E81" s="1">
        <v>0.20699999999999999</v>
      </c>
      <c r="F81" s="1">
        <v>0.03</v>
      </c>
      <c r="G81" s="1">
        <v>0.96192999999999995</v>
      </c>
      <c r="H81" s="1">
        <v>4.8309179999999996</v>
      </c>
      <c r="I81" s="1">
        <v>0.70013300000000001</v>
      </c>
      <c r="J81" s="1">
        <v>8.8999999999999996E-2</v>
      </c>
      <c r="K81" s="1">
        <v>6.3E-3</v>
      </c>
      <c r="L81" s="1">
        <v>-0.77622000000000002</v>
      </c>
      <c r="M81" s="1">
        <v>1260</v>
      </c>
      <c r="N81" s="1">
        <v>150</v>
      </c>
      <c r="O81" s="1">
        <v>1200</v>
      </c>
      <c r="P81" s="1">
        <v>160</v>
      </c>
      <c r="Q81" s="1">
        <v>1370</v>
      </c>
      <c r="R81" s="1">
        <v>150</v>
      </c>
      <c r="S81">
        <f t="shared" si="1"/>
        <v>4.7619047619047672</v>
      </c>
    </row>
    <row r="82" spans="1:19" x14ac:dyDescent="0.2">
      <c r="A82" s="1" t="s">
        <v>70</v>
      </c>
      <c r="B82" s="1" t="s">
        <v>38</v>
      </c>
      <c r="C82" s="1">
        <v>1.82</v>
      </c>
      <c r="D82" s="1">
        <v>0.23</v>
      </c>
      <c r="E82" s="1">
        <v>0.17399999999999999</v>
      </c>
      <c r="F82" s="1">
        <v>0.02</v>
      </c>
      <c r="G82" s="1">
        <v>0.81130000000000002</v>
      </c>
      <c r="H82" s="1">
        <v>5.7471259999999997</v>
      </c>
      <c r="I82" s="1">
        <v>0.66058919999999999</v>
      </c>
      <c r="J82" s="1">
        <v>7.7200000000000005E-2</v>
      </c>
      <c r="K82" s="1">
        <v>4.4999999999999997E-3</v>
      </c>
      <c r="L82" s="1">
        <v>-0.33034000000000002</v>
      </c>
      <c r="M82" s="1">
        <v>1060</v>
      </c>
      <c r="N82" s="1">
        <v>110</v>
      </c>
      <c r="O82" s="1">
        <v>1030</v>
      </c>
      <c r="P82" s="1">
        <v>110</v>
      </c>
      <c r="Q82" s="1">
        <v>1140</v>
      </c>
      <c r="R82" s="1">
        <v>150</v>
      </c>
      <c r="S82">
        <f t="shared" si="1"/>
        <v>2.8301886792452824</v>
      </c>
    </row>
    <row r="83" spans="1:19" x14ac:dyDescent="0.2">
      <c r="A83" s="1" t="s">
        <v>70</v>
      </c>
      <c r="B83" s="1" t="s">
        <v>39</v>
      </c>
      <c r="C83" s="1">
        <v>1.87</v>
      </c>
      <c r="D83" s="1">
        <v>0.14000000000000001</v>
      </c>
      <c r="E83" s="1">
        <v>0.18</v>
      </c>
      <c r="F83" s="1">
        <v>1.4E-2</v>
      </c>
      <c r="G83" s="1">
        <v>0.96536999999999995</v>
      </c>
      <c r="H83" s="1">
        <v>5.5555560000000002</v>
      </c>
      <c r="I83" s="1">
        <v>0.43209880000000001</v>
      </c>
      <c r="J83" s="1">
        <v>7.6799999999999993E-2</v>
      </c>
      <c r="K83" s="1">
        <v>1.8E-3</v>
      </c>
      <c r="L83" s="1">
        <v>0.22142000000000001</v>
      </c>
      <c r="M83" s="1">
        <v>1064</v>
      </c>
      <c r="N83" s="1">
        <v>51</v>
      </c>
      <c r="O83" s="1">
        <v>1062</v>
      </c>
      <c r="P83" s="1">
        <v>79</v>
      </c>
      <c r="Q83" s="1">
        <v>1111</v>
      </c>
      <c r="R83" s="1">
        <v>47</v>
      </c>
      <c r="S83">
        <f t="shared" si="1"/>
        <v>0.1879699248120259</v>
      </c>
    </row>
    <row r="84" spans="1:19" x14ac:dyDescent="0.2">
      <c r="A84" s="1" t="s">
        <v>70</v>
      </c>
      <c r="B84" s="1" t="s">
        <v>40</v>
      </c>
      <c r="C84" s="1">
        <v>1.83</v>
      </c>
      <c r="D84" s="1">
        <v>0.14000000000000001</v>
      </c>
      <c r="E84" s="1">
        <v>0.16800000000000001</v>
      </c>
      <c r="F84" s="1">
        <v>1.6E-2</v>
      </c>
      <c r="G84" s="1">
        <v>0.88521000000000005</v>
      </c>
      <c r="H84" s="1">
        <v>5.9523809999999999</v>
      </c>
      <c r="I84" s="1">
        <v>0.56689339999999999</v>
      </c>
      <c r="J84" s="1">
        <v>8.0600000000000005E-2</v>
      </c>
      <c r="K84" s="1">
        <v>3.0999999999999999E-3</v>
      </c>
      <c r="L84" s="1">
        <v>0.44251000000000001</v>
      </c>
      <c r="M84" s="1">
        <v>1047</v>
      </c>
      <c r="N84" s="1">
        <v>53</v>
      </c>
      <c r="O84" s="1">
        <v>999</v>
      </c>
      <c r="P84" s="1">
        <v>86</v>
      </c>
      <c r="Q84" s="1">
        <v>1200</v>
      </c>
      <c r="R84" s="1">
        <v>76</v>
      </c>
      <c r="S84">
        <f t="shared" si="1"/>
        <v>4.584527220630374</v>
      </c>
    </row>
    <row r="85" spans="1:19" x14ac:dyDescent="0.2">
      <c r="A85" s="1" t="s">
        <v>70</v>
      </c>
      <c r="B85" s="1" t="s">
        <v>41</v>
      </c>
      <c r="C85" s="1">
        <v>1.51</v>
      </c>
      <c r="D85" s="1">
        <v>0.18</v>
      </c>
      <c r="E85" s="1">
        <v>0.155</v>
      </c>
      <c r="F85" s="1">
        <v>1.9E-2</v>
      </c>
      <c r="G85" s="1">
        <v>0.96401000000000003</v>
      </c>
      <c r="H85" s="1">
        <v>6.451613</v>
      </c>
      <c r="I85" s="1">
        <v>0.79084290000000002</v>
      </c>
      <c r="J85" s="1">
        <v>7.1599999999999997E-2</v>
      </c>
      <c r="K85" s="1">
        <v>2.3999999999999998E-3</v>
      </c>
      <c r="L85" s="1">
        <v>-4.2365E-2</v>
      </c>
      <c r="M85" s="1">
        <v>948</v>
      </c>
      <c r="N85" s="1">
        <v>61</v>
      </c>
      <c r="O85" s="1">
        <v>930</v>
      </c>
      <c r="P85" s="1">
        <v>110</v>
      </c>
      <c r="Q85" s="1">
        <v>964</v>
      </c>
      <c r="R85" s="1">
        <v>72</v>
      </c>
      <c r="S85">
        <f t="shared" si="1"/>
        <v>1.8987341772151889</v>
      </c>
    </row>
    <row r="86" spans="1:19" x14ac:dyDescent="0.2">
      <c r="A86" s="1" t="s">
        <v>70</v>
      </c>
      <c r="B86" s="1" t="s">
        <v>42</v>
      </c>
      <c r="C86" s="1">
        <v>1.3</v>
      </c>
      <c r="D86" s="1">
        <v>0.11</v>
      </c>
      <c r="E86" s="1">
        <v>0.13800000000000001</v>
      </c>
      <c r="F86" s="1">
        <v>1.2E-2</v>
      </c>
      <c r="G86" s="1">
        <v>0.92954000000000003</v>
      </c>
      <c r="H86" s="1">
        <v>7.2463769999999998</v>
      </c>
      <c r="I86" s="1">
        <v>0.63011969999999995</v>
      </c>
      <c r="J86" s="1">
        <v>6.9099999999999995E-2</v>
      </c>
      <c r="K86" s="1">
        <v>2.0999999999999999E-3</v>
      </c>
      <c r="L86" s="1">
        <v>-0.17019999999999999</v>
      </c>
      <c r="M86" s="1">
        <v>840</v>
      </c>
      <c r="N86" s="1">
        <v>52</v>
      </c>
      <c r="O86" s="1">
        <v>830</v>
      </c>
      <c r="P86" s="1">
        <v>67</v>
      </c>
      <c r="Q86" s="1">
        <v>892</v>
      </c>
      <c r="R86" s="1">
        <v>65</v>
      </c>
      <c r="S86">
        <f t="shared" si="1"/>
        <v>1.1904761904761862</v>
      </c>
    </row>
    <row r="87" spans="1:19" x14ac:dyDescent="0.2">
      <c r="A87" s="1" t="s">
        <v>70</v>
      </c>
      <c r="B87" s="1" t="s">
        <v>43</v>
      </c>
      <c r="C87" s="1">
        <v>2.57</v>
      </c>
      <c r="D87" s="1">
        <v>0.33</v>
      </c>
      <c r="E87" s="1">
        <v>0.20399999999999999</v>
      </c>
      <c r="F87" s="1">
        <v>2.7E-2</v>
      </c>
      <c r="G87" s="1">
        <v>0.98328000000000004</v>
      </c>
      <c r="H87" s="1">
        <v>4.901961</v>
      </c>
      <c r="I87" s="1">
        <v>0.6487889</v>
      </c>
      <c r="J87" s="1">
        <v>8.8099999999999998E-2</v>
      </c>
      <c r="K87" s="1">
        <v>2.0999999999999999E-3</v>
      </c>
      <c r="L87" s="1">
        <v>0.10015</v>
      </c>
      <c r="M87" s="1">
        <v>1260</v>
      </c>
      <c r="N87" s="1">
        <v>110</v>
      </c>
      <c r="O87" s="1">
        <v>1190</v>
      </c>
      <c r="P87" s="1">
        <v>150</v>
      </c>
      <c r="Q87" s="1">
        <v>1379</v>
      </c>
      <c r="R87" s="1">
        <v>45</v>
      </c>
      <c r="S87">
        <f t="shared" si="1"/>
        <v>5.555555555555558</v>
      </c>
    </row>
    <row r="88" spans="1:19" x14ac:dyDescent="0.2">
      <c r="A88" s="1" t="s">
        <v>70</v>
      </c>
      <c r="B88" s="1" t="s">
        <v>44</v>
      </c>
      <c r="C88" s="1">
        <v>1.73</v>
      </c>
      <c r="D88" s="1">
        <v>0.21</v>
      </c>
      <c r="E88" s="1">
        <v>0.156</v>
      </c>
      <c r="F88" s="1">
        <v>1.7000000000000001E-2</v>
      </c>
      <c r="G88" s="1">
        <v>0.95728000000000002</v>
      </c>
      <c r="H88" s="1">
        <v>6.4102560000000004</v>
      </c>
      <c r="I88" s="1">
        <v>0.6985536</v>
      </c>
      <c r="J88" s="1">
        <v>7.4300000000000005E-2</v>
      </c>
      <c r="K88" s="1">
        <v>2.3999999999999998E-3</v>
      </c>
      <c r="L88" s="1">
        <v>-0.26134000000000002</v>
      </c>
      <c r="M88" s="1">
        <v>1003</v>
      </c>
      <c r="N88" s="1">
        <v>81</v>
      </c>
      <c r="O88" s="1">
        <v>932</v>
      </c>
      <c r="P88" s="1">
        <v>95</v>
      </c>
      <c r="Q88" s="1">
        <v>1042</v>
      </c>
      <c r="R88" s="1">
        <v>64</v>
      </c>
      <c r="S88">
        <f t="shared" si="1"/>
        <v>7.0787637088733817</v>
      </c>
    </row>
    <row r="89" spans="1:19" x14ac:dyDescent="0.2">
      <c r="A89" s="1" t="s">
        <v>70</v>
      </c>
      <c r="B89" s="1" t="s">
        <v>45</v>
      </c>
      <c r="C89" s="1">
        <v>1.03</v>
      </c>
      <c r="D89" s="1">
        <v>0.17</v>
      </c>
      <c r="E89" s="1">
        <v>0.106</v>
      </c>
      <c r="F89" s="1">
        <v>1.4999999999999999E-2</v>
      </c>
      <c r="G89" s="1">
        <v>0.95526</v>
      </c>
      <c r="H89" s="1">
        <v>9.4339619999999993</v>
      </c>
      <c r="I89" s="1">
        <v>1.3349949999999999</v>
      </c>
      <c r="J89" s="1">
        <v>6.3500000000000001E-2</v>
      </c>
      <c r="K89" s="1">
        <v>3.0999999999999999E-3</v>
      </c>
      <c r="L89" s="1">
        <v>-5.6528000000000002E-2</v>
      </c>
      <c r="M89" s="1">
        <v>698</v>
      </c>
      <c r="N89" s="1">
        <v>82</v>
      </c>
      <c r="O89" s="1">
        <v>647</v>
      </c>
      <c r="P89" s="1">
        <v>87</v>
      </c>
      <c r="Q89" s="1">
        <v>700</v>
      </c>
      <c r="R89" s="1">
        <v>110</v>
      </c>
      <c r="S89">
        <f t="shared" si="1"/>
        <v>7.3065902578796527</v>
      </c>
    </row>
    <row r="90" spans="1:19" x14ac:dyDescent="0.2">
      <c r="A90" s="1" t="s">
        <v>71</v>
      </c>
      <c r="B90" s="1" t="s">
        <v>16</v>
      </c>
      <c r="C90" s="1">
        <v>4.26</v>
      </c>
      <c r="D90" s="1">
        <v>0.71</v>
      </c>
      <c r="E90" s="1">
        <v>0.255</v>
      </c>
      <c r="F90" s="1">
        <v>2.1999999999999999E-2</v>
      </c>
      <c r="G90" s="1">
        <v>0.8014</v>
      </c>
      <c r="H90" s="1">
        <v>3.9215689999999999</v>
      </c>
      <c r="I90" s="1">
        <v>0.3383314</v>
      </c>
      <c r="J90" s="1">
        <v>0.11799999999999999</v>
      </c>
      <c r="K90" s="1">
        <v>1.2E-2</v>
      </c>
      <c r="L90" s="1">
        <v>-0.41672999999999999</v>
      </c>
      <c r="M90" s="1">
        <v>1630</v>
      </c>
      <c r="N90" s="1">
        <v>140</v>
      </c>
      <c r="O90" s="1">
        <v>1495</v>
      </c>
      <c r="P90" s="1">
        <v>92</v>
      </c>
      <c r="Q90" s="1">
        <v>1870</v>
      </c>
      <c r="R90" s="1">
        <v>170</v>
      </c>
      <c r="S90">
        <f t="shared" si="1"/>
        <v>8.2822085889570509</v>
      </c>
    </row>
    <row r="91" spans="1:19" x14ac:dyDescent="0.2">
      <c r="A91" s="1" t="s">
        <v>71</v>
      </c>
      <c r="B91" s="1" t="s">
        <v>18</v>
      </c>
      <c r="C91" s="1">
        <v>1.6160000000000001</v>
      </c>
      <c r="D91" s="1">
        <v>6.9000000000000006E-2</v>
      </c>
      <c r="E91" s="1">
        <v>0.151</v>
      </c>
      <c r="F91" s="1">
        <v>0.01</v>
      </c>
      <c r="G91" s="1">
        <v>0.90500999999999998</v>
      </c>
      <c r="H91" s="1">
        <v>6.6225170000000002</v>
      </c>
      <c r="I91" s="1">
        <v>0.4385773</v>
      </c>
      <c r="J91" s="1">
        <v>7.5700000000000003E-2</v>
      </c>
      <c r="K91" s="1">
        <v>2.3E-3</v>
      </c>
      <c r="L91" s="1">
        <v>0.60565000000000002</v>
      </c>
      <c r="M91" s="1">
        <v>974</v>
      </c>
      <c r="N91" s="1">
        <v>27</v>
      </c>
      <c r="O91" s="1">
        <v>905</v>
      </c>
      <c r="P91" s="1">
        <v>57</v>
      </c>
      <c r="Q91" s="1">
        <v>1080</v>
      </c>
      <c r="R91" s="1">
        <v>60</v>
      </c>
      <c r="S91">
        <f t="shared" si="1"/>
        <v>7.0841889117043149</v>
      </c>
    </row>
    <row r="92" spans="1:19" x14ac:dyDescent="0.2">
      <c r="A92" s="1" t="s">
        <v>71</v>
      </c>
      <c r="B92" s="1" t="s">
        <v>20</v>
      </c>
      <c r="C92" s="1">
        <v>1.0649999999999999</v>
      </c>
      <c r="D92" s="1">
        <v>0.06</v>
      </c>
      <c r="E92" s="1">
        <v>0.1148</v>
      </c>
      <c r="F92" s="1">
        <v>8.0999999999999996E-3</v>
      </c>
      <c r="G92" s="1">
        <v>0.44617000000000001</v>
      </c>
      <c r="H92" s="1">
        <v>8.710801</v>
      </c>
      <c r="I92" s="1">
        <v>0.6146123</v>
      </c>
      <c r="J92" s="1">
        <v>6.5199999999999994E-2</v>
      </c>
      <c r="K92" s="1">
        <v>2.2000000000000001E-3</v>
      </c>
      <c r="L92" s="1">
        <v>0.33443000000000001</v>
      </c>
      <c r="M92" s="1">
        <v>734</v>
      </c>
      <c r="N92" s="1">
        <v>29</v>
      </c>
      <c r="O92" s="1">
        <v>700</v>
      </c>
      <c r="P92" s="1">
        <v>47</v>
      </c>
      <c r="Q92" s="1">
        <v>793</v>
      </c>
      <c r="R92" s="1">
        <v>84</v>
      </c>
      <c r="S92">
        <f t="shared" si="1"/>
        <v>4.6321525885558597</v>
      </c>
    </row>
    <row r="93" spans="1:19" x14ac:dyDescent="0.2">
      <c r="A93" s="1" t="s">
        <v>71</v>
      </c>
      <c r="B93" s="1" t="s">
        <v>21</v>
      </c>
      <c r="C93" s="1">
        <v>1.96</v>
      </c>
      <c r="D93" s="1">
        <v>0.1</v>
      </c>
      <c r="E93" s="1">
        <v>0.18590000000000001</v>
      </c>
      <c r="F93" s="1">
        <v>7.6E-3</v>
      </c>
      <c r="G93" s="1">
        <v>0.35227999999999998</v>
      </c>
      <c r="H93" s="1">
        <v>5.3792359999999997</v>
      </c>
      <c r="I93" s="1">
        <v>0.219915</v>
      </c>
      <c r="J93" s="1">
        <v>7.4499999999999997E-2</v>
      </c>
      <c r="K93" s="1">
        <v>4.0000000000000001E-3</v>
      </c>
      <c r="L93" s="1">
        <v>0.42032000000000003</v>
      </c>
      <c r="M93" s="1">
        <v>1098</v>
      </c>
      <c r="N93" s="1">
        <v>34</v>
      </c>
      <c r="O93" s="1">
        <v>1099</v>
      </c>
      <c r="P93" s="1">
        <v>41</v>
      </c>
      <c r="Q93" s="1">
        <v>1030</v>
      </c>
      <c r="R93" s="1">
        <v>100</v>
      </c>
      <c r="S93">
        <f t="shared" si="1"/>
        <v>9.1074681238612065E-2</v>
      </c>
    </row>
    <row r="94" spans="1:19" x14ac:dyDescent="0.2">
      <c r="A94" s="1" t="s">
        <v>71</v>
      </c>
      <c r="B94" s="1" t="s">
        <v>22</v>
      </c>
      <c r="C94" s="1">
        <v>2.65</v>
      </c>
      <c r="D94" s="1">
        <v>0.31</v>
      </c>
      <c r="E94" s="1">
        <v>0.22500000000000001</v>
      </c>
      <c r="F94" s="1">
        <v>0.02</v>
      </c>
      <c r="G94" s="1">
        <v>0.86641999999999997</v>
      </c>
      <c r="H94" s="1">
        <v>4.4444439999999998</v>
      </c>
      <c r="I94" s="1">
        <v>0.39506170000000002</v>
      </c>
      <c r="J94" s="1">
        <v>8.2299999999999998E-2</v>
      </c>
      <c r="K94" s="1">
        <v>5.4000000000000003E-3</v>
      </c>
      <c r="L94" s="1">
        <v>-0.37019999999999997</v>
      </c>
      <c r="M94" s="1">
        <v>1293</v>
      </c>
      <c r="N94" s="1">
        <v>94</v>
      </c>
      <c r="O94" s="1">
        <v>1310</v>
      </c>
      <c r="P94" s="1">
        <v>110</v>
      </c>
      <c r="Q94" s="1">
        <v>1220</v>
      </c>
      <c r="R94" s="1">
        <v>150</v>
      </c>
      <c r="S94">
        <f t="shared" si="1"/>
        <v>1.314771848414531</v>
      </c>
    </row>
    <row r="95" spans="1:19" x14ac:dyDescent="0.2">
      <c r="A95" s="1" t="s">
        <v>71</v>
      </c>
      <c r="B95" s="1" t="s">
        <v>23</v>
      </c>
      <c r="C95" s="1">
        <v>3.15</v>
      </c>
      <c r="D95" s="1">
        <v>0.28999999999999998</v>
      </c>
      <c r="E95" s="1">
        <v>0.252</v>
      </c>
      <c r="F95" s="1">
        <v>2.4E-2</v>
      </c>
      <c r="G95" s="1">
        <v>0.72677000000000003</v>
      </c>
      <c r="H95" s="1">
        <v>3.9682539999999999</v>
      </c>
      <c r="I95" s="1">
        <v>0.37792890000000001</v>
      </c>
      <c r="J95" s="1">
        <v>8.72E-2</v>
      </c>
      <c r="K95" s="1">
        <v>5.4000000000000003E-3</v>
      </c>
      <c r="L95" s="1">
        <v>0.44402000000000003</v>
      </c>
      <c r="M95" s="1">
        <v>1429</v>
      </c>
      <c r="N95" s="1">
        <v>79</v>
      </c>
      <c r="O95" s="1">
        <v>1440</v>
      </c>
      <c r="P95" s="1">
        <v>130</v>
      </c>
      <c r="Q95" s="1">
        <v>1390</v>
      </c>
      <c r="R95" s="1">
        <v>150</v>
      </c>
      <c r="S95">
        <f t="shared" si="1"/>
        <v>0.76976906927921362</v>
      </c>
    </row>
    <row r="96" spans="1:19" x14ac:dyDescent="0.2">
      <c r="A96" s="1" t="s">
        <v>71</v>
      </c>
      <c r="B96" s="1" t="s">
        <v>24</v>
      </c>
      <c r="C96" s="1">
        <v>2.4900000000000002</v>
      </c>
      <c r="D96" s="1">
        <v>0.11</v>
      </c>
      <c r="E96" s="1">
        <v>0.214</v>
      </c>
      <c r="F96" s="1">
        <v>0.01</v>
      </c>
      <c r="G96" s="1">
        <v>0.98367000000000004</v>
      </c>
      <c r="H96" s="1">
        <v>4.6728969999999999</v>
      </c>
      <c r="I96" s="1">
        <v>0.21835969999999999</v>
      </c>
      <c r="J96" s="1">
        <v>8.4400000000000003E-2</v>
      </c>
      <c r="K96" s="1">
        <v>4.0000000000000001E-3</v>
      </c>
      <c r="L96" s="1">
        <v>-4.4525000000000002E-2</v>
      </c>
      <c r="M96" s="1">
        <v>1267</v>
      </c>
      <c r="N96" s="1">
        <v>30</v>
      </c>
      <c r="O96" s="1">
        <v>1251</v>
      </c>
      <c r="P96" s="1">
        <v>54</v>
      </c>
      <c r="Q96" s="1">
        <v>1285</v>
      </c>
      <c r="R96" s="1">
        <v>88</v>
      </c>
      <c r="S96">
        <f t="shared" si="1"/>
        <v>1.2628255722178405</v>
      </c>
    </row>
    <row r="97" spans="1:19" x14ac:dyDescent="0.2">
      <c r="A97" s="1" t="s">
        <v>71</v>
      </c>
      <c r="B97" s="1" t="s">
        <v>25</v>
      </c>
      <c r="C97" s="1">
        <v>3.46</v>
      </c>
      <c r="D97" s="1">
        <v>0.25</v>
      </c>
      <c r="E97" s="1">
        <v>0.26</v>
      </c>
      <c r="F97" s="1">
        <v>2.8000000000000001E-2</v>
      </c>
      <c r="G97" s="1">
        <v>0.14051</v>
      </c>
      <c r="H97" s="1">
        <v>3.8461539999999999</v>
      </c>
      <c r="I97" s="1">
        <v>0.41420119999999999</v>
      </c>
      <c r="J97" s="1">
        <v>9.35E-2</v>
      </c>
      <c r="K97" s="1">
        <v>3.5999999999999999E-3</v>
      </c>
      <c r="L97" s="1">
        <v>0.96579000000000004</v>
      </c>
      <c r="M97" s="1">
        <v>1527</v>
      </c>
      <c r="N97" s="1">
        <v>68</v>
      </c>
      <c r="O97" s="1">
        <v>1530</v>
      </c>
      <c r="P97" s="1">
        <v>120</v>
      </c>
      <c r="Q97" s="1">
        <v>1487</v>
      </c>
      <c r="R97" s="1">
        <v>69</v>
      </c>
      <c r="S97">
        <f t="shared" si="1"/>
        <v>0.19646365422396617</v>
      </c>
    </row>
    <row r="98" spans="1:19" x14ac:dyDescent="0.2">
      <c r="A98" s="1" t="s">
        <v>71</v>
      </c>
      <c r="B98" s="1" t="s">
        <v>26</v>
      </c>
      <c r="C98" s="1">
        <v>3.24</v>
      </c>
      <c r="D98" s="1">
        <v>0.25</v>
      </c>
      <c r="E98" s="1">
        <v>0.222</v>
      </c>
      <c r="F98" s="1">
        <v>2.4E-2</v>
      </c>
      <c r="G98" s="1">
        <v>0.40404000000000001</v>
      </c>
      <c r="H98" s="1">
        <v>4.504505</v>
      </c>
      <c r="I98" s="1">
        <v>0.4869735</v>
      </c>
      <c r="J98" s="1">
        <v>0.10489999999999999</v>
      </c>
      <c r="K98" s="1">
        <v>6.1000000000000004E-3</v>
      </c>
      <c r="L98" s="1">
        <v>0.80603999999999998</v>
      </c>
      <c r="M98" s="1">
        <v>1458</v>
      </c>
      <c r="N98" s="1">
        <v>58</v>
      </c>
      <c r="O98" s="1">
        <v>1290</v>
      </c>
      <c r="P98" s="1">
        <v>130</v>
      </c>
      <c r="Q98" s="1">
        <v>1692</v>
      </c>
      <c r="R98" s="1">
        <v>99</v>
      </c>
      <c r="S98">
        <f t="shared" si="1"/>
        <v>11.52263374485597</v>
      </c>
    </row>
    <row r="99" spans="1:19" x14ac:dyDescent="0.2">
      <c r="A99" s="1" t="s">
        <v>71</v>
      </c>
      <c r="B99" s="1" t="s">
        <v>27</v>
      </c>
      <c r="C99" s="1">
        <v>2.5</v>
      </c>
      <c r="D99" s="1">
        <v>0.22</v>
      </c>
      <c r="E99" s="1">
        <v>0.221</v>
      </c>
      <c r="F99" s="1">
        <v>2.1000000000000001E-2</v>
      </c>
      <c r="G99" s="1">
        <v>0.94220999999999999</v>
      </c>
      <c r="H99" s="1">
        <v>4.5248869999999997</v>
      </c>
      <c r="I99" s="1">
        <v>0.42996659999999998</v>
      </c>
      <c r="J99" s="1">
        <v>8.2199999999999995E-2</v>
      </c>
      <c r="K99" s="1">
        <v>2.3999999999999998E-3</v>
      </c>
      <c r="L99" s="1">
        <v>0.29565999999999998</v>
      </c>
      <c r="M99" s="1">
        <v>1258</v>
      </c>
      <c r="N99" s="1">
        <v>75</v>
      </c>
      <c r="O99" s="1">
        <v>1280</v>
      </c>
      <c r="P99" s="1">
        <v>110</v>
      </c>
      <c r="Q99" s="1">
        <v>1244</v>
      </c>
      <c r="R99" s="1">
        <v>58</v>
      </c>
      <c r="S99">
        <f t="shared" si="1"/>
        <v>1.7488076311605649</v>
      </c>
    </row>
    <row r="100" spans="1:19" x14ac:dyDescent="0.2">
      <c r="A100" s="1" t="s">
        <v>71</v>
      </c>
      <c r="B100" s="1" t="s">
        <v>28</v>
      </c>
      <c r="C100" s="1">
        <v>1.744</v>
      </c>
      <c r="D100" s="1">
        <v>9.7000000000000003E-2</v>
      </c>
      <c r="E100" s="1">
        <v>0.17199999999999999</v>
      </c>
      <c r="F100" s="1">
        <v>0.01</v>
      </c>
      <c r="G100" s="1">
        <v>0.84326000000000001</v>
      </c>
      <c r="H100" s="1">
        <v>5.8139529999999997</v>
      </c>
      <c r="I100" s="1">
        <v>0.3380206</v>
      </c>
      <c r="J100" s="1">
        <v>7.4499999999999997E-2</v>
      </c>
      <c r="K100" s="1">
        <v>2.2000000000000001E-3</v>
      </c>
      <c r="L100" s="1">
        <v>0.28354000000000001</v>
      </c>
      <c r="M100" s="1">
        <v>1021</v>
      </c>
      <c r="N100" s="1">
        <v>37</v>
      </c>
      <c r="O100" s="1">
        <v>1024</v>
      </c>
      <c r="P100" s="1">
        <v>56</v>
      </c>
      <c r="Q100" s="1">
        <v>1047</v>
      </c>
      <c r="R100" s="1">
        <v>60</v>
      </c>
      <c r="S100">
        <f t="shared" si="1"/>
        <v>0.29382957884427352</v>
      </c>
    </row>
    <row r="101" spans="1:19" x14ac:dyDescent="0.2">
      <c r="A101" s="1" t="s">
        <v>71</v>
      </c>
      <c r="B101" s="1" t="s">
        <v>29</v>
      </c>
      <c r="C101" s="1">
        <v>1.75</v>
      </c>
      <c r="D101" s="1">
        <v>0.17</v>
      </c>
      <c r="E101" s="1">
        <v>0.16900000000000001</v>
      </c>
      <c r="F101" s="1">
        <v>1.4999999999999999E-2</v>
      </c>
      <c r="G101" s="1">
        <v>0.93632000000000004</v>
      </c>
      <c r="H101" s="1">
        <v>5.91716</v>
      </c>
      <c r="I101" s="1">
        <v>0.52519170000000004</v>
      </c>
      <c r="J101" s="1">
        <v>7.6100000000000001E-2</v>
      </c>
      <c r="K101" s="1">
        <v>5.3E-3</v>
      </c>
      <c r="L101" s="1">
        <v>0.28401999999999999</v>
      </c>
      <c r="M101" s="1">
        <v>1015</v>
      </c>
      <c r="N101" s="1">
        <v>66</v>
      </c>
      <c r="O101" s="1">
        <v>1005</v>
      </c>
      <c r="P101" s="1">
        <v>85</v>
      </c>
      <c r="Q101" s="1">
        <v>1060</v>
      </c>
      <c r="R101" s="1">
        <v>140</v>
      </c>
      <c r="S101">
        <f t="shared" si="1"/>
        <v>0.98522167487684609</v>
      </c>
    </row>
    <row r="102" spans="1:19" x14ac:dyDescent="0.2">
      <c r="A102" s="1" t="s">
        <v>71</v>
      </c>
      <c r="B102" s="1" t="s">
        <v>30</v>
      </c>
      <c r="C102" s="1">
        <v>2.02</v>
      </c>
      <c r="D102" s="1">
        <v>0.16</v>
      </c>
      <c r="E102" s="1">
        <v>0.192</v>
      </c>
      <c r="F102" s="1">
        <v>1.4999999999999999E-2</v>
      </c>
      <c r="G102" s="1">
        <v>0.83706999999999998</v>
      </c>
      <c r="H102" s="1">
        <v>5.2083329999999997</v>
      </c>
      <c r="I102" s="1">
        <v>0.40690100000000001</v>
      </c>
      <c r="J102" s="1">
        <v>7.7399999999999997E-2</v>
      </c>
      <c r="K102" s="1">
        <v>3.3E-3</v>
      </c>
      <c r="L102" s="1">
        <v>0.16378000000000001</v>
      </c>
      <c r="M102" s="1">
        <v>1113</v>
      </c>
      <c r="N102" s="1">
        <v>55</v>
      </c>
      <c r="O102" s="1">
        <v>1128</v>
      </c>
      <c r="P102" s="1">
        <v>81</v>
      </c>
      <c r="Q102" s="1">
        <v>1116</v>
      </c>
      <c r="R102" s="1">
        <v>86</v>
      </c>
      <c r="S102">
        <f t="shared" si="1"/>
        <v>1.3477088948786964</v>
      </c>
    </row>
    <row r="103" spans="1:19" x14ac:dyDescent="0.2">
      <c r="A103" s="1" t="s">
        <v>71</v>
      </c>
      <c r="B103" s="1" t="s">
        <v>31</v>
      </c>
      <c r="C103" s="1">
        <v>2.1</v>
      </c>
      <c r="D103" s="1">
        <v>0.3</v>
      </c>
      <c r="E103" s="1">
        <v>0.19600000000000001</v>
      </c>
      <c r="F103" s="1">
        <v>2.5999999999999999E-2</v>
      </c>
      <c r="G103" s="1">
        <v>0.94379999999999997</v>
      </c>
      <c r="H103" s="1">
        <v>5.1020409999999998</v>
      </c>
      <c r="I103" s="1">
        <v>0.67680130000000005</v>
      </c>
      <c r="J103" s="1">
        <v>7.7600000000000002E-2</v>
      </c>
      <c r="K103" s="1">
        <v>3.8E-3</v>
      </c>
      <c r="L103" s="1">
        <v>-0.40997</v>
      </c>
      <c r="M103" s="1">
        <v>1120</v>
      </c>
      <c r="N103" s="1">
        <v>100</v>
      </c>
      <c r="O103" s="1">
        <v>1150</v>
      </c>
      <c r="P103" s="1">
        <v>140</v>
      </c>
      <c r="Q103" s="1">
        <v>1120</v>
      </c>
      <c r="R103" s="1">
        <v>96</v>
      </c>
      <c r="S103">
        <f t="shared" si="1"/>
        <v>2.6785714285714191</v>
      </c>
    </row>
    <row r="104" spans="1:19" x14ac:dyDescent="0.2">
      <c r="A104" s="1" t="s">
        <v>71</v>
      </c>
      <c r="B104" s="1" t="s">
        <v>32</v>
      </c>
      <c r="C104" s="1">
        <v>2.2799999999999998</v>
      </c>
      <c r="D104" s="1">
        <v>0.33</v>
      </c>
      <c r="E104" s="1">
        <v>0.19900000000000001</v>
      </c>
      <c r="F104" s="1">
        <v>3.2000000000000001E-2</v>
      </c>
      <c r="G104" s="1">
        <v>0.91225999999999996</v>
      </c>
      <c r="H104" s="1">
        <v>5.0251260000000002</v>
      </c>
      <c r="I104" s="1">
        <v>0.80806040000000001</v>
      </c>
      <c r="J104" s="1">
        <v>8.6900000000000005E-2</v>
      </c>
      <c r="K104" s="1">
        <v>8.2000000000000007E-3</v>
      </c>
      <c r="L104" s="1">
        <v>0.59208000000000005</v>
      </c>
      <c r="M104" s="1">
        <v>1220</v>
      </c>
      <c r="N104" s="1">
        <v>110</v>
      </c>
      <c r="O104" s="1">
        <v>1160</v>
      </c>
      <c r="P104" s="1">
        <v>170</v>
      </c>
      <c r="Q104" s="1">
        <v>1290</v>
      </c>
      <c r="R104" s="1">
        <v>190</v>
      </c>
      <c r="S104">
        <f t="shared" si="1"/>
        <v>4.9180327868852514</v>
      </c>
    </row>
    <row r="105" spans="1:19" x14ac:dyDescent="0.2">
      <c r="A105" s="1" t="s">
        <v>71</v>
      </c>
      <c r="B105" s="1" t="s">
        <v>33</v>
      </c>
      <c r="C105" s="1">
        <v>2.14</v>
      </c>
      <c r="D105" s="1">
        <v>0.18</v>
      </c>
      <c r="E105" s="1">
        <v>0.21299999999999999</v>
      </c>
      <c r="F105" s="1">
        <v>1.7000000000000001E-2</v>
      </c>
      <c r="G105" s="1">
        <v>0.65854999999999997</v>
      </c>
      <c r="H105" s="1">
        <v>4.6948359999999996</v>
      </c>
      <c r="I105" s="1">
        <v>0.37470520000000002</v>
      </c>
      <c r="J105" s="1">
        <v>7.4499999999999997E-2</v>
      </c>
      <c r="K105" s="1">
        <v>5.4000000000000003E-3</v>
      </c>
      <c r="L105" s="1">
        <v>0.45134999999999997</v>
      </c>
      <c r="M105" s="1">
        <v>1152</v>
      </c>
      <c r="N105" s="1">
        <v>60</v>
      </c>
      <c r="O105" s="1">
        <v>1240</v>
      </c>
      <c r="P105" s="1">
        <v>90</v>
      </c>
      <c r="Q105" s="1">
        <v>1020</v>
      </c>
      <c r="R105" s="1">
        <v>140</v>
      </c>
      <c r="S105">
        <f t="shared" si="1"/>
        <v>7.638888888888884</v>
      </c>
    </row>
    <row r="106" spans="1:19" x14ac:dyDescent="0.2">
      <c r="A106" s="1" t="s">
        <v>71</v>
      </c>
      <c r="B106" s="1" t="s">
        <v>34</v>
      </c>
      <c r="C106" s="1">
        <v>2.27</v>
      </c>
      <c r="D106" s="1">
        <v>0.2</v>
      </c>
      <c r="E106" s="1">
        <v>0.21299999999999999</v>
      </c>
      <c r="F106" s="1">
        <v>1.7999999999999999E-2</v>
      </c>
      <c r="G106" s="1">
        <v>0.87680000000000002</v>
      </c>
      <c r="H106" s="1">
        <v>4.6948359999999996</v>
      </c>
      <c r="I106" s="1">
        <v>0.39674670000000001</v>
      </c>
      <c r="J106" s="1">
        <v>7.7899999999999997E-2</v>
      </c>
      <c r="K106" s="1">
        <v>3.2000000000000002E-3</v>
      </c>
      <c r="L106" s="1">
        <v>-3.6526000000000003E-2</v>
      </c>
      <c r="M106" s="1">
        <v>1193</v>
      </c>
      <c r="N106" s="1">
        <v>63</v>
      </c>
      <c r="O106" s="1">
        <v>1241</v>
      </c>
      <c r="P106" s="1">
        <v>94</v>
      </c>
      <c r="Q106" s="1">
        <v>1131</v>
      </c>
      <c r="R106" s="1">
        <v>83</v>
      </c>
      <c r="S106">
        <f t="shared" si="1"/>
        <v>4.0234702430846703</v>
      </c>
    </row>
    <row r="107" spans="1:19" x14ac:dyDescent="0.2">
      <c r="A107" s="1" t="s">
        <v>71</v>
      </c>
      <c r="B107" s="1" t="s">
        <v>35</v>
      </c>
      <c r="C107" s="1">
        <v>2.09</v>
      </c>
      <c r="D107" s="1">
        <v>0.19</v>
      </c>
      <c r="E107" s="1">
        <v>0.19700000000000001</v>
      </c>
      <c r="F107" s="1">
        <v>1.7000000000000001E-2</v>
      </c>
      <c r="G107" s="1">
        <v>0.90246999999999999</v>
      </c>
      <c r="H107" s="1">
        <v>5.0761419999999999</v>
      </c>
      <c r="I107" s="1">
        <v>0.43804270000000001</v>
      </c>
      <c r="J107" s="1">
        <v>7.7499999999999999E-2</v>
      </c>
      <c r="K107" s="1">
        <v>3.5000000000000001E-3</v>
      </c>
      <c r="L107" s="1">
        <v>0.15365000000000001</v>
      </c>
      <c r="M107" s="1">
        <v>1134</v>
      </c>
      <c r="N107" s="1">
        <v>62</v>
      </c>
      <c r="O107" s="1">
        <v>1158</v>
      </c>
      <c r="P107" s="1">
        <v>93</v>
      </c>
      <c r="Q107" s="1">
        <v>1152</v>
      </c>
      <c r="R107" s="1">
        <v>72</v>
      </c>
      <c r="S107">
        <f t="shared" si="1"/>
        <v>2.1164021164021163</v>
      </c>
    </row>
    <row r="108" spans="1:19" x14ac:dyDescent="0.2">
      <c r="A108" s="1" t="s">
        <v>71</v>
      </c>
      <c r="B108" s="1" t="s">
        <v>36</v>
      </c>
      <c r="C108" s="1">
        <v>1.36</v>
      </c>
      <c r="D108" s="1">
        <v>0.2</v>
      </c>
      <c r="E108" s="1">
        <v>0.14599999999999999</v>
      </c>
      <c r="F108" s="1">
        <v>1.9E-2</v>
      </c>
      <c r="G108" s="1">
        <v>0.95682999999999996</v>
      </c>
      <c r="H108" s="1">
        <v>6.8493149999999998</v>
      </c>
      <c r="I108" s="1">
        <v>0.89134919999999995</v>
      </c>
      <c r="J108" s="1">
        <v>6.7699999999999996E-2</v>
      </c>
      <c r="K108" s="1">
        <v>3.2000000000000002E-3</v>
      </c>
      <c r="L108" s="1">
        <v>-0.43063000000000001</v>
      </c>
      <c r="M108" s="1">
        <v>852</v>
      </c>
      <c r="N108" s="1">
        <v>90</v>
      </c>
      <c r="O108" s="1">
        <v>870</v>
      </c>
      <c r="P108" s="1">
        <v>110</v>
      </c>
      <c r="Q108" s="1">
        <v>840</v>
      </c>
      <c r="R108" s="1">
        <v>100</v>
      </c>
      <c r="S108">
        <f t="shared" si="1"/>
        <v>2.1126760563380254</v>
      </c>
    </row>
    <row r="109" spans="1:19" x14ac:dyDescent="0.2">
      <c r="A109" s="1" t="s">
        <v>71</v>
      </c>
      <c r="B109" s="1" t="s">
        <v>37</v>
      </c>
      <c r="C109" s="1">
        <v>2.2200000000000002</v>
      </c>
      <c r="D109" s="1">
        <v>0.14000000000000001</v>
      </c>
      <c r="E109" s="1">
        <v>0.21099999999999999</v>
      </c>
      <c r="F109" s="1">
        <v>1.0999999999999999E-2</v>
      </c>
      <c r="G109" s="1">
        <v>0.79203000000000001</v>
      </c>
      <c r="H109" s="1">
        <v>4.7393359999999998</v>
      </c>
      <c r="I109" s="1">
        <v>0.2470744</v>
      </c>
      <c r="J109" s="1">
        <v>7.7700000000000005E-2</v>
      </c>
      <c r="K109" s="1">
        <v>3.0000000000000001E-3</v>
      </c>
      <c r="L109" s="1">
        <v>0.17322000000000001</v>
      </c>
      <c r="M109" s="1">
        <v>1182</v>
      </c>
      <c r="N109" s="1">
        <v>42</v>
      </c>
      <c r="O109" s="1">
        <v>1232</v>
      </c>
      <c r="P109" s="1">
        <v>59</v>
      </c>
      <c r="Q109" s="1">
        <v>1128</v>
      </c>
      <c r="R109" s="1">
        <v>80</v>
      </c>
      <c r="S109">
        <f t="shared" si="1"/>
        <v>4.2301184433164218</v>
      </c>
    </row>
    <row r="110" spans="1:19" x14ac:dyDescent="0.2">
      <c r="A110" s="1" t="s">
        <v>71</v>
      </c>
      <c r="B110" s="1" t="s">
        <v>38</v>
      </c>
      <c r="C110" s="1">
        <v>2.84</v>
      </c>
      <c r="D110" s="1">
        <v>0.31</v>
      </c>
      <c r="E110" s="1">
        <v>0.23</v>
      </c>
      <c r="F110" s="1">
        <v>2.1999999999999999E-2</v>
      </c>
      <c r="G110" s="1">
        <v>0.79876999999999998</v>
      </c>
      <c r="H110" s="1">
        <v>4.3478260000000004</v>
      </c>
      <c r="I110" s="1">
        <v>0.415879</v>
      </c>
      <c r="J110" s="1">
        <v>9.1600000000000001E-2</v>
      </c>
      <c r="K110" s="1">
        <v>6.0000000000000001E-3</v>
      </c>
      <c r="L110" s="1">
        <v>-0.42560999999999999</v>
      </c>
      <c r="M110" s="1">
        <v>1406</v>
      </c>
      <c r="N110" s="1">
        <v>84</v>
      </c>
      <c r="O110" s="1">
        <v>1330</v>
      </c>
      <c r="P110" s="1">
        <v>110</v>
      </c>
      <c r="Q110" s="1">
        <v>1470</v>
      </c>
      <c r="R110" s="1">
        <v>150</v>
      </c>
      <c r="S110">
        <f t="shared" si="1"/>
        <v>5.4054054054054053</v>
      </c>
    </row>
    <row r="111" spans="1:19" x14ac:dyDescent="0.2">
      <c r="A111" s="1" t="s">
        <v>71</v>
      </c>
      <c r="B111" s="1" t="s">
        <v>39</v>
      </c>
      <c r="C111" s="1">
        <v>2.2200000000000002</v>
      </c>
      <c r="D111" s="1">
        <v>0.21</v>
      </c>
      <c r="E111" s="1">
        <v>0.19789999999999999</v>
      </c>
      <c r="F111" s="1">
        <v>7.7999999999999996E-3</v>
      </c>
      <c r="G111" s="1">
        <v>0.34416999999999998</v>
      </c>
      <c r="H111" s="1">
        <v>5.0530569999999999</v>
      </c>
      <c r="I111" s="1">
        <v>0.19916039999999999</v>
      </c>
      <c r="J111" s="1">
        <v>8.3699999999999997E-2</v>
      </c>
      <c r="K111" s="1">
        <v>7.6E-3</v>
      </c>
      <c r="L111" s="1">
        <v>7.1577000000000003E-3</v>
      </c>
      <c r="M111" s="1">
        <v>1176</v>
      </c>
      <c r="N111" s="1">
        <v>61</v>
      </c>
      <c r="O111" s="1">
        <v>1163</v>
      </c>
      <c r="P111" s="1">
        <v>42</v>
      </c>
      <c r="Q111" s="1">
        <v>1290</v>
      </c>
      <c r="R111" s="1">
        <v>200</v>
      </c>
      <c r="S111">
        <f t="shared" si="1"/>
        <v>1.1054421768707523</v>
      </c>
    </row>
    <row r="112" spans="1:19" x14ac:dyDescent="0.2">
      <c r="A112" s="1" t="s">
        <v>71</v>
      </c>
      <c r="B112" s="1" t="s">
        <v>40</v>
      </c>
      <c r="C112" s="1">
        <v>1.9770000000000001</v>
      </c>
      <c r="D112" s="1">
        <v>9.9000000000000005E-2</v>
      </c>
      <c r="E112" s="1">
        <v>0.18920000000000001</v>
      </c>
      <c r="F112" s="1">
        <v>9.2999999999999992E-3</v>
      </c>
      <c r="G112" s="1">
        <v>0.77168999999999999</v>
      </c>
      <c r="H112" s="1">
        <v>5.285412</v>
      </c>
      <c r="I112" s="1">
        <v>0.2598009</v>
      </c>
      <c r="J112" s="1">
        <v>7.7700000000000005E-2</v>
      </c>
      <c r="K112" s="1">
        <v>2.5999999999999999E-3</v>
      </c>
      <c r="L112" s="1">
        <v>0.30812</v>
      </c>
      <c r="M112" s="1">
        <v>1105</v>
      </c>
      <c r="N112" s="1">
        <v>35</v>
      </c>
      <c r="O112" s="1">
        <v>1116</v>
      </c>
      <c r="P112" s="1">
        <v>51</v>
      </c>
      <c r="Q112" s="1">
        <v>1130</v>
      </c>
      <c r="R112" s="1">
        <v>65</v>
      </c>
      <c r="S112">
        <f t="shared" si="1"/>
        <v>0.99547511312216841</v>
      </c>
    </row>
    <row r="113" spans="1:19" x14ac:dyDescent="0.2">
      <c r="A113" s="1" t="s">
        <v>71</v>
      </c>
      <c r="B113" s="1" t="s">
        <v>41</v>
      </c>
      <c r="C113" s="1">
        <v>2.54</v>
      </c>
      <c r="D113" s="1">
        <v>0.25</v>
      </c>
      <c r="E113" s="1">
        <v>0.246</v>
      </c>
      <c r="F113" s="1">
        <v>3.2000000000000001E-2</v>
      </c>
      <c r="G113" s="1">
        <v>0.92174999999999996</v>
      </c>
      <c r="H113" s="1">
        <v>4.0650409999999999</v>
      </c>
      <c r="I113" s="1">
        <v>0.52878579999999997</v>
      </c>
      <c r="J113" s="1">
        <v>7.8100000000000003E-2</v>
      </c>
      <c r="K113" s="1">
        <v>4.1999999999999997E-3</v>
      </c>
      <c r="L113" s="1">
        <v>0.64851999999999999</v>
      </c>
      <c r="M113" s="1">
        <v>1270</v>
      </c>
      <c r="N113" s="1">
        <v>73</v>
      </c>
      <c r="O113" s="1">
        <v>1410</v>
      </c>
      <c r="P113" s="1">
        <v>160</v>
      </c>
      <c r="Q113" s="1">
        <v>1130</v>
      </c>
      <c r="R113" s="1">
        <v>110</v>
      </c>
      <c r="S113">
        <f t="shared" si="1"/>
        <v>11.023622047244096</v>
      </c>
    </row>
    <row r="114" spans="1:19" x14ac:dyDescent="0.2">
      <c r="A114" s="1" t="s">
        <v>71</v>
      </c>
      <c r="B114" s="1" t="s">
        <v>42</v>
      </c>
      <c r="C114" s="1">
        <v>2.8</v>
      </c>
      <c r="D114" s="1">
        <v>0.28999999999999998</v>
      </c>
      <c r="E114" s="1">
        <v>0.24</v>
      </c>
      <c r="F114" s="1">
        <v>2.1999999999999999E-2</v>
      </c>
      <c r="G114" s="1">
        <v>0.90154000000000001</v>
      </c>
      <c r="H114" s="1">
        <v>4.1666670000000003</v>
      </c>
      <c r="I114" s="1">
        <v>0.38194440000000002</v>
      </c>
      <c r="J114" s="1">
        <v>8.5599999999999996E-2</v>
      </c>
      <c r="K114" s="1">
        <v>4.0000000000000001E-3</v>
      </c>
      <c r="L114" s="1">
        <v>-0.19453999999999999</v>
      </c>
      <c r="M114" s="1">
        <v>1340</v>
      </c>
      <c r="N114" s="1">
        <v>76</v>
      </c>
      <c r="O114" s="1">
        <v>1380</v>
      </c>
      <c r="P114" s="1">
        <v>110</v>
      </c>
      <c r="Q114" s="1">
        <v>1314</v>
      </c>
      <c r="R114" s="1">
        <v>90</v>
      </c>
      <c r="S114">
        <f t="shared" si="1"/>
        <v>2.9850746268656803</v>
      </c>
    </row>
    <row r="115" spans="1:19" x14ac:dyDescent="0.2">
      <c r="A115" s="1" t="s">
        <v>71</v>
      </c>
      <c r="B115" s="1" t="s">
        <v>43</v>
      </c>
      <c r="C115" s="1">
        <v>2.09</v>
      </c>
      <c r="D115" s="1">
        <v>0.17</v>
      </c>
      <c r="E115" s="1">
        <v>0.20399999999999999</v>
      </c>
      <c r="F115" s="1">
        <v>1.7999999999999999E-2</v>
      </c>
      <c r="G115" s="1">
        <v>0.88314999999999999</v>
      </c>
      <c r="H115" s="1">
        <v>4.901961</v>
      </c>
      <c r="I115" s="1">
        <v>0.43252600000000002</v>
      </c>
      <c r="J115" s="1">
        <v>7.5399999999999995E-2</v>
      </c>
      <c r="K115" s="1">
        <v>3.8E-3</v>
      </c>
      <c r="L115" s="1">
        <v>0.32463999999999998</v>
      </c>
      <c r="M115" s="1">
        <v>1157</v>
      </c>
      <c r="N115" s="1">
        <v>68</v>
      </c>
      <c r="O115" s="1">
        <v>1230</v>
      </c>
      <c r="P115" s="1">
        <v>120</v>
      </c>
      <c r="Q115" s="1">
        <v>1060</v>
      </c>
      <c r="R115" s="1">
        <v>99</v>
      </c>
      <c r="S115">
        <f t="shared" si="1"/>
        <v>6.3094209161624892</v>
      </c>
    </row>
    <row r="116" spans="1:19" x14ac:dyDescent="0.2">
      <c r="A116" s="1" t="s">
        <v>71</v>
      </c>
      <c r="B116" s="1" t="s">
        <v>44</v>
      </c>
      <c r="C116" s="1">
        <v>1.71</v>
      </c>
      <c r="D116" s="1">
        <v>0.16</v>
      </c>
      <c r="E116" s="1">
        <v>0.18099999999999999</v>
      </c>
      <c r="F116" s="1">
        <v>2.4E-2</v>
      </c>
      <c r="G116" s="1">
        <v>0.92010000000000003</v>
      </c>
      <c r="H116" s="1">
        <v>5.5248619999999997</v>
      </c>
      <c r="I116" s="1">
        <v>0.73257839999999996</v>
      </c>
      <c r="J116" s="1">
        <v>7.0499999999999993E-2</v>
      </c>
      <c r="K116" s="1">
        <v>3.5000000000000001E-3</v>
      </c>
      <c r="L116" s="1">
        <v>0.70269000000000004</v>
      </c>
      <c r="M116" s="1">
        <v>1003</v>
      </c>
      <c r="N116" s="1">
        <v>58</v>
      </c>
      <c r="O116" s="1">
        <v>1060</v>
      </c>
      <c r="P116" s="1">
        <v>130</v>
      </c>
      <c r="Q116" s="1">
        <v>920</v>
      </c>
      <c r="R116" s="1">
        <v>110</v>
      </c>
      <c r="S116">
        <f t="shared" si="1"/>
        <v>5.6829511465603222</v>
      </c>
    </row>
    <row r="117" spans="1:19" x14ac:dyDescent="0.2">
      <c r="A117" s="1" t="s">
        <v>71</v>
      </c>
      <c r="B117" s="1" t="s">
        <v>45</v>
      </c>
      <c r="C117" s="1">
        <v>1.93</v>
      </c>
      <c r="D117" s="1">
        <v>0.18</v>
      </c>
      <c r="E117" s="1">
        <v>0.193</v>
      </c>
      <c r="F117" s="1">
        <v>0.02</v>
      </c>
      <c r="G117" s="1">
        <v>0.82813000000000003</v>
      </c>
      <c r="H117" s="1">
        <v>5.1813469999999997</v>
      </c>
      <c r="I117" s="1">
        <v>0.53692720000000005</v>
      </c>
      <c r="J117" s="1">
        <v>7.2800000000000004E-2</v>
      </c>
      <c r="K117" s="1">
        <v>4.1000000000000003E-3</v>
      </c>
      <c r="L117" s="1">
        <v>0.31795000000000001</v>
      </c>
      <c r="M117" s="1">
        <v>1079</v>
      </c>
      <c r="N117" s="1">
        <v>63</v>
      </c>
      <c r="O117" s="1">
        <v>1130</v>
      </c>
      <c r="P117" s="1">
        <v>110</v>
      </c>
      <c r="Q117" s="1">
        <v>990</v>
      </c>
      <c r="R117" s="1">
        <v>110</v>
      </c>
      <c r="S117">
        <f t="shared" si="1"/>
        <v>4.726598702502316</v>
      </c>
    </row>
    <row r="118" spans="1:19" x14ac:dyDescent="0.2">
      <c r="A118" s="1" t="s">
        <v>71</v>
      </c>
      <c r="B118" s="1" t="s">
        <v>46</v>
      </c>
      <c r="C118" s="1">
        <v>2.19</v>
      </c>
      <c r="D118" s="1">
        <v>0.11</v>
      </c>
      <c r="E118" s="1">
        <v>0.20399999999999999</v>
      </c>
      <c r="F118" s="1">
        <v>0.01</v>
      </c>
      <c r="G118" s="1">
        <v>0.87588999999999995</v>
      </c>
      <c r="H118" s="1">
        <v>4.901961</v>
      </c>
      <c r="I118" s="1">
        <v>0.24029220000000001</v>
      </c>
      <c r="J118" s="1">
        <v>7.7100000000000002E-2</v>
      </c>
      <c r="K118" s="1">
        <v>2E-3</v>
      </c>
      <c r="L118" s="1">
        <v>0.14257</v>
      </c>
      <c r="M118" s="1">
        <v>1173</v>
      </c>
      <c r="N118" s="1">
        <v>36</v>
      </c>
      <c r="O118" s="1">
        <v>1195</v>
      </c>
      <c r="P118" s="1">
        <v>53</v>
      </c>
      <c r="Q118" s="1">
        <v>1136</v>
      </c>
      <c r="R118" s="1">
        <v>42</v>
      </c>
      <c r="S118">
        <f t="shared" si="1"/>
        <v>1.8755328218243772</v>
      </c>
    </row>
    <row r="119" spans="1:19" x14ac:dyDescent="0.2">
      <c r="A119" s="1" t="s">
        <v>71</v>
      </c>
      <c r="B119" s="1" t="s">
        <v>47</v>
      </c>
      <c r="C119" s="1">
        <v>2.11</v>
      </c>
      <c r="D119" s="1">
        <v>0.14000000000000001</v>
      </c>
      <c r="E119" s="1">
        <v>0.192</v>
      </c>
      <c r="F119" s="1">
        <v>1.7999999999999999E-2</v>
      </c>
      <c r="G119" s="1">
        <v>0.48227999999999999</v>
      </c>
      <c r="H119" s="1">
        <v>5.2083329999999997</v>
      </c>
      <c r="I119" s="1">
        <v>0.48828120000000003</v>
      </c>
      <c r="J119" s="1">
        <v>7.7600000000000002E-2</v>
      </c>
      <c r="K119" s="1">
        <v>4.7000000000000002E-3</v>
      </c>
      <c r="L119" s="1">
        <v>0.89158999999999999</v>
      </c>
      <c r="M119" s="1">
        <v>1146</v>
      </c>
      <c r="N119" s="1">
        <v>44</v>
      </c>
      <c r="O119" s="1">
        <v>1128</v>
      </c>
      <c r="P119" s="1">
        <v>97</v>
      </c>
      <c r="Q119" s="1">
        <v>1110</v>
      </c>
      <c r="R119" s="1">
        <v>110</v>
      </c>
      <c r="S119">
        <f t="shared" si="1"/>
        <v>1.5706806282722474</v>
      </c>
    </row>
    <row r="120" spans="1:19" x14ac:dyDescent="0.2">
      <c r="A120" s="1" t="s">
        <v>71</v>
      </c>
      <c r="B120" s="1" t="s">
        <v>48</v>
      </c>
      <c r="C120" s="1">
        <v>1.49</v>
      </c>
      <c r="D120" s="1">
        <v>0.18</v>
      </c>
      <c r="E120" s="1">
        <v>0.159</v>
      </c>
      <c r="F120" s="1">
        <v>1.6E-2</v>
      </c>
      <c r="G120" s="1">
        <v>0.92410000000000003</v>
      </c>
      <c r="H120" s="1">
        <v>6.2893080000000001</v>
      </c>
      <c r="I120" s="1">
        <v>0.63288639999999996</v>
      </c>
      <c r="J120" s="1">
        <v>6.6699999999999995E-2</v>
      </c>
      <c r="K120" s="1">
        <v>3.3E-3</v>
      </c>
      <c r="L120" s="1">
        <v>-0.40353</v>
      </c>
      <c r="M120" s="1">
        <v>910</v>
      </c>
      <c r="N120" s="1">
        <v>78</v>
      </c>
      <c r="O120" s="1">
        <v>950</v>
      </c>
      <c r="P120" s="1">
        <v>90</v>
      </c>
      <c r="Q120" s="1">
        <v>810</v>
      </c>
      <c r="R120" s="1">
        <v>110</v>
      </c>
      <c r="S120">
        <f t="shared" si="1"/>
        <v>4.3956043956044022</v>
      </c>
    </row>
    <row r="121" spans="1:19" x14ac:dyDescent="0.2">
      <c r="A121" s="1" t="s">
        <v>71</v>
      </c>
      <c r="B121" s="1" t="s">
        <v>49</v>
      </c>
      <c r="C121" s="1">
        <v>2.0699999999999998</v>
      </c>
      <c r="D121" s="1">
        <v>0.19</v>
      </c>
      <c r="E121" s="1">
        <v>0.19700000000000001</v>
      </c>
      <c r="F121" s="1">
        <v>1.2999999999999999E-2</v>
      </c>
      <c r="G121" s="1">
        <v>0.83958999999999995</v>
      </c>
      <c r="H121" s="1">
        <v>5.0761419999999999</v>
      </c>
      <c r="I121" s="1">
        <v>0.33497379999999999</v>
      </c>
      <c r="J121" s="1">
        <v>7.5499999999999998E-2</v>
      </c>
      <c r="K121" s="1">
        <v>4.0000000000000001E-3</v>
      </c>
      <c r="L121" s="1">
        <v>-0.32967999999999997</v>
      </c>
      <c r="M121" s="1">
        <v>1127</v>
      </c>
      <c r="N121" s="1">
        <v>67</v>
      </c>
      <c r="O121" s="1">
        <v>1160</v>
      </c>
      <c r="P121" s="1">
        <v>70</v>
      </c>
      <c r="Q121" s="1">
        <v>1060</v>
      </c>
      <c r="R121" s="1">
        <v>110</v>
      </c>
      <c r="S121">
        <f t="shared" si="1"/>
        <v>2.9281277728482769</v>
      </c>
    </row>
    <row r="122" spans="1:19" x14ac:dyDescent="0.2">
      <c r="A122" s="1" t="s">
        <v>71</v>
      </c>
      <c r="B122" s="1" t="s">
        <v>50</v>
      </c>
      <c r="C122" s="1">
        <v>1.77</v>
      </c>
      <c r="D122" s="1">
        <v>0.2</v>
      </c>
      <c r="E122" s="1">
        <v>0.18099999999999999</v>
      </c>
      <c r="F122" s="1">
        <v>0.02</v>
      </c>
      <c r="G122" s="1">
        <v>0.84738999999999998</v>
      </c>
      <c r="H122" s="1">
        <v>5.5248619999999997</v>
      </c>
      <c r="I122" s="1">
        <v>0.61048199999999997</v>
      </c>
      <c r="J122" s="1">
        <v>7.1400000000000005E-2</v>
      </c>
      <c r="K122" s="1">
        <v>4.4999999999999997E-3</v>
      </c>
      <c r="L122" s="1">
        <v>0.10644000000000001</v>
      </c>
      <c r="M122" s="1">
        <v>1019</v>
      </c>
      <c r="N122" s="1">
        <v>74</v>
      </c>
      <c r="O122" s="1">
        <v>1070</v>
      </c>
      <c r="P122" s="1">
        <v>110</v>
      </c>
      <c r="Q122" s="1">
        <v>940</v>
      </c>
      <c r="R122" s="1">
        <v>130</v>
      </c>
      <c r="S122">
        <f t="shared" si="1"/>
        <v>5.0049067713444639</v>
      </c>
    </row>
    <row r="123" spans="1:19" x14ac:dyDescent="0.2">
      <c r="A123" s="1" t="s">
        <v>71</v>
      </c>
      <c r="B123" s="1" t="s">
        <v>51</v>
      </c>
      <c r="C123" s="1">
        <v>2.35</v>
      </c>
      <c r="D123" s="1">
        <v>0.36</v>
      </c>
      <c r="E123" s="1">
        <v>0.19900000000000001</v>
      </c>
      <c r="F123" s="1">
        <v>2.9000000000000001E-2</v>
      </c>
      <c r="G123" s="1">
        <v>0.81401999999999997</v>
      </c>
      <c r="H123" s="1">
        <v>5.0251260000000002</v>
      </c>
      <c r="I123" s="1">
        <v>0.73230470000000003</v>
      </c>
      <c r="J123" s="1">
        <v>8.7300000000000003E-2</v>
      </c>
      <c r="K123" s="1">
        <v>8.2000000000000007E-3</v>
      </c>
      <c r="L123" s="1">
        <v>1.8717999999999999E-2</v>
      </c>
      <c r="M123" s="1">
        <v>1190</v>
      </c>
      <c r="N123" s="1">
        <v>120</v>
      </c>
      <c r="O123" s="1">
        <v>1160</v>
      </c>
      <c r="P123" s="1">
        <v>160</v>
      </c>
      <c r="Q123" s="1">
        <v>1310</v>
      </c>
      <c r="R123" s="1">
        <v>180</v>
      </c>
      <c r="S123">
        <f t="shared" si="1"/>
        <v>2.5210084033613467</v>
      </c>
    </row>
    <row r="124" spans="1:19" x14ac:dyDescent="0.2">
      <c r="A124" s="1" t="s">
        <v>71</v>
      </c>
      <c r="B124" s="1" t="s">
        <v>52</v>
      </c>
      <c r="C124" s="1">
        <v>14.24</v>
      </c>
      <c r="D124" s="1">
        <v>0.88</v>
      </c>
      <c r="E124" s="1">
        <v>0.52800000000000002</v>
      </c>
      <c r="F124" s="1">
        <v>2.7E-2</v>
      </c>
      <c r="G124" s="1">
        <v>0.49892999999999998</v>
      </c>
      <c r="H124" s="1">
        <v>1.893939</v>
      </c>
      <c r="I124" s="1">
        <v>9.6849169999999998E-2</v>
      </c>
      <c r="J124" s="1">
        <v>0.19800000000000001</v>
      </c>
      <c r="K124" s="1">
        <v>1.0999999999999999E-2</v>
      </c>
      <c r="L124" s="1">
        <v>0.42181000000000002</v>
      </c>
      <c r="M124" s="1">
        <v>2756</v>
      </c>
      <c r="N124" s="1">
        <v>58</v>
      </c>
      <c r="O124" s="1">
        <v>2730</v>
      </c>
      <c r="P124" s="1">
        <v>110</v>
      </c>
      <c r="Q124" s="1">
        <v>2792</v>
      </c>
      <c r="R124" s="1">
        <v>95</v>
      </c>
      <c r="S124">
        <f t="shared" si="1"/>
        <v>0.94339622641509413</v>
      </c>
    </row>
    <row r="125" spans="1:19" x14ac:dyDescent="0.2">
      <c r="A125" s="1" t="s">
        <v>71</v>
      </c>
      <c r="B125" s="1" t="s">
        <v>53</v>
      </c>
      <c r="C125" s="1">
        <v>1.71</v>
      </c>
      <c r="D125" s="1">
        <v>0.22</v>
      </c>
      <c r="E125" s="1">
        <v>0.156</v>
      </c>
      <c r="F125" s="1">
        <v>1.4999999999999999E-2</v>
      </c>
      <c r="G125" s="1">
        <v>0.89331000000000005</v>
      </c>
      <c r="H125" s="1">
        <v>6.4102560000000004</v>
      </c>
      <c r="I125" s="1">
        <v>0.6163708</v>
      </c>
      <c r="J125" s="1">
        <v>7.6300000000000007E-2</v>
      </c>
      <c r="K125" s="1">
        <v>4.7999999999999996E-3</v>
      </c>
      <c r="L125" s="1">
        <v>-0.16195999999999999</v>
      </c>
      <c r="M125" s="1">
        <v>992</v>
      </c>
      <c r="N125" s="1">
        <v>86</v>
      </c>
      <c r="O125" s="1">
        <v>933</v>
      </c>
      <c r="P125" s="1">
        <v>83</v>
      </c>
      <c r="Q125" s="1">
        <v>1070</v>
      </c>
      <c r="R125" s="1">
        <v>140</v>
      </c>
      <c r="S125">
        <f t="shared" si="1"/>
        <v>5.9475806451612883</v>
      </c>
    </row>
    <row r="126" spans="1:19" x14ac:dyDescent="0.2">
      <c r="A126" s="1" t="s">
        <v>71</v>
      </c>
      <c r="B126" s="1" t="s">
        <v>54</v>
      </c>
      <c r="C126" s="1">
        <v>2.96</v>
      </c>
      <c r="D126" s="1">
        <v>0.3</v>
      </c>
      <c r="E126" s="1">
        <v>0.249</v>
      </c>
      <c r="F126" s="1">
        <v>2.5999999999999999E-2</v>
      </c>
      <c r="G126" s="1">
        <v>0.88083</v>
      </c>
      <c r="H126" s="1">
        <v>4.0160640000000001</v>
      </c>
      <c r="I126" s="1">
        <v>0.4193481</v>
      </c>
      <c r="J126" s="1">
        <v>8.7499999999999994E-2</v>
      </c>
      <c r="K126" s="1">
        <v>4.3E-3</v>
      </c>
      <c r="L126" s="1">
        <v>0.28938000000000003</v>
      </c>
      <c r="M126" s="1">
        <v>1380</v>
      </c>
      <c r="N126" s="1">
        <v>83</v>
      </c>
      <c r="O126" s="1">
        <v>1420</v>
      </c>
      <c r="P126" s="1">
        <v>140</v>
      </c>
      <c r="Q126" s="1">
        <v>1354</v>
      </c>
      <c r="R126" s="1">
        <v>94</v>
      </c>
      <c r="S126">
        <f t="shared" si="1"/>
        <v>2.8985507246376718</v>
      </c>
    </row>
    <row r="127" spans="1:19" x14ac:dyDescent="0.2">
      <c r="A127" s="1" t="s">
        <v>71</v>
      </c>
      <c r="B127" s="1" t="s">
        <v>56</v>
      </c>
      <c r="C127" s="1">
        <v>1.83</v>
      </c>
      <c r="D127" s="1">
        <v>0.13</v>
      </c>
      <c r="E127" s="1">
        <v>0.182</v>
      </c>
      <c r="F127" s="1">
        <v>1.2999999999999999E-2</v>
      </c>
      <c r="G127" s="1">
        <v>0.85372999999999999</v>
      </c>
      <c r="H127" s="1">
        <v>5.4945050000000002</v>
      </c>
      <c r="I127" s="1">
        <v>0.3924647</v>
      </c>
      <c r="J127" s="1">
        <v>7.5399999999999995E-2</v>
      </c>
      <c r="K127" s="1">
        <v>3.5999999999999999E-3</v>
      </c>
      <c r="L127" s="1">
        <v>-9.4562999999999994E-2</v>
      </c>
      <c r="M127" s="1">
        <v>1068</v>
      </c>
      <c r="N127" s="1">
        <v>58</v>
      </c>
      <c r="O127" s="1">
        <v>1074</v>
      </c>
      <c r="P127" s="1">
        <v>70</v>
      </c>
      <c r="Q127" s="1">
        <v>1061</v>
      </c>
      <c r="R127" s="1">
        <v>95</v>
      </c>
      <c r="S127">
        <f t="shared" si="1"/>
        <v>0.56179775280897903</v>
      </c>
    </row>
    <row r="128" spans="1:19" x14ac:dyDescent="0.2">
      <c r="A128" s="1" t="s">
        <v>71</v>
      </c>
      <c r="B128" s="1" t="s">
        <v>57</v>
      </c>
      <c r="C128" s="1">
        <v>1.39</v>
      </c>
      <c r="D128" s="1">
        <v>0.12</v>
      </c>
      <c r="E128" s="1">
        <v>0.129</v>
      </c>
      <c r="F128" s="1">
        <v>1.2999999999999999E-2</v>
      </c>
      <c r="G128" s="1">
        <v>0.76131000000000004</v>
      </c>
      <c r="H128" s="1">
        <v>7.751938</v>
      </c>
      <c r="I128" s="1">
        <v>0.78120310000000004</v>
      </c>
      <c r="J128" s="1">
        <v>7.7499999999999999E-2</v>
      </c>
      <c r="K128" s="1">
        <v>5.3E-3</v>
      </c>
      <c r="L128" s="1">
        <v>0.60968</v>
      </c>
      <c r="M128" s="1">
        <v>879</v>
      </c>
      <c r="N128" s="1">
        <v>52</v>
      </c>
      <c r="O128" s="1">
        <v>777</v>
      </c>
      <c r="P128" s="1">
        <v>74</v>
      </c>
      <c r="Q128" s="1">
        <v>1110</v>
      </c>
      <c r="R128" s="1">
        <v>110</v>
      </c>
      <c r="S128">
        <f t="shared" si="1"/>
        <v>11.604095563139927</v>
      </c>
    </row>
    <row r="129" spans="1:19" x14ac:dyDescent="0.2">
      <c r="A129" s="1" t="s">
        <v>71</v>
      </c>
      <c r="B129" s="1" t="s">
        <v>58</v>
      </c>
      <c r="C129" s="1">
        <v>1.82</v>
      </c>
      <c r="D129" s="1">
        <v>0.18</v>
      </c>
      <c r="E129" s="1">
        <v>0.17399999999999999</v>
      </c>
      <c r="F129" s="1">
        <v>1.9E-2</v>
      </c>
      <c r="G129" s="1">
        <v>0.92445999999999995</v>
      </c>
      <c r="H129" s="1">
        <v>5.7471259999999997</v>
      </c>
      <c r="I129" s="1">
        <v>0.6275598</v>
      </c>
      <c r="J129" s="1">
        <v>7.5499999999999998E-2</v>
      </c>
      <c r="K129" s="1">
        <v>2.8E-3</v>
      </c>
      <c r="L129" s="1">
        <v>0.11274000000000001</v>
      </c>
      <c r="M129" s="1">
        <v>1040</v>
      </c>
      <c r="N129" s="1">
        <v>69</v>
      </c>
      <c r="O129" s="1">
        <v>1030</v>
      </c>
      <c r="P129" s="1">
        <v>100</v>
      </c>
      <c r="Q129" s="1">
        <v>1071</v>
      </c>
      <c r="R129" s="1">
        <v>73</v>
      </c>
      <c r="S129">
        <f t="shared" si="1"/>
        <v>0.96153846153845812</v>
      </c>
    </row>
    <row r="130" spans="1:19" x14ac:dyDescent="0.2">
      <c r="A130" s="1" t="s">
        <v>71</v>
      </c>
      <c r="B130" s="1" t="s">
        <v>59</v>
      </c>
      <c r="C130" s="1">
        <v>2.37</v>
      </c>
      <c r="D130" s="1">
        <v>0.26</v>
      </c>
      <c r="E130" s="1">
        <v>0.2</v>
      </c>
      <c r="F130" s="1">
        <v>1.9E-2</v>
      </c>
      <c r="G130" s="1">
        <v>0.78724000000000005</v>
      </c>
      <c r="H130" s="1">
        <v>5</v>
      </c>
      <c r="I130" s="1">
        <v>0.47499999999999998</v>
      </c>
      <c r="J130" s="1">
        <v>8.5199999999999998E-2</v>
      </c>
      <c r="K130" s="1">
        <v>5.1999999999999998E-3</v>
      </c>
      <c r="L130" s="1">
        <v>5.9327999999999999E-2</v>
      </c>
      <c r="M130" s="1">
        <v>1218</v>
      </c>
      <c r="N130" s="1">
        <v>76</v>
      </c>
      <c r="O130" s="1">
        <v>1170</v>
      </c>
      <c r="P130" s="1">
        <v>100</v>
      </c>
      <c r="Q130" s="1">
        <v>1300</v>
      </c>
      <c r="R130" s="1">
        <v>110</v>
      </c>
      <c r="S130">
        <f t="shared" si="1"/>
        <v>3.9408866995073843</v>
      </c>
    </row>
    <row r="131" spans="1:19" x14ac:dyDescent="0.2">
      <c r="A131" s="1" t="s">
        <v>71</v>
      </c>
      <c r="B131" s="1" t="s">
        <v>60</v>
      </c>
      <c r="C131" s="1">
        <v>1.66</v>
      </c>
      <c r="D131" s="1">
        <v>0.24</v>
      </c>
      <c r="E131" s="1">
        <v>0.159</v>
      </c>
      <c r="F131" s="1">
        <v>0.02</v>
      </c>
      <c r="G131" s="1">
        <v>0.94794</v>
      </c>
      <c r="H131" s="1">
        <v>6.2893080000000001</v>
      </c>
      <c r="I131" s="1">
        <v>0.79110789999999998</v>
      </c>
      <c r="J131" s="1">
        <v>7.3800000000000004E-2</v>
      </c>
      <c r="K131" s="1">
        <v>3.8E-3</v>
      </c>
      <c r="L131" s="1">
        <v>-0.28917999999999999</v>
      </c>
      <c r="M131" s="1">
        <v>970</v>
      </c>
      <c r="N131" s="1">
        <v>100</v>
      </c>
      <c r="O131" s="1">
        <v>950</v>
      </c>
      <c r="P131" s="1">
        <v>110</v>
      </c>
      <c r="Q131" s="1">
        <v>1010</v>
      </c>
      <c r="R131" s="1">
        <v>110</v>
      </c>
      <c r="S131">
        <f t="shared" ref="S131:S137" si="2">ABS(1-(O131/M131))*100</f>
        <v>2.0618556701030966</v>
      </c>
    </row>
    <row r="132" spans="1:19" x14ac:dyDescent="0.2">
      <c r="A132" s="1" t="s">
        <v>71</v>
      </c>
      <c r="B132" s="1" t="s">
        <v>61</v>
      </c>
      <c r="C132" s="1">
        <v>2.5</v>
      </c>
      <c r="D132" s="1">
        <v>0.22</v>
      </c>
      <c r="E132" s="1">
        <v>0.221</v>
      </c>
      <c r="F132" s="1">
        <v>1.2999999999999999E-2</v>
      </c>
      <c r="G132" s="1">
        <v>0.84914999999999996</v>
      </c>
      <c r="H132" s="1">
        <v>4.5248869999999997</v>
      </c>
      <c r="I132" s="1">
        <v>0.26616980000000001</v>
      </c>
      <c r="J132" s="1">
        <v>8.0799999999999997E-2</v>
      </c>
      <c r="K132" s="1">
        <v>4.1999999999999997E-3</v>
      </c>
      <c r="L132" s="1">
        <v>-0.31634000000000001</v>
      </c>
      <c r="M132" s="1">
        <v>1260</v>
      </c>
      <c r="N132" s="1">
        <v>65</v>
      </c>
      <c r="O132" s="1">
        <v>1284</v>
      </c>
      <c r="P132" s="1">
        <v>70</v>
      </c>
      <c r="Q132" s="1">
        <v>1200</v>
      </c>
      <c r="R132" s="1">
        <v>100</v>
      </c>
      <c r="S132">
        <f t="shared" si="2"/>
        <v>1.904761904761898</v>
      </c>
    </row>
    <row r="133" spans="1:19" x14ac:dyDescent="0.2">
      <c r="A133" s="1" t="s">
        <v>71</v>
      </c>
      <c r="B133" s="1" t="s">
        <v>62</v>
      </c>
      <c r="C133" s="1">
        <v>1.73</v>
      </c>
      <c r="D133" s="1">
        <v>0.11</v>
      </c>
      <c r="E133" s="1">
        <v>0.17799999999999999</v>
      </c>
      <c r="F133" s="1">
        <v>0.01</v>
      </c>
      <c r="G133" s="1">
        <v>0.75151999999999997</v>
      </c>
      <c r="H133" s="1">
        <v>5.6179779999999999</v>
      </c>
      <c r="I133" s="1">
        <v>0.31561669999999997</v>
      </c>
      <c r="J133" s="1">
        <v>7.1300000000000002E-2</v>
      </c>
      <c r="K133" s="1">
        <v>3.0000000000000001E-3</v>
      </c>
      <c r="L133" s="1">
        <v>0.19492999999999999</v>
      </c>
      <c r="M133" s="1">
        <v>1016</v>
      </c>
      <c r="N133" s="1">
        <v>41</v>
      </c>
      <c r="O133" s="1">
        <v>1055</v>
      </c>
      <c r="P133" s="1">
        <v>57</v>
      </c>
      <c r="Q133" s="1">
        <v>951</v>
      </c>
      <c r="R133" s="1">
        <v>83</v>
      </c>
      <c r="S133">
        <f t="shared" si="2"/>
        <v>3.8385826771653475</v>
      </c>
    </row>
    <row r="134" spans="1:19" x14ac:dyDescent="0.2">
      <c r="A134" s="1" t="s">
        <v>71</v>
      </c>
      <c r="B134" s="1" t="s">
        <v>63</v>
      </c>
      <c r="C134" s="1">
        <v>1.82</v>
      </c>
      <c r="D134" s="1">
        <v>0.12</v>
      </c>
      <c r="E134" s="1">
        <v>0.18099999999999999</v>
      </c>
      <c r="F134" s="1">
        <v>1.2E-2</v>
      </c>
      <c r="G134" s="1">
        <v>0.83860999999999997</v>
      </c>
      <c r="H134" s="1">
        <v>5.5248619999999997</v>
      </c>
      <c r="I134" s="1">
        <v>0.36628919999999998</v>
      </c>
      <c r="J134" s="1">
        <v>7.4700000000000003E-2</v>
      </c>
      <c r="K134" s="1">
        <v>2.7000000000000001E-3</v>
      </c>
      <c r="L134" s="1">
        <v>0.23097999999999999</v>
      </c>
      <c r="M134" s="1">
        <v>1049</v>
      </c>
      <c r="N134" s="1">
        <v>43</v>
      </c>
      <c r="O134" s="1">
        <v>1068</v>
      </c>
      <c r="P134" s="1">
        <v>63</v>
      </c>
      <c r="Q134" s="1">
        <v>1050</v>
      </c>
      <c r="R134" s="1">
        <v>74</v>
      </c>
      <c r="S134">
        <f t="shared" si="2"/>
        <v>1.8112488083889433</v>
      </c>
    </row>
    <row r="135" spans="1:19" x14ac:dyDescent="0.2">
      <c r="A135" s="1" t="s">
        <v>71</v>
      </c>
      <c r="B135" s="1" t="s">
        <v>64</v>
      </c>
      <c r="C135" s="1">
        <v>1.8720000000000001</v>
      </c>
      <c r="D135" s="1">
        <v>8.5999999999999993E-2</v>
      </c>
      <c r="E135" s="1">
        <v>0.17199999999999999</v>
      </c>
      <c r="F135" s="1">
        <v>0.01</v>
      </c>
      <c r="G135" s="1">
        <v>0.90376999999999996</v>
      </c>
      <c r="H135" s="1">
        <v>5.8139529999999997</v>
      </c>
      <c r="I135" s="1">
        <v>0.3380206</v>
      </c>
      <c r="J135" s="1">
        <v>8.14E-2</v>
      </c>
      <c r="K135" s="1">
        <v>2.3E-3</v>
      </c>
      <c r="L135" s="1">
        <v>0.72765000000000002</v>
      </c>
      <c r="M135" s="1">
        <v>1069</v>
      </c>
      <c r="N135" s="1">
        <v>31</v>
      </c>
      <c r="O135" s="1">
        <v>1021</v>
      </c>
      <c r="P135" s="1">
        <v>56</v>
      </c>
      <c r="Q135" s="1">
        <v>1226</v>
      </c>
      <c r="R135" s="1">
        <v>54</v>
      </c>
      <c r="S135">
        <f t="shared" si="2"/>
        <v>4.4901777362020612</v>
      </c>
    </row>
    <row r="136" spans="1:19" x14ac:dyDescent="0.2">
      <c r="A136" s="1" t="s">
        <v>71</v>
      </c>
      <c r="B136" s="1" t="s">
        <v>65</v>
      </c>
      <c r="C136" s="1">
        <v>1.579</v>
      </c>
      <c r="D136" s="1">
        <v>9.9000000000000005E-2</v>
      </c>
      <c r="E136" s="1">
        <v>0.16300000000000001</v>
      </c>
      <c r="F136" s="1">
        <v>1.2E-2</v>
      </c>
      <c r="G136" s="1">
        <v>0.79156000000000004</v>
      </c>
      <c r="H136" s="1">
        <v>6.1349689999999999</v>
      </c>
      <c r="I136" s="1">
        <v>0.45165420000000001</v>
      </c>
      <c r="J136" s="1">
        <v>7.2999999999999995E-2</v>
      </c>
      <c r="K136" s="1">
        <v>3.3999999999999998E-3</v>
      </c>
      <c r="L136" s="1">
        <v>0.52447999999999995</v>
      </c>
      <c r="M136" s="1">
        <v>957</v>
      </c>
      <c r="N136" s="1">
        <v>39</v>
      </c>
      <c r="O136" s="1">
        <v>971</v>
      </c>
      <c r="P136" s="1">
        <v>67</v>
      </c>
      <c r="Q136" s="1">
        <v>998</v>
      </c>
      <c r="R136" s="1">
        <v>93</v>
      </c>
      <c r="S136">
        <f t="shared" si="2"/>
        <v>1.4629049111807735</v>
      </c>
    </row>
    <row r="137" spans="1:19" x14ac:dyDescent="0.2">
      <c r="A137" s="1" t="s">
        <v>71</v>
      </c>
      <c r="B137" s="1" t="s">
        <v>66</v>
      </c>
      <c r="C137" s="1">
        <v>9.8000000000000007</v>
      </c>
      <c r="D137" s="1">
        <v>1.8</v>
      </c>
      <c r="E137" s="1">
        <v>0.41799999999999998</v>
      </c>
      <c r="F137" s="1">
        <v>7.1999999999999995E-2</v>
      </c>
      <c r="G137" s="1">
        <v>0.98063999999999996</v>
      </c>
      <c r="H137" s="1">
        <v>2.392344</v>
      </c>
      <c r="I137" s="1">
        <v>0.41207850000000001</v>
      </c>
      <c r="J137" s="1">
        <v>0.16900000000000001</v>
      </c>
      <c r="K137" s="1">
        <v>0.01</v>
      </c>
      <c r="L137" s="1">
        <v>-0.70825000000000005</v>
      </c>
      <c r="M137" s="1">
        <v>2300</v>
      </c>
      <c r="N137" s="1">
        <v>240</v>
      </c>
      <c r="O137" s="1">
        <v>2210</v>
      </c>
      <c r="P137" s="1">
        <v>340</v>
      </c>
      <c r="Q137" s="1">
        <v>2566</v>
      </c>
      <c r="R137" s="1">
        <v>94</v>
      </c>
      <c r="S137">
        <f t="shared" si="2"/>
        <v>3.9130434782608692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14444-7D36-034F-B71D-CBB3AC99098E}">
  <dimension ref="A1:S99"/>
  <sheetViews>
    <sheetView topLeftCell="B1" workbookViewId="0">
      <selection activeCell="S2" sqref="S2:S99"/>
    </sheetView>
  </sheetViews>
  <sheetFormatPr baseColWidth="10" defaultColWidth="11" defaultRowHeight="16" x14ac:dyDescent="0.2"/>
  <cols>
    <col min="1" max="1" width="13" customWidth="1"/>
    <col min="2" max="2" width="11.83203125" bestFit="1" customWidth="1"/>
    <col min="3" max="3" width="12.1640625" bestFit="1" customWidth="1"/>
    <col min="4" max="4" width="13.1640625" bestFit="1" customWidth="1"/>
    <col min="5" max="5" width="12.1640625" bestFit="1" customWidth="1"/>
    <col min="6" max="6" width="13.1640625" bestFit="1" customWidth="1"/>
    <col min="7" max="7" width="15" bestFit="1" customWidth="1"/>
    <col min="8" max="8" width="12.1640625" bestFit="1" customWidth="1"/>
    <col min="9" max="9" width="13.1640625" bestFit="1" customWidth="1"/>
    <col min="10" max="10" width="12.1640625" bestFit="1" customWidth="1"/>
    <col min="11" max="11" width="13.1640625" bestFit="1" customWidth="1"/>
    <col min="12" max="12" width="14" bestFit="1" customWidth="1"/>
    <col min="14" max="14" width="13.1640625" bestFit="1" customWidth="1"/>
    <col min="16" max="16" width="13.1640625" bestFit="1" customWidth="1"/>
    <col min="17" max="17" width="15.33203125" bestFit="1" customWidth="1"/>
    <col min="18" max="18" width="13.1640625" bestFit="1" customWidth="1"/>
    <col min="19" max="19" width="12.83203125" bestFit="1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3</v>
      </c>
      <c r="O1" t="s">
        <v>13</v>
      </c>
      <c r="P1" t="s">
        <v>5</v>
      </c>
      <c r="Q1" t="s">
        <v>14</v>
      </c>
      <c r="R1" t="s">
        <v>10</v>
      </c>
      <c r="S1" t="s">
        <v>361</v>
      </c>
    </row>
    <row r="2" spans="1:19" x14ac:dyDescent="0.2">
      <c r="A2" t="s">
        <v>72</v>
      </c>
      <c r="B2" t="s">
        <v>16</v>
      </c>
      <c r="C2">
        <v>1.1000000000000001</v>
      </c>
      <c r="D2">
        <v>0.13</v>
      </c>
      <c r="E2">
        <v>0.115</v>
      </c>
      <c r="F2">
        <v>1.0999999999999999E-2</v>
      </c>
      <c r="G2">
        <v>0.88156000000000001</v>
      </c>
      <c r="H2">
        <v>8.6956520000000008</v>
      </c>
      <c r="I2">
        <v>0.831758</v>
      </c>
      <c r="J2">
        <v>6.83E-2</v>
      </c>
      <c r="K2">
        <v>3.3E-3</v>
      </c>
      <c r="L2">
        <v>2.7243E-2</v>
      </c>
      <c r="M2">
        <v>741</v>
      </c>
      <c r="N2">
        <v>64</v>
      </c>
      <c r="O2">
        <v>702</v>
      </c>
      <c r="P2">
        <v>65</v>
      </c>
      <c r="Q2">
        <v>860</v>
      </c>
      <c r="R2">
        <v>100</v>
      </c>
      <c r="S2">
        <f>ABS(1-(O2/M2))*100</f>
        <v>5.2631578947368478</v>
      </c>
    </row>
    <row r="3" spans="1:19" x14ac:dyDescent="0.2">
      <c r="A3" t="s">
        <v>72</v>
      </c>
      <c r="B3" t="s">
        <v>17</v>
      </c>
      <c r="C3">
        <v>2.52</v>
      </c>
      <c r="D3">
        <v>0.1</v>
      </c>
      <c r="E3">
        <v>0.19</v>
      </c>
      <c r="F3">
        <v>0.02</v>
      </c>
      <c r="G3">
        <v>0.14598</v>
      </c>
      <c r="H3">
        <v>5.2631579999999998</v>
      </c>
      <c r="I3">
        <v>0.55401659999999997</v>
      </c>
      <c r="J3">
        <v>9.9000000000000005E-2</v>
      </c>
      <c r="K3">
        <v>1.4999999999999999E-2</v>
      </c>
      <c r="L3">
        <v>0.97204000000000002</v>
      </c>
      <c r="M3">
        <v>1276</v>
      </c>
      <c r="N3">
        <v>30</v>
      </c>
      <c r="O3">
        <v>1120</v>
      </c>
      <c r="P3">
        <v>110</v>
      </c>
      <c r="Q3">
        <v>1510</v>
      </c>
      <c r="R3">
        <v>200</v>
      </c>
      <c r="S3">
        <f t="shared" ref="S3:S66" si="0">ABS(1-(O3/M3))*100</f>
        <v>12.225705329153602</v>
      </c>
    </row>
    <row r="4" spans="1:19" x14ac:dyDescent="0.2">
      <c r="A4" t="s">
        <v>72</v>
      </c>
      <c r="B4" t="s">
        <v>18</v>
      </c>
      <c r="C4">
        <v>1.49</v>
      </c>
      <c r="D4">
        <v>0.11</v>
      </c>
      <c r="E4">
        <v>0.15</v>
      </c>
      <c r="F4">
        <v>1.2E-2</v>
      </c>
      <c r="G4">
        <v>0.95447000000000004</v>
      </c>
      <c r="H4">
        <v>6.6666670000000003</v>
      </c>
      <c r="I4">
        <v>0.53333330000000001</v>
      </c>
      <c r="J4">
        <v>7.17E-2</v>
      </c>
      <c r="K4">
        <v>1.2999999999999999E-3</v>
      </c>
      <c r="L4">
        <v>0.78876999999999997</v>
      </c>
      <c r="M4">
        <v>921</v>
      </c>
      <c r="N4">
        <v>50</v>
      </c>
      <c r="O4">
        <v>900</v>
      </c>
      <c r="P4">
        <v>70</v>
      </c>
      <c r="Q4">
        <v>974</v>
      </c>
      <c r="R4">
        <v>38</v>
      </c>
      <c r="S4">
        <f t="shared" si="0"/>
        <v>2.2801302931596101</v>
      </c>
    </row>
    <row r="5" spans="1:19" x14ac:dyDescent="0.2">
      <c r="A5" t="s">
        <v>72</v>
      </c>
      <c r="B5" t="s">
        <v>19</v>
      </c>
      <c r="C5">
        <v>2.87</v>
      </c>
      <c r="D5">
        <v>0.17</v>
      </c>
      <c r="E5">
        <v>0.215</v>
      </c>
      <c r="F5">
        <v>1.6E-2</v>
      </c>
      <c r="G5">
        <v>0.28034999999999999</v>
      </c>
      <c r="H5">
        <v>4.6511630000000004</v>
      </c>
      <c r="I5">
        <v>0.34613300000000002</v>
      </c>
      <c r="J5">
        <v>9.7100000000000006E-2</v>
      </c>
      <c r="K5">
        <v>8.0000000000000002E-3</v>
      </c>
      <c r="L5">
        <v>0.78871999999999998</v>
      </c>
      <c r="M5">
        <v>1367</v>
      </c>
      <c r="N5">
        <v>44</v>
      </c>
      <c r="O5">
        <v>1250</v>
      </c>
      <c r="P5">
        <v>85</v>
      </c>
      <c r="Q5">
        <v>1570</v>
      </c>
      <c r="R5">
        <v>160</v>
      </c>
      <c r="S5">
        <f t="shared" si="0"/>
        <v>8.5588880760790076</v>
      </c>
    </row>
    <row r="6" spans="1:19" x14ac:dyDescent="0.2">
      <c r="A6" t="s">
        <v>72</v>
      </c>
      <c r="B6" t="s">
        <v>20</v>
      </c>
      <c r="C6">
        <v>3.55</v>
      </c>
      <c r="D6">
        <v>0.4</v>
      </c>
      <c r="E6">
        <v>0.248</v>
      </c>
      <c r="F6">
        <v>2.1999999999999999E-2</v>
      </c>
      <c r="G6">
        <v>0.95936999999999995</v>
      </c>
      <c r="H6">
        <v>4.0322579999999997</v>
      </c>
      <c r="I6">
        <v>0.35770030000000003</v>
      </c>
      <c r="J6">
        <v>0.10299999999999999</v>
      </c>
      <c r="K6">
        <v>3.7000000000000002E-3</v>
      </c>
      <c r="L6">
        <v>-0.54912000000000005</v>
      </c>
      <c r="M6">
        <v>1510</v>
      </c>
      <c r="N6">
        <v>100</v>
      </c>
      <c r="O6">
        <v>1420</v>
      </c>
      <c r="P6">
        <v>120</v>
      </c>
      <c r="Q6">
        <v>1670</v>
      </c>
      <c r="R6">
        <v>66</v>
      </c>
      <c r="S6">
        <f t="shared" si="0"/>
        <v>5.9602649006622492</v>
      </c>
    </row>
    <row r="7" spans="1:19" x14ac:dyDescent="0.2">
      <c r="A7" t="s">
        <v>72</v>
      </c>
      <c r="B7" t="s">
        <v>21</v>
      </c>
      <c r="C7">
        <v>1.77</v>
      </c>
      <c r="D7">
        <v>0.28000000000000003</v>
      </c>
      <c r="E7">
        <v>0.16500000000000001</v>
      </c>
      <c r="F7">
        <v>1.9E-2</v>
      </c>
      <c r="G7">
        <v>0.91749000000000003</v>
      </c>
      <c r="H7">
        <v>6.0606059999999999</v>
      </c>
      <c r="I7">
        <v>0.69788799999999995</v>
      </c>
      <c r="J7">
        <v>7.5800000000000006E-2</v>
      </c>
      <c r="K7">
        <v>5.1999999999999998E-3</v>
      </c>
      <c r="L7">
        <v>-0.53025999999999995</v>
      </c>
      <c r="M7">
        <v>1000</v>
      </c>
      <c r="N7">
        <v>110</v>
      </c>
      <c r="O7">
        <v>980</v>
      </c>
      <c r="P7">
        <v>110</v>
      </c>
      <c r="Q7">
        <v>1050</v>
      </c>
      <c r="R7">
        <v>140</v>
      </c>
      <c r="S7">
        <f t="shared" si="0"/>
        <v>2.0000000000000018</v>
      </c>
    </row>
    <row r="8" spans="1:19" x14ac:dyDescent="0.2">
      <c r="A8" t="s">
        <v>72</v>
      </c>
      <c r="B8" t="s">
        <v>22</v>
      </c>
      <c r="C8">
        <v>1.47</v>
      </c>
      <c r="D8">
        <v>0.11</v>
      </c>
      <c r="E8">
        <v>0.153</v>
      </c>
      <c r="F8">
        <v>0.01</v>
      </c>
      <c r="G8">
        <v>0.75126999999999999</v>
      </c>
      <c r="H8">
        <v>6.5359480000000003</v>
      </c>
      <c r="I8">
        <v>0.42718610000000001</v>
      </c>
      <c r="J8">
        <v>7.0599999999999996E-2</v>
      </c>
      <c r="K8">
        <v>3.5000000000000001E-3</v>
      </c>
      <c r="L8">
        <v>0.21564</v>
      </c>
      <c r="M8">
        <v>913</v>
      </c>
      <c r="N8">
        <v>48</v>
      </c>
      <c r="O8">
        <v>918</v>
      </c>
      <c r="P8">
        <v>59</v>
      </c>
      <c r="Q8">
        <v>920</v>
      </c>
      <c r="R8">
        <v>100</v>
      </c>
      <c r="S8">
        <f t="shared" si="0"/>
        <v>0.54764512595837367</v>
      </c>
    </row>
    <row r="9" spans="1:19" x14ac:dyDescent="0.2">
      <c r="A9" t="s">
        <v>72</v>
      </c>
      <c r="B9" t="s">
        <v>23</v>
      </c>
      <c r="C9">
        <v>2.6</v>
      </c>
      <c r="D9">
        <v>0.16</v>
      </c>
      <c r="E9">
        <v>0.22600000000000001</v>
      </c>
      <c r="F9">
        <v>1.2E-2</v>
      </c>
      <c r="G9">
        <v>0.93371999999999999</v>
      </c>
      <c r="H9">
        <v>4.424779</v>
      </c>
      <c r="I9">
        <v>0.23494399999999999</v>
      </c>
      <c r="J9">
        <v>8.4599999999999995E-2</v>
      </c>
      <c r="K9">
        <v>2.3E-3</v>
      </c>
      <c r="L9">
        <v>0.18826999999999999</v>
      </c>
      <c r="M9">
        <v>1296</v>
      </c>
      <c r="N9">
        <v>46</v>
      </c>
      <c r="O9">
        <v>1310</v>
      </c>
      <c r="P9">
        <v>66</v>
      </c>
      <c r="Q9">
        <v>1300</v>
      </c>
      <c r="R9">
        <v>52</v>
      </c>
      <c r="S9">
        <f t="shared" si="0"/>
        <v>1.0802469135802406</v>
      </c>
    </row>
    <row r="10" spans="1:19" x14ac:dyDescent="0.2">
      <c r="A10" t="s">
        <v>72</v>
      </c>
      <c r="B10" t="s">
        <v>24</v>
      </c>
      <c r="C10">
        <v>1.2</v>
      </c>
      <c r="D10">
        <v>0.2</v>
      </c>
      <c r="E10">
        <v>0.114</v>
      </c>
      <c r="F10">
        <v>1.2999999999999999E-2</v>
      </c>
      <c r="G10">
        <v>0.57887999999999995</v>
      </c>
      <c r="H10">
        <v>8.7719299999999993</v>
      </c>
      <c r="I10">
        <v>1.000308</v>
      </c>
      <c r="J10">
        <v>7.8E-2</v>
      </c>
      <c r="K10">
        <v>0.01</v>
      </c>
      <c r="L10">
        <v>0.14979000000000001</v>
      </c>
      <c r="M10">
        <v>780</v>
      </c>
      <c r="N10">
        <v>89</v>
      </c>
      <c r="O10">
        <v>694</v>
      </c>
      <c r="P10">
        <v>74</v>
      </c>
      <c r="Q10">
        <v>1040</v>
      </c>
      <c r="R10">
        <v>260</v>
      </c>
      <c r="S10">
        <f t="shared" si="0"/>
        <v>11.025641025641031</v>
      </c>
    </row>
    <row r="11" spans="1:19" x14ac:dyDescent="0.2">
      <c r="A11" t="s">
        <v>72</v>
      </c>
      <c r="B11" t="s">
        <v>25</v>
      </c>
      <c r="C11">
        <v>1.597</v>
      </c>
      <c r="D11">
        <v>8.5999999999999993E-2</v>
      </c>
      <c r="E11">
        <v>0.1633</v>
      </c>
      <c r="F11">
        <v>8.8000000000000005E-3</v>
      </c>
      <c r="G11">
        <v>0.95511999999999997</v>
      </c>
      <c r="H11">
        <v>6.1236990000000002</v>
      </c>
      <c r="I11">
        <v>0.32999719999999999</v>
      </c>
      <c r="J11">
        <v>7.0800000000000002E-2</v>
      </c>
      <c r="K11">
        <v>1.4E-3</v>
      </c>
      <c r="L11">
        <v>0.50260000000000005</v>
      </c>
      <c r="M11">
        <v>966</v>
      </c>
      <c r="N11">
        <v>34</v>
      </c>
      <c r="O11">
        <v>974</v>
      </c>
      <c r="P11">
        <v>49</v>
      </c>
      <c r="Q11">
        <v>948</v>
      </c>
      <c r="R11">
        <v>40</v>
      </c>
      <c r="S11">
        <f t="shared" si="0"/>
        <v>0.82815734989647449</v>
      </c>
    </row>
    <row r="12" spans="1:19" x14ac:dyDescent="0.2">
      <c r="A12" t="s">
        <v>72</v>
      </c>
      <c r="B12" t="s">
        <v>26</v>
      </c>
      <c r="C12">
        <v>2.54</v>
      </c>
      <c r="D12">
        <v>0.35</v>
      </c>
      <c r="E12">
        <v>0.216</v>
      </c>
      <c r="F12">
        <v>2.5000000000000001E-2</v>
      </c>
      <c r="G12">
        <v>0.96043999999999996</v>
      </c>
      <c r="H12">
        <v>4.6296299999999997</v>
      </c>
      <c r="I12">
        <v>0.5358368</v>
      </c>
      <c r="J12">
        <v>8.3900000000000002E-2</v>
      </c>
      <c r="K12">
        <v>3.8999999999999998E-3</v>
      </c>
      <c r="L12">
        <v>-0.62277000000000005</v>
      </c>
      <c r="M12">
        <v>1250</v>
      </c>
      <c r="N12">
        <v>110</v>
      </c>
      <c r="O12">
        <v>1250</v>
      </c>
      <c r="P12">
        <v>130</v>
      </c>
      <c r="Q12">
        <v>1272</v>
      </c>
      <c r="R12">
        <v>93</v>
      </c>
      <c r="S12">
        <f t="shared" si="0"/>
        <v>0</v>
      </c>
    </row>
    <row r="13" spans="1:19" x14ac:dyDescent="0.2">
      <c r="A13" t="s">
        <v>72</v>
      </c>
      <c r="B13" t="s">
        <v>27</v>
      </c>
      <c r="C13">
        <v>1.95</v>
      </c>
      <c r="D13">
        <v>0.24</v>
      </c>
      <c r="E13">
        <v>0.17599999999999999</v>
      </c>
      <c r="F13">
        <v>1.7999999999999999E-2</v>
      </c>
      <c r="G13">
        <v>0.95728000000000002</v>
      </c>
      <c r="H13">
        <v>5.6818179999999998</v>
      </c>
      <c r="I13">
        <v>0.58109500000000003</v>
      </c>
      <c r="J13">
        <v>7.9600000000000004E-2</v>
      </c>
      <c r="K13">
        <v>3.5999999999999999E-3</v>
      </c>
      <c r="L13">
        <v>-0.68157000000000001</v>
      </c>
      <c r="M13">
        <v>1076</v>
      </c>
      <c r="N13">
        <v>96</v>
      </c>
      <c r="O13">
        <v>1040</v>
      </c>
      <c r="P13">
        <v>100</v>
      </c>
      <c r="Q13">
        <v>1171</v>
      </c>
      <c r="R13">
        <v>95</v>
      </c>
      <c r="S13">
        <f t="shared" si="0"/>
        <v>3.3457249070631967</v>
      </c>
    </row>
    <row r="14" spans="1:19" x14ac:dyDescent="0.2">
      <c r="A14" t="s">
        <v>72</v>
      </c>
      <c r="B14" t="s">
        <v>28</v>
      </c>
      <c r="C14">
        <v>2.0099999999999998</v>
      </c>
      <c r="D14">
        <v>0.11</v>
      </c>
      <c r="E14">
        <v>0.20100000000000001</v>
      </c>
      <c r="F14">
        <v>1.0999999999999999E-2</v>
      </c>
      <c r="G14">
        <v>0.68218000000000001</v>
      </c>
      <c r="H14">
        <v>4.9751240000000001</v>
      </c>
      <c r="I14">
        <v>0.27227050000000003</v>
      </c>
      <c r="J14">
        <v>7.2900000000000006E-2</v>
      </c>
      <c r="K14">
        <v>3.0999999999999999E-3</v>
      </c>
      <c r="L14">
        <v>0.38519999999999999</v>
      </c>
      <c r="M14">
        <v>1113</v>
      </c>
      <c r="N14">
        <v>38</v>
      </c>
      <c r="O14">
        <v>1180</v>
      </c>
      <c r="P14">
        <v>60</v>
      </c>
      <c r="Q14">
        <v>996</v>
      </c>
      <c r="R14">
        <v>87</v>
      </c>
      <c r="S14">
        <f t="shared" si="0"/>
        <v>6.0197663971248927</v>
      </c>
    </row>
    <row r="15" spans="1:19" x14ac:dyDescent="0.2">
      <c r="A15" t="s">
        <v>72</v>
      </c>
      <c r="B15" t="s">
        <v>29</v>
      </c>
      <c r="C15">
        <v>1.33</v>
      </c>
      <c r="D15">
        <v>0.12</v>
      </c>
      <c r="E15">
        <v>0.13719999999999999</v>
      </c>
      <c r="F15">
        <v>9.5999999999999992E-3</v>
      </c>
      <c r="G15">
        <v>0.92079999999999995</v>
      </c>
      <c r="H15">
        <v>7.2886300000000004</v>
      </c>
      <c r="I15">
        <v>0.50999159999999999</v>
      </c>
      <c r="J15">
        <v>7.0099999999999996E-2</v>
      </c>
      <c r="K15">
        <v>2.0999999999999999E-3</v>
      </c>
      <c r="L15">
        <v>-0.18401999999999999</v>
      </c>
      <c r="M15">
        <v>852</v>
      </c>
      <c r="N15">
        <v>51</v>
      </c>
      <c r="O15">
        <v>828</v>
      </c>
      <c r="P15">
        <v>55</v>
      </c>
      <c r="Q15">
        <v>924</v>
      </c>
      <c r="R15">
        <v>63</v>
      </c>
      <c r="S15">
        <f t="shared" si="0"/>
        <v>2.8169014084507005</v>
      </c>
    </row>
    <row r="16" spans="1:19" x14ac:dyDescent="0.2">
      <c r="A16" t="s">
        <v>72</v>
      </c>
      <c r="B16" t="s">
        <v>30</v>
      </c>
      <c r="C16">
        <v>1.68</v>
      </c>
      <c r="D16">
        <v>0.15</v>
      </c>
      <c r="E16">
        <v>0.16600000000000001</v>
      </c>
      <c r="F16">
        <v>1.4E-2</v>
      </c>
      <c r="G16">
        <v>0.88397000000000003</v>
      </c>
      <c r="H16">
        <v>6.0240960000000001</v>
      </c>
      <c r="I16">
        <v>0.50805630000000002</v>
      </c>
      <c r="J16">
        <v>7.3499999999999996E-2</v>
      </c>
      <c r="K16">
        <v>2.8999999999999998E-3</v>
      </c>
      <c r="L16">
        <v>6.3492999999999994E-2</v>
      </c>
      <c r="M16">
        <v>992</v>
      </c>
      <c r="N16">
        <v>58</v>
      </c>
      <c r="O16">
        <v>990</v>
      </c>
      <c r="P16">
        <v>76</v>
      </c>
      <c r="Q16">
        <v>1013</v>
      </c>
      <c r="R16">
        <v>83</v>
      </c>
      <c r="S16">
        <f t="shared" si="0"/>
        <v>0.20161290322581182</v>
      </c>
    </row>
    <row r="17" spans="1:19" x14ac:dyDescent="0.2">
      <c r="A17" t="s">
        <v>72</v>
      </c>
      <c r="B17" t="s">
        <v>31</v>
      </c>
      <c r="C17">
        <v>1.6659999999999999</v>
      </c>
      <c r="D17">
        <v>9.7000000000000003E-2</v>
      </c>
      <c r="E17">
        <v>0.16750000000000001</v>
      </c>
      <c r="F17">
        <v>6.6E-3</v>
      </c>
      <c r="G17">
        <v>0.79725000000000001</v>
      </c>
      <c r="H17">
        <v>5.9701490000000002</v>
      </c>
      <c r="I17">
        <v>0.2352417</v>
      </c>
      <c r="J17">
        <v>7.3499999999999996E-2</v>
      </c>
      <c r="K17">
        <v>2.7000000000000001E-3</v>
      </c>
      <c r="L17">
        <v>0.52815000000000001</v>
      </c>
      <c r="M17">
        <v>991</v>
      </c>
      <c r="N17">
        <v>38</v>
      </c>
      <c r="O17">
        <v>998</v>
      </c>
      <c r="P17">
        <v>37</v>
      </c>
      <c r="Q17">
        <v>1017</v>
      </c>
      <c r="R17">
        <v>74</v>
      </c>
      <c r="S17">
        <f t="shared" si="0"/>
        <v>0.70635721493441661</v>
      </c>
    </row>
    <row r="18" spans="1:19" x14ac:dyDescent="0.2">
      <c r="A18" t="s">
        <v>72</v>
      </c>
      <c r="B18" t="s">
        <v>32</v>
      </c>
      <c r="C18">
        <v>1.32</v>
      </c>
      <c r="D18">
        <v>0.21</v>
      </c>
      <c r="E18">
        <v>0.13500000000000001</v>
      </c>
      <c r="F18">
        <v>1.7999999999999999E-2</v>
      </c>
      <c r="G18">
        <v>0.98341999999999996</v>
      </c>
      <c r="H18">
        <v>7.4074070000000001</v>
      </c>
      <c r="I18">
        <v>0.98765429999999999</v>
      </c>
      <c r="J18">
        <v>6.8699999999999997E-2</v>
      </c>
      <c r="K18">
        <v>2.2000000000000001E-3</v>
      </c>
      <c r="L18">
        <v>-0.58772000000000002</v>
      </c>
      <c r="M18">
        <v>830</v>
      </c>
      <c r="N18">
        <v>100</v>
      </c>
      <c r="O18">
        <v>810</v>
      </c>
      <c r="P18">
        <v>100</v>
      </c>
      <c r="Q18">
        <v>880</v>
      </c>
      <c r="R18">
        <v>65</v>
      </c>
      <c r="S18">
        <f t="shared" si="0"/>
        <v>2.4096385542168641</v>
      </c>
    </row>
    <row r="19" spans="1:19" x14ac:dyDescent="0.2">
      <c r="A19" t="s">
        <v>72</v>
      </c>
      <c r="B19" t="s">
        <v>35</v>
      </c>
      <c r="C19">
        <v>1.78</v>
      </c>
      <c r="D19">
        <v>0.17</v>
      </c>
      <c r="E19">
        <v>0.17100000000000001</v>
      </c>
      <c r="F19">
        <v>1.4E-2</v>
      </c>
      <c r="G19">
        <v>0.92086000000000001</v>
      </c>
      <c r="H19">
        <v>5.8479530000000004</v>
      </c>
      <c r="I19">
        <v>0.47877979999999998</v>
      </c>
      <c r="J19">
        <v>7.5399999999999995E-2</v>
      </c>
      <c r="K19">
        <v>2E-3</v>
      </c>
      <c r="L19">
        <v>0.93905000000000005</v>
      </c>
      <c r="M19">
        <v>1025</v>
      </c>
      <c r="N19">
        <v>71</v>
      </c>
      <c r="O19">
        <v>1012</v>
      </c>
      <c r="P19">
        <v>76</v>
      </c>
      <c r="Q19">
        <v>1072</v>
      </c>
      <c r="R19">
        <v>55</v>
      </c>
      <c r="S19">
        <f t="shared" si="0"/>
        <v>1.2682926829268304</v>
      </c>
    </row>
    <row r="20" spans="1:19" x14ac:dyDescent="0.2">
      <c r="A20" t="s">
        <v>72</v>
      </c>
      <c r="B20" t="s">
        <v>36</v>
      </c>
      <c r="C20">
        <v>1.29</v>
      </c>
      <c r="D20">
        <v>0.1</v>
      </c>
      <c r="E20">
        <v>0.128</v>
      </c>
      <c r="F20">
        <v>1.0999999999999999E-2</v>
      </c>
      <c r="G20">
        <v>0.87851999999999997</v>
      </c>
      <c r="H20">
        <v>7.8125</v>
      </c>
      <c r="I20">
        <v>0.6713867</v>
      </c>
      <c r="J20">
        <v>7.4300000000000005E-2</v>
      </c>
      <c r="K20">
        <v>5.0000000000000001E-3</v>
      </c>
      <c r="L20">
        <v>0.97833000000000003</v>
      </c>
      <c r="M20">
        <v>834</v>
      </c>
      <c r="N20">
        <v>48</v>
      </c>
      <c r="O20">
        <v>773</v>
      </c>
      <c r="P20">
        <v>64</v>
      </c>
      <c r="Q20">
        <v>1020</v>
      </c>
      <c r="R20">
        <v>110</v>
      </c>
      <c r="S20">
        <f t="shared" si="0"/>
        <v>7.3141486810551548</v>
      </c>
    </row>
    <row r="21" spans="1:19" x14ac:dyDescent="0.2">
      <c r="A21" t="s">
        <v>72</v>
      </c>
      <c r="B21" t="s">
        <v>37</v>
      </c>
      <c r="C21">
        <v>8.5</v>
      </c>
      <c r="D21">
        <v>1.8</v>
      </c>
      <c r="E21">
        <v>0.33900000000000002</v>
      </c>
      <c r="F21">
        <v>6.0999999999999999E-2</v>
      </c>
      <c r="G21">
        <v>0.98778999999999995</v>
      </c>
      <c r="H21">
        <v>2.9498530000000001</v>
      </c>
      <c r="I21">
        <v>0.53079940000000003</v>
      </c>
      <c r="J21">
        <v>0.161</v>
      </c>
      <c r="K21">
        <v>1.2999999999999999E-2</v>
      </c>
      <c r="L21">
        <v>-0.74568000000000001</v>
      </c>
      <c r="M21">
        <v>2090</v>
      </c>
      <c r="N21">
        <v>290</v>
      </c>
      <c r="O21">
        <v>1830</v>
      </c>
      <c r="P21">
        <v>310</v>
      </c>
      <c r="Q21">
        <v>2470</v>
      </c>
      <c r="R21">
        <v>130</v>
      </c>
      <c r="S21">
        <f t="shared" si="0"/>
        <v>12.440191387559807</v>
      </c>
    </row>
    <row r="22" spans="1:19" x14ac:dyDescent="0.2">
      <c r="A22" t="s">
        <v>72</v>
      </c>
      <c r="B22" t="s">
        <v>39</v>
      </c>
      <c r="C22">
        <v>1.7</v>
      </c>
      <c r="D22">
        <v>0.1</v>
      </c>
      <c r="E22">
        <v>0.1701</v>
      </c>
      <c r="F22">
        <v>8.8000000000000005E-3</v>
      </c>
      <c r="G22">
        <v>0.66447999999999996</v>
      </c>
      <c r="H22">
        <v>5.878895</v>
      </c>
      <c r="I22">
        <v>0.30414039999999998</v>
      </c>
      <c r="J22">
        <v>7.0800000000000002E-2</v>
      </c>
      <c r="K22">
        <v>3.2000000000000002E-3</v>
      </c>
      <c r="L22">
        <v>0.40161000000000002</v>
      </c>
      <c r="M22">
        <v>1004</v>
      </c>
      <c r="N22">
        <v>37</v>
      </c>
      <c r="O22">
        <v>1011</v>
      </c>
      <c r="P22">
        <v>49</v>
      </c>
      <c r="Q22">
        <v>935</v>
      </c>
      <c r="R22">
        <v>91</v>
      </c>
      <c r="S22">
        <f t="shared" si="0"/>
        <v>0.69721115537848544</v>
      </c>
    </row>
    <row r="23" spans="1:19" x14ac:dyDescent="0.2">
      <c r="A23" t="s">
        <v>72</v>
      </c>
      <c r="B23" t="s">
        <v>40</v>
      </c>
      <c r="C23">
        <v>1.45</v>
      </c>
      <c r="D23">
        <v>0.14000000000000001</v>
      </c>
      <c r="E23">
        <v>0.15359999999999999</v>
      </c>
      <c r="F23">
        <v>8.5000000000000006E-3</v>
      </c>
      <c r="G23">
        <v>0.49693999999999999</v>
      </c>
      <c r="H23">
        <v>6.5104170000000003</v>
      </c>
      <c r="I23">
        <v>0.36027700000000001</v>
      </c>
      <c r="J23">
        <v>6.6900000000000001E-2</v>
      </c>
      <c r="K23">
        <v>5.4999999999999997E-3</v>
      </c>
      <c r="L23">
        <v>1.2588E-2</v>
      </c>
      <c r="M23">
        <v>898</v>
      </c>
      <c r="N23">
        <v>60</v>
      </c>
      <c r="O23">
        <v>920</v>
      </c>
      <c r="P23">
        <v>47</v>
      </c>
      <c r="Q23">
        <v>780</v>
      </c>
      <c r="R23">
        <v>180</v>
      </c>
      <c r="S23">
        <f t="shared" si="0"/>
        <v>2.4498886414253906</v>
      </c>
    </row>
    <row r="24" spans="1:19" x14ac:dyDescent="0.2">
      <c r="A24" t="s">
        <v>72</v>
      </c>
      <c r="B24" t="s">
        <v>41</v>
      </c>
      <c r="C24">
        <v>1.6</v>
      </c>
      <c r="D24">
        <v>0.14000000000000001</v>
      </c>
      <c r="E24">
        <v>0.154</v>
      </c>
      <c r="F24">
        <v>1.4E-2</v>
      </c>
      <c r="G24">
        <v>0.79490000000000005</v>
      </c>
      <c r="H24">
        <v>6.493506</v>
      </c>
      <c r="I24">
        <v>0.59031880000000003</v>
      </c>
      <c r="J24">
        <v>7.2599999999999998E-2</v>
      </c>
      <c r="K24">
        <v>4.1000000000000003E-3</v>
      </c>
      <c r="L24">
        <v>0.35820999999999997</v>
      </c>
      <c r="M24">
        <v>961</v>
      </c>
      <c r="N24">
        <v>57</v>
      </c>
      <c r="O24">
        <v>920</v>
      </c>
      <c r="P24">
        <v>81</v>
      </c>
      <c r="Q24">
        <v>980</v>
      </c>
      <c r="R24">
        <v>120</v>
      </c>
      <c r="S24">
        <f t="shared" si="0"/>
        <v>4.2663891779396446</v>
      </c>
    </row>
    <row r="25" spans="1:19" x14ac:dyDescent="0.2">
      <c r="A25" t="s">
        <v>72</v>
      </c>
      <c r="B25" t="s">
        <v>43</v>
      </c>
      <c r="C25">
        <v>0.85299999999999998</v>
      </c>
      <c r="D25">
        <v>0.05</v>
      </c>
      <c r="E25">
        <v>9.6600000000000005E-2</v>
      </c>
      <c r="F25">
        <v>4.5999999999999999E-3</v>
      </c>
      <c r="G25">
        <v>0.66635999999999995</v>
      </c>
      <c r="H25">
        <v>10.35197</v>
      </c>
      <c r="I25">
        <v>0.49295080000000002</v>
      </c>
      <c r="J25">
        <v>6.2600000000000003E-2</v>
      </c>
      <c r="K25">
        <v>2.7000000000000001E-3</v>
      </c>
      <c r="L25">
        <v>0.1024</v>
      </c>
      <c r="M25">
        <v>624</v>
      </c>
      <c r="N25">
        <v>28</v>
      </c>
      <c r="O25">
        <v>594</v>
      </c>
      <c r="P25">
        <v>27</v>
      </c>
      <c r="Q25">
        <v>678</v>
      </c>
      <c r="R25">
        <v>90</v>
      </c>
      <c r="S25">
        <f t="shared" si="0"/>
        <v>4.8076923076923128</v>
      </c>
    </row>
    <row r="26" spans="1:19" x14ac:dyDescent="0.2">
      <c r="A26" t="s">
        <v>72</v>
      </c>
      <c r="B26" t="s">
        <v>44</v>
      </c>
      <c r="C26">
        <v>1.1319999999999999</v>
      </c>
      <c r="D26">
        <v>6.0999999999999999E-2</v>
      </c>
      <c r="E26">
        <v>0.1205</v>
      </c>
      <c r="F26">
        <v>6.8999999999999999E-3</v>
      </c>
      <c r="G26">
        <v>0.69569000000000003</v>
      </c>
      <c r="H26">
        <v>8.2987549999999999</v>
      </c>
      <c r="I26">
        <v>0.47519840000000002</v>
      </c>
      <c r="J26">
        <v>6.59E-2</v>
      </c>
      <c r="K26">
        <v>2.0999999999999999E-3</v>
      </c>
      <c r="L26">
        <v>0.58894000000000002</v>
      </c>
      <c r="M26">
        <v>766</v>
      </c>
      <c r="N26">
        <v>29</v>
      </c>
      <c r="O26">
        <v>733</v>
      </c>
      <c r="P26">
        <v>40</v>
      </c>
      <c r="Q26">
        <v>793</v>
      </c>
      <c r="R26">
        <v>68</v>
      </c>
      <c r="S26">
        <f t="shared" si="0"/>
        <v>4.3080939947780728</v>
      </c>
    </row>
    <row r="27" spans="1:19" x14ac:dyDescent="0.2">
      <c r="A27" t="s">
        <v>72</v>
      </c>
      <c r="B27" t="s">
        <v>45</v>
      </c>
      <c r="C27">
        <v>0.90500000000000003</v>
      </c>
      <c r="D27">
        <v>5.5E-2</v>
      </c>
      <c r="E27">
        <v>9.7699999999999995E-2</v>
      </c>
      <c r="F27">
        <v>5.3E-3</v>
      </c>
      <c r="G27">
        <v>9.4502000000000003E-2</v>
      </c>
      <c r="H27">
        <v>10.23541</v>
      </c>
      <c r="I27">
        <v>0.55524770000000001</v>
      </c>
      <c r="J27">
        <v>6.6600000000000006E-2</v>
      </c>
      <c r="K27">
        <v>4.0000000000000001E-3</v>
      </c>
      <c r="L27">
        <v>0.35705999999999999</v>
      </c>
      <c r="M27">
        <v>652</v>
      </c>
      <c r="N27">
        <v>29</v>
      </c>
      <c r="O27">
        <v>600</v>
      </c>
      <c r="P27">
        <v>31</v>
      </c>
      <c r="Q27">
        <v>800</v>
      </c>
      <c r="R27">
        <v>120</v>
      </c>
      <c r="S27">
        <f t="shared" si="0"/>
        <v>7.9754601226993849</v>
      </c>
    </row>
    <row r="28" spans="1:19" x14ac:dyDescent="0.2">
      <c r="A28" t="s">
        <v>72</v>
      </c>
      <c r="B28" t="s">
        <v>46</v>
      </c>
      <c r="C28">
        <v>1.43</v>
      </c>
      <c r="D28">
        <v>0.11</v>
      </c>
      <c r="E28">
        <v>0.14599999999999999</v>
      </c>
      <c r="F28">
        <v>7.4000000000000003E-3</v>
      </c>
      <c r="G28">
        <v>0.93937000000000004</v>
      </c>
      <c r="H28">
        <v>6.8493149999999998</v>
      </c>
      <c r="I28">
        <v>0.3471571</v>
      </c>
      <c r="J28">
        <v>6.9400000000000003E-2</v>
      </c>
      <c r="K28">
        <v>1.9E-3</v>
      </c>
      <c r="L28">
        <v>-0.33561999999999997</v>
      </c>
      <c r="M28">
        <v>898</v>
      </c>
      <c r="N28">
        <v>46</v>
      </c>
      <c r="O28">
        <v>878</v>
      </c>
      <c r="P28">
        <v>42</v>
      </c>
      <c r="Q28">
        <v>905</v>
      </c>
      <c r="R28">
        <v>56</v>
      </c>
      <c r="S28">
        <f t="shared" si="0"/>
        <v>2.2271714922049046</v>
      </c>
    </row>
    <row r="29" spans="1:19" x14ac:dyDescent="0.2">
      <c r="A29" t="s">
        <v>72</v>
      </c>
      <c r="B29" t="s">
        <v>47</v>
      </c>
      <c r="C29">
        <v>1.32</v>
      </c>
      <c r="D29">
        <v>0.24</v>
      </c>
      <c r="E29">
        <v>0.125</v>
      </c>
      <c r="F29">
        <v>1.9E-2</v>
      </c>
      <c r="G29">
        <v>0.97674000000000005</v>
      </c>
      <c r="H29">
        <v>8</v>
      </c>
      <c r="I29">
        <v>1.216</v>
      </c>
      <c r="J29">
        <v>7.2700000000000001E-2</v>
      </c>
      <c r="K29">
        <v>3.5999999999999999E-3</v>
      </c>
      <c r="L29">
        <v>-0.44213000000000002</v>
      </c>
      <c r="M29">
        <v>810</v>
      </c>
      <c r="N29">
        <v>110</v>
      </c>
      <c r="O29">
        <v>750</v>
      </c>
      <c r="P29">
        <v>110</v>
      </c>
      <c r="Q29">
        <v>980</v>
      </c>
      <c r="R29">
        <v>100</v>
      </c>
      <c r="S29">
        <f t="shared" si="0"/>
        <v>7.4074074074074066</v>
      </c>
    </row>
    <row r="30" spans="1:19" x14ac:dyDescent="0.2">
      <c r="A30" t="s">
        <v>72</v>
      </c>
      <c r="B30" t="s">
        <v>48</v>
      </c>
      <c r="C30">
        <v>0.61199999999999999</v>
      </c>
      <c r="D30">
        <v>3.5000000000000003E-2</v>
      </c>
      <c r="E30">
        <v>7.0900000000000005E-2</v>
      </c>
      <c r="F30">
        <v>4.7000000000000002E-3</v>
      </c>
      <c r="G30">
        <v>0.76058999999999999</v>
      </c>
      <c r="H30">
        <v>14.104369999999999</v>
      </c>
      <c r="I30">
        <v>0.9349866</v>
      </c>
      <c r="J30">
        <v>6.2700000000000006E-2</v>
      </c>
      <c r="K30">
        <v>3.0000000000000001E-3</v>
      </c>
      <c r="L30">
        <v>0.52846000000000004</v>
      </c>
      <c r="M30">
        <v>483</v>
      </c>
      <c r="N30">
        <v>22</v>
      </c>
      <c r="O30">
        <v>441</v>
      </c>
      <c r="P30">
        <v>28</v>
      </c>
      <c r="Q30">
        <v>682</v>
      </c>
      <c r="R30">
        <v>96</v>
      </c>
      <c r="S30">
        <f t="shared" si="0"/>
        <v>8.6956521739130483</v>
      </c>
    </row>
    <row r="31" spans="1:19" x14ac:dyDescent="0.2">
      <c r="A31" t="s">
        <v>72</v>
      </c>
      <c r="B31" t="s">
        <v>49</v>
      </c>
      <c r="C31">
        <v>1.67</v>
      </c>
      <c r="D31">
        <v>0.11</v>
      </c>
      <c r="E31">
        <v>0.159</v>
      </c>
      <c r="F31">
        <v>1.2E-2</v>
      </c>
      <c r="G31">
        <v>0.81181999999999999</v>
      </c>
      <c r="H31">
        <v>6.2893080000000001</v>
      </c>
      <c r="I31">
        <v>0.4746648</v>
      </c>
      <c r="J31">
        <v>7.5800000000000006E-2</v>
      </c>
      <c r="K31">
        <v>3.0000000000000001E-3</v>
      </c>
      <c r="L31">
        <v>0.26961000000000002</v>
      </c>
      <c r="M31">
        <v>991</v>
      </c>
      <c r="N31">
        <v>45</v>
      </c>
      <c r="O31">
        <v>951</v>
      </c>
      <c r="P31">
        <v>64</v>
      </c>
      <c r="Q31">
        <v>1077</v>
      </c>
      <c r="R31">
        <v>79</v>
      </c>
      <c r="S31">
        <f t="shared" si="0"/>
        <v>4.0363269424823383</v>
      </c>
    </row>
    <row r="32" spans="1:19" x14ac:dyDescent="0.2">
      <c r="A32" t="s">
        <v>72</v>
      </c>
      <c r="B32" t="s">
        <v>50</v>
      </c>
      <c r="C32">
        <v>1.06</v>
      </c>
      <c r="D32">
        <v>0.14000000000000001</v>
      </c>
      <c r="E32">
        <v>0.111</v>
      </c>
      <c r="F32">
        <v>1.0999999999999999E-2</v>
      </c>
      <c r="G32">
        <v>0.83428000000000002</v>
      </c>
      <c r="H32">
        <v>9.0090090000000007</v>
      </c>
      <c r="I32">
        <v>0.89278469999999999</v>
      </c>
      <c r="J32">
        <v>6.8199999999999997E-2</v>
      </c>
      <c r="K32">
        <v>5.1000000000000004E-3</v>
      </c>
      <c r="L32">
        <v>-0.2485</v>
      </c>
      <c r="M32">
        <v>719</v>
      </c>
      <c r="N32">
        <v>71</v>
      </c>
      <c r="O32">
        <v>678</v>
      </c>
      <c r="P32">
        <v>65</v>
      </c>
      <c r="Q32">
        <v>830</v>
      </c>
      <c r="R32">
        <v>150</v>
      </c>
      <c r="S32">
        <f t="shared" si="0"/>
        <v>5.702364394993042</v>
      </c>
    </row>
    <row r="33" spans="1:19" x14ac:dyDescent="0.2">
      <c r="A33" t="s">
        <v>72</v>
      </c>
      <c r="B33" t="s">
        <v>51</v>
      </c>
      <c r="C33">
        <v>1.47</v>
      </c>
      <c r="D33">
        <v>0.12</v>
      </c>
      <c r="E33">
        <v>0.15</v>
      </c>
      <c r="F33">
        <v>1.0999999999999999E-2</v>
      </c>
      <c r="G33">
        <v>0.89244999999999997</v>
      </c>
      <c r="H33">
        <v>6.6666670000000003</v>
      </c>
      <c r="I33">
        <v>0.48888890000000002</v>
      </c>
      <c r="J33">
        <v>7.0699999999999999E-2</v>
      </c>
      <c r="K33">
        <v>2.5999999999999999E-3</v>
      </c>
      <c r="L33">
        <v>-0.1545</v>
      </c>
      <c r="M33">
        <v>908</v>
      </c>
      <c r="N33">
        <v>54</v>
      </c>
      <c r="O33">
        <v>899</v>
      </c>
      <c r="P33">
        <v>59</v>
      </c>
      <c r="Q33">
        <v>937</v>
      </c>
      <c r="R33">
        <v>79</v>
      </c>
      <c r="S33">
        <f t="shared" si="0"/>
        <v>0.99118942731277748</v>
      </c>
    </row>
    <row r="34" spans="1:19" x14ac:dyDescent="0.2">
      <c r="A34" t="s">
        <v>72</v>
      </c>
      <c r="B34" t="s">
        <v>52</v>
      </c>
      <c r="C34">
        <v>1.91</v>
      </c>
      <c r="D34">
        <v>0.18</v>
      </c>
      <c r="E34">
        <v>0.186</v>
      </c>
      <c r="F34">
        <v>1.9E-2</v>
      </c>
      <c r="G34">
        <v>0.87882000000000005</v>
      </c>
      <c r="H34">
        <v>5.3763439999999996</v>
      </c>
      <c r="I34">
        <v>0.54919640000000003</v>
      </c>
      <c r="J34">
        <v>7.5200000000000003E-2</v>
      </c>
      <c r="K34">
        <v>3.7000000000000002E-3</v>
      </c>
      <c r="L34">
        <v>0.46245000000000003</v>
      </c>
      <c r="M34">
        <v>1074</v>
      </c>
      <c r="N34">
        <v>60</v>
      </c>
      <c r="O34">
        <v>1090</v>
      </c>
      <c r="P34">
        <v>100</v>
      </c>
      <c r="Q34">
        <v>1054</v>
      </c>
      <c r="R34">
        <v>99</v>
      </c>
      <c r="S34">
        <f t="shared" si="0"/>
        <v>1.4897579143389184</v>
      </c>
    </row>
    <row r="35" spans="1:19" x14ac:dyDescent="0.2">
      <c r="A35" t="s">
        <v>72</v>
      </c>
      <c r="B35" t="s">
        <v>53</v>
      </c>
      <c r="C35">
        <v>1.82</v>
      </c>
      <c r="D35">
        <v>0.12</v>
      </c>
      <c r="E35">
        <v>0.17100000000000001</v>
      </c>
      <c r="F35">
        <v>1.2999999999999999E-2</v>
      </c>
      <c r="G35">
        <v>0.80154999999999998</v>
      </c>
      <c r="H35">
        <v>5.8479530000000004</v>
      </c>
      <c r="I35">
        <v>0.44458120000000001</v>
      </c>
      <c r="J35">
        <v>7.8399999999999997E-2</v>
      </c>
      <c r="K35">
        <v>4.1000000000000003E-3</v>
      </c>
      <c r="L35">
        <v>0.68166000000000004</v>
      </c>
      <c r="M35">
        <v>1046</v>
      </c>
      <c r="N35">
        <v>43</v>
      </c>
      <c r="O35">
        <v>1013</v>
      </c>
      <c r="P35">
        <v>71</v>
      </c>
      <c r="Q35">
        <v>1140</v>
      </c>
      <c r="R35">
        <v>100</v>
      </c>
      <c r="S35">
        <f t="shared" si="0"/>
        <v>3.1548757170172137</v>
      </c>
    </row>
    <row r="36" spans="1:19" x14ac:dyDescent="0.2">
      <c r="A36" t="s">
        <v>72</v>
      </c>
      <c r="B36" t="s">
        <v>54</v>
      </c>
      <c r="C36">
        <v>1.653</v>
      </c>
      <c r="D36">
        <v>8.7999999999999995E-2</v>
      </c>
      <c r="E36">
        <v>0.1676</v>
      </c>
      <c r="F36">
        <v>7.0000000000000001E-3</v>
      </c>
      <c r="G36">
        <v>0.91705999999999999</v>
      </c>
      <c r="H36">
        <v>5.9665869999999996</v>
      </c>
      <c r="I36">
        <v>0.24920110000000001</v>
      </c>
      <c r="J36">
        <v>7.2900000000000006E-2</v>
      </c>
      <c r="K36">
        <v>1.6000000000000001E-3</v>
      </c>
      <c r="L36">
        <v>0.75975000000000004</v>
      </c>
      <c r="M36">
        <v>987</v>
      </c>
      <c r="N36">
        <v>35</v>
      </c>
      <c r="O36">
        <v>998</v>
      </c>
      <c r="P36">
        <v>39</v>
      </c>
      <c r="Q36">
        <v>1006</v>
      </c>
      <c r="R36">
        <v>44</v>
      </c>
      <c r="S36">
        <f t="shared" si="0"/>
        <v>1.1144883485308954</v>
      </c>
    </row>
    <row r="37" spans="1:19" x14ac:dyDescent="0.2">
      <c r="A37" t="s">
        <v>72</v>
      </c>
      <c r="B37" t="s">
        <v>56</v>
      </c>
      <c r="C37">
        <v>1.36</v>
      </c>
      <c r="D37">
        <v>0.17</v>
      </c>
      <c r="E37">
        <v>0.13300000000000001</v>
      </c>
      <c r="F37">
        <v>1.2E-2</v>
      </c>
      <c r="G37">
        <v>0.78749999999999998</v>
      </c>
      <c r="H37">
        <v>7.5187970000000002</v>
      </c>
      <c r="I37">
        <v>0.67838770000000004</v>
      </c>
      <c r="J37">
        <v>7.3899999999999993E-2</v>
      </c>
      <c r="K37">
        <v>5.3E-3</v>
      </c>
      <c r="L37">
        <v>-0.14035</v>
      </c>
      <c r="M37">
        <v>854</v>
      </c>
      <c r="N37">
        <v>76</v>
      </c>
      <c r="O37">
        <v>804</v>
      </c>
      <c r="P37">
        <v>70</v>
      </c>
      <c r="Q37">
        <v>1000</v>
      </c>
      <c r="R37">
        <v>140</v>
      </c>
      <c r="S37">
        <f t="shared" si="0"/>
        <v>5.8548009367681448</v>
      </c>
    </row>
    <row r="38" spans="1:19" x14ac:dyDescent="0.2">
      <c r="A38" t="s">
        <v>72</v>
      </c>
      <c r="B38" t="s">
        <v>57</v>
      </c>
      <c r="C38">
        <v>1.41</v>
      </c>
      <c r="D38">
        <v>0.15</v>
      </c>
      <c r="E38">
        <v>0.155</v>
      </c>
      <c r="F38">
        <v>1.6E-2</v>
      </c>
      <c r="G38">
        <v>0.84611999999999998</v>
      </c>
      <c r="H38">
        <v>6.451613</v>
      </c>
      <c r="I38">
        <v>0.66597289999999998</v>
      </c>
      <c r="J38">
        <v>6.6900000000000001E-2</v>
      </c>
      <c r="K38">
        <v>4.1000000000000003E-3</v>
      </c>
      <c r="L38">
        <v>5.4446E-3</v>
      </c>
      <c r="M38">
        <v>901</v>
      </c>
      <c r="N38">
        <v>55</v>
      </c>
      <c r="O38">
        <v>923</v>
      </c>
      <c r="P38">
        <v>88</v>
      </c>
      <c r="Q38">
        <v>800</v>
      </c>
      <c r="R38">
        <v>130</v>
      </c>
      <c r="S38">
        <f t="shared" si="0"/>
        <v>2.441731409544956</v>
      </c>
    </row>
    <row r="39" spans="1:19" x14ac:dyDescent="0.2">
      <c r="A39" t="s">
        <v>72</v>
      </c>
      <c r="B39" t="s">
        <v>58</v>
      </c>
      <c r="C39">
        <v>1.68</v>
      </c>
      <c r="D39">
        <v>0.12</v>
      </c>
      <c r="E39">
        <v>0.17330000000000001</v>
      </c>
      <c r="F39">
        <v>9.4999999999999998E-3</v>
      </c>
      <c r="G39">
        <v>0.50948000000000004</v>
      </c>
      <c r="H39">
        <v>5.77034</v>
      </c>
      <c r="I39">
        <v>0.31631989999999999</v>
      </c>
      <c r="J39">
        <v>7.0999999999999994E-2</v>
      </c>
      <c r="K39">
        <v>4.4999999999999997E-3</v>
      </c>
      <c r="L39">
        <v>0.24181</v>
      </c>
      <c r="M39">
        <v>993</v>
      </c>
      <c r="N39">
        <v>48</v>
      </c>
      <c r="O39">
        <v>1029</v>
      </c>
      <c r="P39">
        <v>53</v>
      </c>
      <c r="Q39">
        <v>920</v>
      </c>
      <c r="R39">
        <v>150</v>
      </c>
      <c r="S39">
        <f t="shared" si="0"/>
        <v>3.6253776435045237</v>
      </c>
    </row>
    <row r="40" spans="1:19" x14ac:dyDescent="0.2">
      <c r="A40" t="s">
        <v>73</v>
      </c>
      <c r="B40" t="s">
        <v>16</v>
      </c>
      <c r="C40">
        <v>1.64</v>
      </c>
      <c r="D40">
        <v>0.15</v>
      </c>
      <c r="E40">
        <v>0.1767</v>
      </c>
      <c r="F40">
        <v>8.6999999999999994E-3</v>
      </c>
      <c r="G40">
        <v>0.29805999999999999</v>
      </c>
      <c r="H40">
        <v>5.6593099999999996</v>
      </c>
      <c r="I40">
        <v>0.27864169999999999</v>
      </c>
      <c r="J40">
        <v>6.9000000000000006E-2</v>
      </c>
      <c r="K40">
        <v>3.7000000000000002E-3</v>
      </c>
      <c r="L40">
        <v>2.1101999999999999E-2</v>
      </c>
      <c r="M40">
        <v>976</v>
      </c>
      <c r="N40">
        <v>62</v>
      </c>
      <c r="O40">
        <v>1048</v>
      </c>
      <c r="P40">
        <v>48</v>
      </c>
      <c r="Q40">
        <v>870</v>
      </c>
      <c r="R40">
        <v>110</v>
      </c>
      <c r="S40">
        <f t="shared" si="0"/>
        <v>7.3770491803278659</v>
      </c>
    </row>
    <row r="41" spans="1:19" x14ac:dyDescent="0.2">
      <c r="A41" t="s">
        <v>73</v>
      </c>
      <c r="B41" t="s">
        <v>17</v>
      </c>
      <c r="C41">
        <v>1.71</v>
      </c>
      <c r="D41">
        <v>0.12</v>
      </c>
      <c r="E41">
        <v>0.18099999999999999</v>
      </c>
      <c r="F41">
        <v>1.2E-2</v>
      </c>
      <c r="G41">
        <v>0.78174999999999994</v>
      </c>
      <c r="H41">
        <v>5.5248619999999997</v>
      </c>
      <c r="I41">
        <v>0.36628919999999998</v>
      </c>
      <c r="J41">
        <v>6.6500000000000004E-2</v>
      </c>
      <c r="K41">
        <v>2.5000000000000001E-3</v>
      </c>
      <c r="L41">
        <v>0.44188</v>
      </c>
      <c r="M41">
        <v>1006</v>
      </c>
      <c r="N41">
        <v>44</v>
      </c>
      <c r="O41">
        <v>1073</v>
      </c>
      <c r="P41">
        <v>67</v>
      </c>
      <c r="Q41">
        <v>810</v>
      </c>
      <c r="R41">
        <v>78</v>
      </c>
      <c r="S41">
        <f t="shared" si="0"/>
        <v>6.6600397614314133</v>
      </c>
    </row>
    <row r="42" spans="1:19" x14ac:dyDescent="0.2">
      <c r="A42" t="s">
        <v>73</v>
      </c>
      <c r="B42" t="s">
        <v>18</v>
      </c>
      <c r="C42">
        <v>1.29</v>
      </c>
      <c r="D42">
        <v>0.19</v>
      </c>
      <c r="E42">
        <v>0.14599999999999999</v>
      </c>
      <c r="F42">
        <v>1.4999999999999999E-2</v>
      </c>
      <c r="G42">
        <v>0.19098999999999999</v>
      </c>
      <c r="H42">
        <v>6.8493149999999998</v>
      </c>
      <c r="I42">
        <v>0.70369680000000001</v>
      </c>
      <c r="J42">
        <v>6.9000000000000006E-2</v>
      </c>
      <c r="K42">
        <v>0.01</v>
      </c>
      <c r="L42">
        <v>0.55259000000000003</v>
      </c>
      <c r="M42">
        <v>821</v>
      </c>
      <c r="N42">
        <v>87</v>
      </c>
      <c r="O42">
        <v>878</v>
      </c>
      <c r="P42">
        <v>83</v>
      </c>
      <c r="Q42">
        <v>740</v>
      </c>
      <c r="R42">
        <v>320</v>
      </c>
      <c r="S42">
        <f t="shared" si="0"/>
        <v>6.9427527405602874</v>
      </c>
    </row>
    <row r="43" spans="1:19" x14ac:dyDescent="0.2">
      <c r="A43" t="s">
        <v>73</v>
      </c>
      <c r="B43" t="s">
        <v>19</v>
      </c>
      <c r="C43">
        <v>1.91</v>
      </c>
      <c r="D43">
        <v>0.14000000000000001</v>
      </c>
      <c r="E43">
        <v>0.191</v>
      </c>
      <c r="F43">
        <v>1.0999999999999999E-2</v>
      </c>
      <c r="G43">
        <v>0.46494999999999997</v>
      </c>
      <c r="H43">
        <v>5.2356020000000001</v>
      </c>
      <c r="I43">
        <v>0.30152679999999998</v>
      </c>
      <c r="J43">
        <v>7.1300000000000002E-2</v>
      </c>
      <c r="K43">
        <v>3.5999999999999999E-3</v>
      </c>
      <c r="L43">
        <v>0.43824999999999997</v>
      </c>
      <c r="M43">
        <v>1076</v>
      </c>
      <c r="N43">
        <v>50</v>
      </c>
      <c r="O43">
        <v>1127</v>
      </c>
      <c r="P43">
        <v>58</v>
      </c>
      <c r="Q43">
        <v>940</v>
      </c>
      <c r="R43">
        <v>100</v>
      </c>
      <c r="S43">
        <f t="shared" si="0"/>
        <v>4.7397769516728694</v>
      </c>
    </row>
    <row r="44" spans="1:19" x14ac:dyDescent="0.2">
      <c r="A44" t="s">
        <v>73</v>
      </c>
      <c r="B44" t="s">
        <v>20</v>
      </c>
      <c r="C44">
        <v>2.3199999999999998</v>
      </c>
      <c r="D44">
        <v>0.28999999999999998</v>
      </c>
      <c r="E44">
        <v>0.215</v>
      </c>
      <c r="F44">
        <v>1.6E-2</v>
      </c>
      <c r="G44">
        <v>0.41992000000000002</v>
      </c>
      <c r="H44">
        <v>4.6511630000000004</v>
      </c>
      <c r="I44">
        <v>0.34613300000000002</v>
      </c>
      <c r="J44">
        <v>8.0399999999999999E-2</v>
      </c>
      <c r="K44">
        <v>8.0000000000000002E-3</v>
      </c>
      <c r="L44">
        <v>0.25219999999999998</v>
      </c>
      <c r="M44">
        <v>1193</v>
      </c>
      <c r="N44">
        <v>95</v>
      </c>
      <c r="O44">
        <v>1252</v>
      </c>
      <c r="P44">
        <v>86</v>
      </c>
      <c r="Q44">
        <v>1120</v>
      </c>
      <c r="R44">
        <v>220</v>
      </c>
      <c r="S44">
        <f t="shared" si="0"/>
        <v>4.945515507124898</v>
      </c>
    </row>
    <row r="45" spans="1:19" x14ac:dyDescent="0.2">
      <c r="A45" t="s">
        <v>73</v>
      </c>
      <c r="B45" t="s">
        <v>21</v>
      </c>
      <c r="C45">
        <v>1.43</v>
      </c>
      <c r="D45">
        <v>0.22</v>
      </c>
      <c r="E45">
        <v>0.14499999999999999</v>
      </c>
      <c r="F45">
        <v>1.4999999999999999E-2</v>
      </c>
      <c r="G45">
        <v>0.85082999999999998</v>
      </c>
      <c r="H45">
        <v>6.8965519999999998</v>
      </c>
      <c r="I45">
        <v>0.71343639999999997</v>
      </c>
      <c r="J45">
        <v>7.0699999999999999E-2</v>
      </c>
      <c r="K45">
        <v>4.7000000000000002E-3</v>
      </c>
      <c r="L45">
        <v>-0.15401999999999999</v>
      </c>
      <c r="M45">
        <v>873</v>
      </c>
      <c r="N45">
        <v>99</v>
      </c>
      <c r="O45">
        <v>868</v>
      </c>
      <c r="P45">
        <v>86</v>
      </c>
      <c r="Q45">
        <v>910</v>
      </c>
      <c r="R45">
        <v>150</v>
      </c>
      <c r="S45">
        <f t="shared" si="0"/>
        <v>0.57273768613974596</v>
      </c>
    </row>
    <row r="46" spans="1:19" x14ac:dyDescent="0.2">
      <c r="A46" t="s">
        <v>73</v>
      </c>
      <c r="B46" t="s">
        <v>22</v>
      </c>
      <c r="C46">
        <v>1.03</v>
      </c>
      <c r="D46">
        <v>0.19</v>
      </c>
      <c r="E46">
        <v>9.8900000000000002E-2</v>
      </c>
      <c r="F46">
        <v>8.6E-3</v>
      </c>
      <c r="G46">
        <v>0.30939</v>
      </c>
      <c r="H46">
        <v>10.111219999999999</v>
      </c>
      <c r="I46">
        <v>0.87923680000000004</v>
      </c>
      <c r="J46">
        <v>7.4999999999999997E-2</v>
      </c>
      <c r="K46">
        <v>1.2999999999999999E-2</v>
      </c>
      <c r="L46">
        <v>0.21176</v>
      </c>
      <c r="M46">
        <v>696</v>
      </c>
      <c r="N46">
        <v>95</v>
      </c>
      <c r="O46">
        <v>607</v>
      </c>
      <c r="P46">
        <v>50</v>
      </c>
      <c r="Q46">
        <v>890</v>
      </c>
      <c r="R46">
        <v>400</v>
      </c>
      <c r="S46">
        <f t="shared" si="0"/>
        <v>12.787356321839082</v>
      </c>
    </row>
    <row r="47" spans="1:19" x14ac:dyDescent="0.2">
      <c r="A47" t="s">
        <v>73</v>
      </c>
      <c r="B47" t="s">
        <v>23</v>
      </c>
      <c r="C47">
        <v>1.65</v>
      </c>
      <c r="D47">
        <v>0.3</v>
      </c>
      <c r="E47">
        <v>0.14599999999999999</v>
      </c>
      <c r="F47">
        <v>0.02</v>
      </c>
      <c r="G47">
        <v>0.95418000000000003</v>
      </c>
      <c r="H47">
        <v>6.8493149999999998</v>
      </c>
      <c r="I47">
        <v>0.93826229999999999</v>
      </c>
      <c r="J47">
        <v>7.7299999999999994E-2</v>
      </c>
      <c r="K47">
        <v>4.0000000000000001E-3</v>
      </c>
      <c r="L47">
        <v>-0.31558000000000003</v>
      </c>
      <c r="M47">
        <v>950</v>
      </c>
      <c r="N47">
        <v>110</v>
      </c>
      <c r="O47">
        <v>870</v>
      </c>
      <c r="P47">
        <v>110</v>
      </c>
      <c r="Q47">
        <v>1110</v>
      </c>
      <c r="R47">
        <v>100</v>
      </c>
      <c r="S47">
        <f t="shared" si="0"/>
        <v>8.4210526315789522</v>
      </c>
    </row>
    <row r="48" spans="1:19" x14ac:dyDescent="0.2">
      <c r="A48" t="s">
        <v>73</v>
      </c>
      <c r="B48" t="s">
        <v>24</v>
      </c>
      <c r="C48">
        <v>2.77</v>
      </c>
      <c r="D48">
        <v>0.31</v>
      </c>
      <c r="E48">
        <v>0.24199999999999999</v>
      </c>
      <c r="F48">
        <v>0.02</v>
      </c>
      <c r="G48">
        <v>0.69015000000000004</v>
      </c>
      <c r="H48">
        <v>4.132231</v>
      </c>
      <c r="I48">
        <v>0.3415067</v>
      </c>
      <c r="J48">
        <v>8.2900000000000001E-2</v>
      </c>
      <c r="K48">
        <v>4.4999999999999997E-3</v>
      </c>
      <c r="L48">
        <v>0.34938000000000002</v>
      </c>
      <c r="M48">
        <v>1352</v>
      </c>
      <c r="N48">
        <v>72</v>
      </c>
      <c r="O48">
        <v>1390</v>
      </c>
      <c r="P48">
        <v>100</v>
      </c>
      <c r="Q48">
        <v>1240</v>
      </c>
      <c r="R48">
        <v>110</v>
      </c>
      <c r="S48">
        <f t="shared" si="0"/>
        <v>2.8106508875739733</v>
      </c>
    </row>
    <row r="49" spans="1:19" x14ac:dyDescent="0.2">
      <c r="A49" t="s">
        <v>73</v>
      </c>
      <c r="B49" t="s">
        <v>25</v>
      </c>
      <c r="C49">
        <v>1.55</v>
      </c>
      <c r="D49">
        <v>0.21</v>
      </c>
      <c r="E49">
        <v>0.153</v>
      </c>
      <c r="F49">
        <v>1.2E-2</v>
      </c>
      <c r="G49">
        <v>0.88051999999999997</v>
      </c>
      <c r="H49">
        <v>6.5359480000000003</v>
      </c>
      <c r="I49">
        <v>0.5126233</v>
      </c>
      <c r="J49">
        <v>7.1900000000000006E-2</v>
      </c>
      <c r="K49">
        <v>3.5999999999999999E-3</v>
      </c>
      <c r="L49">
        <v>-0.11786000000000001</v>
      </c>
      <c r="M49">
        <v>929</v>
      </c>
      <c r="N49">
        <v>89</v>
      </c>
      <c r="O49">
        <v>913</v>
      </c>
      <c r="P49">
        <v>68</v>
      </c>
      <c r="Q49">
        <v>960</v>
      </c>
      <c r="R49">
        <v>100</v>
      </c>
      <c r="S49">
        <f t="shared" si="0"/>
        <v>1.7222820236813763</v>
      </c>
    </row>
    <row r="50" spans="1:19" x14ac:dyDescent="0.2">
      <c r="A50" t="s">
        <v>73</v>
      </c>
      <c r="B50" t="s">
        <v>26</v>
      </c>
      <c r="C50">
        <v>2.02</v>
      </c>
      <c r="D50">
        <v>0.2</v>
      </c>
      <c r="E50">
        <v>0.19800000000000001</v>
      </c>
      <c r="F50">
        <v>1.0999999999999999E-2</v>
      </c>
      <c r="G50">
        <v>0.60882000000000003</v>
      </c>
      <c r="H50">
        <v>5.0505050000000002</v>
      </c>
      <c r="I50">
        <v>0.28058359999999999</v>
      </c>
      <c r="J50">
        <v>7.2900000000000006E-2</v>
      </c>
      <c r="K50">
        <v>3.0000000000000001E-3</v>
      </c>
      <c r="L50">
        <v>0.32557999999999998</v>
      </c>
      <c r="M50">
        <v>1132</v>
      </c>
      <c r="N50">
        <v>55</v>
      </c>
      <c r="O50">
        <v>1163</v>
      </c>
      <c r="P50">
        <v>58</v>
      </c>
      <c r="Q50">
        <v>997</v>
      </c>
      <c r="R50">
        <v>83</v>
      </c>
      <c r="S50">
        <f t="shared" si="0"/>
        <v>2.7385159010600679</v>
      </c>
    </row>
    <row r="51" spans="1:19" x14ac:dyDescent="0.2">
      <c r="A51" t="s">
        <v>73</v>
      </c>
      <c r="B51" t="s">
        <v>27</v>
      </c>
      <c r="C51">
        <v>2.0950000000000002</v>
      </c>
      <c r="D51">
        <v>7.6999999999999999E-2</v>
      </c>
      <c r="E51">
        <v>0.19270000000000001</v>
      </c>
      <c r="F51">
        <v>5.4000000000000003E-3</v>
      </c>
      <c r="G51">
        <v>0.68150999999999995</v>
      </c>
      <c r="H51">
        <v>5.1894140000000002</v>
      </c>
      <c r="I51">
        <v>0.1454221</v>
      </c>
      <c r="J51">
        <v>7.5700000000000003E-2</v>
      </c>
      <c r="K51">
        <v>3.5000000000000001E-3</v>
      </c>
      <c r="L51">
        <v>0.77878000000000003</v>
      </c>
      <c r="M51">
        <v>1145</v>
      </c>
      <c r="N51">
        <v>25</v>
      </c>
      <c r="O51">
        <v>1136</v>
      </c>
      <c r="P51">
        <v>29</v>
      </c>
      <c r="Q51">
        <v>1069</v>
      </c>
      <c r="R51">
        <v>87</v>
      </c>
      <c r="S51">
        <f t="shared" si="0"/>
        <v>0.78602620087335762</v>
      </c>
    </row>
    <row r="52" spans="1:19" x14ac:dyDescent="0.2">
      <c r="A52" t="s">
        <v>73</v>
      </c>
      <c r="B52" t="s">
        <v>28</v>
      </c>
      <c r="C52">
        <v>3.25</v>
      </c>
      <c r="D52">
        <v>0.44</v>
      </c>
      <c r="E52">
        <v>0.27100000000000002</v>
      </c>
      <c r="F52">
        <v>2.9000000000000001E-2</v>
      </c>
      <c r="G52">
        <v>0.78825999999999996</v>
      </c>
      <c r="H52">
        <v>3.6900369999999998</v>
      </c>
      <c r="I52">
        <v>0.39487480000000003</v>
      </c>
      <c r="J52">
        <v>8.3799999999999999E-2</v>
      </c>
      <c r="K52">
        <v>7.1000000000000004E-3</v>
      </c>
      <c r="L52">
        <v>0.25466</v>
      </c>
      <c r="M52">
        <v>1440</v>
      </c>
      <c r="N52">
        <v>100</v>
      </c>
      <c r="O52">
        <v>1540</v>
      </c>
      <c r="P52">
        <v>150</v>
      </c>
      <c r="Q52">
        <v>1230</v>
      </c>
      <c r="R52">
        <v>180</v>
      </c>
      <c r="S52">
        <f t="shared" si="0"/>
        <v>6.944444444444442</v>
      </c>
    </row>
    <row r="53" spans="1:19" x14ac:dyDescent="0.2">
      <c r="A53" t="s">
        <v>73</v>
      </c>
      <c r="B53" t="s">
        <v>29</v>
      </c>
      <c r="C53">
        <v>1.68</v>
      </c>
      <c r="D53">
        <v>0.12</v>
      </c>
      <c r="E53">
        <v>0.17399999999999999</v>
      </c>
      <c r="F53">
        <v>1.2999999999999999E-2</v>
      </c>
      <c r="G53">
        <v>0.49439</v>
      </c>
      <c r="H53">
        <v>5.7471259999999997</v>
      </c>
      <c r="I53">
        <v>0.42938300000000001</v>
      </c>
      <c r="J53">
        <v>6.8000000000000005E-2</v>
      </c>
      <c r="K53">
        <v>3.8999999999999998E-3</v>
      </c>
      <c r="L53">
        <v>0.48920999999999998</v>
      </c>
      <c r="M53">
        <v>996</v>
      </c>
      <c r="N53">
        <v>47</v>
      </c>
      <c r="O53">
        <v>1031</v>
      </c>
      <c r="P53">
        <v>70</v>
      </c>
      <c r="Q53">
        <v>840</v>
      </c>
      <c r="R53">
        <v>120</v>
      </c>
      <c r="S53">
        <f t="shared" si="0"/>
        <v>3.5140562248995977</v>
      </c>
    </row>
    <row r="54" spans="1:19" x14ac:dyDescent="0.2">
      <c r="A54" t="s">
        <v>73</v>
      </c>
      <c r="B54" t="s">
        <v>30</v>
      </c>
      <c r="C54">
        <v>2.04</v>
      </c>
      <c r="D54">
        <v>0.13</v>
      </c>
      <c r="E54">
        <v>0.193</v>
      </c>
      <c r="F54">
        <v>1.0999999999999999E-2</v>
      </c>
      <c r="G54">
        <v>0.86058000000000001</v>
      </c>
      <c r="H54">
        <v>5.1813469999999997</v>
      </c>
      <c r="I54">
        <v>0.29530990000000001</v>
      </c>
      <c r="J54">
        <v>7.2800000000000004E-2</v>
      </c>
      <c r="K54">
        <v>2.0999999999999999E-3</v>
      </c>
      <c r="L54">
        <v>0.54227999999999998</v>
      </c>
      <c r="M54">
        <v>1139</v>
      </c>
      <c r="N54">
        <v>38</v>
      </c>
      <c r="O54">
        <v>1136</v>
      </c>
      <c r="P54">
        <v>57</v>
      </c>
      <c r="Q54">
        <v>1002</v>
      </c>
      <c r="R54">
        <v>57</v>
      </c>
      <c r="S54">
        <f t="shared" si="0"/>
        <v>0.26338893766462146</v>
      </c>
    </row>
    <row r="55" spans="1:19" x14ac:dyDescent="0.2">
      <c r="A55" t="s">
        <v>73</v>
      </c>
      <c r="B55" t="s">
        <v>31</v>
      </c>
      <c r="C55">
        <v>3.11</v>
      </c>
      <c r="D55">
        <v>0.31</v>
      </c>
      <c r="E55">
        <v>0.217</v>
      </c>
      <c r="F55">
        <v>1.4999999999999999E-2</v>
      </c>
      <c r="G55">
        <v>0.21601000000000001</v>
      </c>
      <c r="H55">
        <v>4.608295</v>
      </c>
      <c r="I55">
        <v>0.31854569999999999</v>
      </c>
      <c r="J55">
        <v>0.10199999999999999</v>
      </c>
      <c r="K55">
        <v>1.0999999999999999E-2</v>
      </c>
      <c r="L55">
        <v>0.37526999999999999</v>
      </c>
      <c r="M55">
        <v>1441</v>
      </c>
      <c r="N55">
        <v>85</v>
      </c>
      <c r="O55">
        <v>1262</v>
      </c>
      <c r="P55">
        <v>77</v>
      </c>
      <c r="Q55">
        <v>1580</v>
      </c>
      <c r="R55">
        <v>190</v>
      </c>
      <c r="S55">
        <f t="shared" si="0"/>
        <v>12.421929215822347</v>
      </c>
    </row>
    <row r="56" spans="1:19" x14ac:dyDescent="0.2">
      <c r="A56" t="s">
        <v>73</v>
      </c>
      <c r="B56" t="s">
        <v>32</v>
      </c>
      <c r="C56">
        <v>2.0499999999999998</v>
      </c>
      <c r="D56">
        <v>0.19</v>
      </c>
      <c r="E56">
        <v>0.19700000000000001</v>
      </c>
      <c r="F56">
        <v>0.01</v>
      </c>
      <c r="G56">
        <v>0.38652999999999998</v>
      </c>
      <c r="H56">
        <v>5.0761419999999999</v>
      </c>
      <c r="I56">
        <v>0.25767220000000002</v>
      </c>
      <c r="J56">
        <v>7.2900000000000006E-2</v>
      </c>
      <c r="K56">
        <v>2.8999999999999998E-3</v>
      </c>
      <c r="L56">
        <v>6.9238999999999995E-2</v>
      </c>
      <c r="M56">
        <v>1118</v>
      </c>
      <c r="N56">
        <v>67</v>
      </c>
      <c r="O56">
        <v>1159</v>
      </c>
      <c r="P56">
        <v>56</v>
      </c>
      <c r="Q56">
        <v>997</v>
      </c>
      <c r="R56">
        <v>78</v>
      </c>
      <c r="S56">
        <f t="shared" si="0"/>
        <v>3.6672629695885473</v>
      </c>
    </row>
    <row r="57" spans="1:19" x14ac:dyDescent="0.2">
      <c r="A57" t="s">
        <v>73</v>
      </c>
      <c r="B57" t="s">
        <v>33</v>
      </c>
      <c r="C57">
        <v>3.13</v>
      </c>
      <c r="D57">
        <v>0.21</v>
      </c>
      <c r="E57">
        <v>0.25</v>
      </c>
      <c r="F57">
        <v>1.0999999999999999E-2</v>
      </c>
      <c r="G57">
        <v>0.80403000000000002</v>
      </c>
      <c r="H57">
        <v>4</v>
      </c>
      <c r="I57">
        <v>0.17599999999999999</v>
      </c>
      <c r="J57">
        <v>8.4699999999999998E-2</v>
      </c>
      <c r="K57">
        <v>3.0000000000000001E-3</v>
      </c>
      <c r="L57">
        <v>0.30023</v>
      </c>
      <c r="M57">
        <v>1432</v>
      </c>
      <c r="N57">
        <v>55</v>
      </c>
      <c r="O57">
        <v>1437</v>
      </c>
      <c r="P57">
        <v>57</v>
      </c>
      <c r="Q57">
        <v>1300</v>
      </c>
      <c r="R57">
        <v>66</v>
      </c>
      <c r="S57">
        <f t="shared" si="0"/>
        <v>0.34916201117318746</v>
      </c>
    </row>
    <row r="58" spans="1:19" x14ac:dyDescent="0.2">
      <c r="A58" t="s">
        <v>73</v>
      </c>
      <c r="B58" t="s">
        <v>34</v>
      </c>
      <c r="C58">
        <v>1.74</v>
      </c>
      <c r="D58">
        <v>0.18</v>
      </c>
      <c r="E58">
        <v>0.17</v>
      </c>
      <c r="F58">
        <v>1.0999999999999999E-2</v>
      </c>
      <c r="G58">
        <v>0.72196000000000005</v>
      </c>
      <c r="H58">
        <v>5.8823530000000002</v>
      </c>
      <c r="I58">
        <v>0.38062279999999998</v>
      </c>
      <c r="J58">
        <v>6.9199999999999998E-2</v>
      </c>
      <c r="K58">
        <v>3.0999999999999999E-3</v>
      </c>
      <c r="L58">
        <v>0.48776999999999998</v>
      </c>
      <c r="M58">
        <v>1032</v>
      </c>
      <c r="N58">
        <v>54</v>
      </c>
      <c r="O58">
        <v>1011</v>
      </c>
      <c r="P58">
        <v>61</v>
      </c>
      <c r="Q58">
        <v>883</v>
      </c>
      <c r="R58">
        <v>96</v>
      </c>
      <c r="S58">
        <f t="shared" si="0"/>
        <v>2.0348837209302362</v>
      </c>
    </row>
    <row r="59" spans="1:19" x14ac:dyDescent="0.2">
      <c r="A59" t="s">
        <v>73</v>
      </c>
      <c r="B59" t="s">
        <v>35</v>
      </c>
      <c r="C59">
        <v>1.58</v>
      </c>
      <c r="D59">
        <v>0.15</v>
      </c>
      <c r="E59">
        <v>0.15920000000000001</v>
      </c>
      <c r="F59">
        <v>6.7000000000000002E-3</v>
      </c>
      <c r="G59">
        <v>0.34993000000000002</v>
      </c>
      <c r="H59">
        <v>6.2814069999999997</v>
      </c>
      <c r="I59">
        <v>0.26435570000000003</v>
      </c>
      <c r="J59">
        <v>7.0000000000000007E-2</v>
      </c>
      <c r="K59">
        <v>5.5999999999999999E-3</v>
      </c>
      <c r="L59">
        <v>0.5423</v>
      </c>
      <c r="M59">
        <v>970</v>
      </c>
      <c r="N59">
        <v>51</v>
      </c>
      <c r="O59">
        <v>952</v>
      </c>
      <c r="P59">
        <v>37</v>
      </c>
      <c r="Q59">
        <v>880</v>
      </c>
      <c r="R59">
        <v>160</v>
      </c>
      <c r="S59">
        <f t="shared" si="0"/>
        <v>1.855670103092788</v>
      </c>
    </row>
    <row r="60" spans="1:19" x14ac:dyDescent="0.2">
      <c r="A60" t="s">
        <v>73</v>
      </c>
      <c r="B60" t="s">
        <v>36</v>
      </c>
      <c r="C60">
        <v>1.89</v>
      </c>
      <c r="D60">
        <v>0.15</v>
      </c>
      <c r="E60">
        <v>0.17699999999999999</v>
      </c>
      <c r="F60">
        <v>0.01</v>
      </c>
      <c r="G60">
        <v>0.82806000000000002</v>
      </c>
      <c r="H60">
        <v>5.649718</v>
      </c>
      <c r="I60">
        <v>0.31919310000000001</v>
      </c>
      <c r="J60">
        <v>7.2599999999999998E-2</v>
      </c>
      <c r="K60">
        <v>3.3E-3</v>
      </c>
      <c r="L60">
        <v>0.44621</v>
      </c>
      <c r="M60">
        <v>1069</v>
      </c>
      <c r="N60">
        <v>53</v>
      </c>
      <c r="O60">
        <v>1047</v>
      </c>
      <c r="P60">
        <v>56</v>
      </c>
      <c r="Q60">
        <v>986</v>
      </c>
      <c r="R60">
        <v>91</v>
      </c>
      <c r="S60">
        <f t="shared" si="0"/>
        <v>2.0579981290926086</v>
      </c>
    </row>
    <row r="61" spans="1:19" x14ac:dyDescent="0.2">
      <c r="A61" t="s">
        <v>73</v>
      </c>
      <c r="B61" t="s">
        <v>37</v>
      </c>
      <c r="C61">
        <v>1.6259999999999999</v>
      </c>
      <c r="D61">
        <v>9.6000000000000002E-2</v>
      </c>
      <c r="E61">
        <v>0.1653</v>
      </c>
      <c r="F61">
        <v>6.0000000000000001E-3</v>
      </c>
      <c r="G61">
        <v>0.62439</v>
      </c>
      <c r="H61">
        <v>6.049607</v>
      </c>
      <c r="I61">
        <v>0.21958649999999999</v>
      </c>
      <c r="J61">
        <v>6.7100000000000007E-2</v>
      </c>
      <c r="K61">
        <v>2.7000000000000001E-3</v>
      </c>
      <c r="L61">
        <v>0.36952000000000002</v>
      </c>
      <c r="M61">
        <v>976</v>
      </c>
      <c r="N61">
        <v>36</v>
      </c>
      <c r="O61">
        <v>985</v>
      </c>
      <c r="P61">
        <v>33</v>
      </c>
      <c r="Q61">
        <v>825</v>
      </c>
      <c r="R61">
        <v>84</v>
      </c>
      <c r="S61">
        <f t="shared" si="0"/>
        <v>0.92213114754098324</v>
      </c>
    </row>
    <row r="62" spans="1:19" x14ac:dyDescent="0.2">
      <c r="A62" t="s">
        <v>73</v>
      </c>
      <c r="B62" t="s">
        <v>38</v>
      </c>
      <c r="C62">
        <v>2.13</v>
      </c>
      <c r="D62">
        <v>0.18</v>
      </c>
      <c r="E62">
        <v>0.189</v>
      </c>
      <c r="F62">
        <v>1.0999999999999999E-2</v>
      </c>
      <c r="G62">
        <v>0.71779000000000004</v>
      </c>
      <c r="H62">
        <v>5.2910050000000002</v>
      </c>
      <c r="I62">
        <v>0.3079421</v>
      </c>
      <c r="J62">
        <v>7.7100000000000002E-2</v>
      </c>
      <c r="K62">
        <v>3.5000000000000001E-3</v>
      </c>
      <c r="L62">
        <v>0.19903000000000001</v>
      </c>
      <c r="M62">
        <v>1149</v>
      </c>
      <c r="N62">
        <v>56</v>
      </c>
      <c r="O62">
        <v>1112</v>
      </c>
      <c r="P62">
        <v>60</v>
      </c>
      <c r="Q62">
        <v>1107</v>
      </c>
      <c r="R62">
        <v>94</v>
      </c>
      <c r="S62">
        <f t="shared" si="0"/>
        <v>3.2201914708442136</v>
      </c>
    </row>
    <row r="63" spans="1:19" x14ac:dyDescent="0.2">
      <c r="A63" t="s">
        <v>73</v>
      </c>
      <c r="B63" t="s">
        <v>39</v>
      </c>
      <c r="C63">
        <v>1.77</v>
      </c>
      <c r="D63">
        <v>0.11</v>
      </c>
      <c r="E63">
        <v>0.17549999999999999</v>
      </c>
      <c r="F63">
        <v>5.8999999999999999E-3</v>
      </c>
      <c r="G63">
        <v>0.57332000000000005</v>
      </c>
      <c r="H63">
        <v>5.6980060000000003</v>
      </c>
      <c r="I63">
        <v>0.1915569</v>
      </c>
      <c r="J63">
        <v>6.9199999999999998E-2</v>
      </c>
      <c r="K63">
        <v>2.3E-3</v>
      </c>
      <c r="L63">
        <v>-0.17337</v>
      </c>
      <c r="M63">
        <v>1029</v>
      </c>
      <c r="N63">
        <v>40</v>
      </c>
      <c r="O63">
        <v>1042</v>
      </c>
      <c r="P63">
        <v>33</v>
      </c>
      <c r="Q63">
        <v>894</v>
      </c>
      <c r="R63">
        <v>70</v>
      </c>
      <c r="S63">
        <f t="shared" si="0"/>
        <v>1.263362487852282</v>
      </c>
    </row>
    <row r="64" spans="1:19" x14ac:dyDescent="0.2">
      <c r="A64" t="s">
        <v>73</v>
      </c>
      <c r="B64" t="s">
        <v>40</v>
      </c>
      <c r="C64">
        <v>1.92</v>
      </c>
      <c r="D64">
        <v>0.12</v>
      </c>
      <c r="E64">
        <v>0.17860000000000001</v>
      </c>
      <c r="F64">
        <v>6.6E-3</v>
      </c>
      <c r="G64">
        <v>0.65339000000000003</v>
      </c>
      <c r="H64">
        <v>5.5991039999999996</v>
      </c>
      <c r="I64">
        <v>0.2069098</v>
      </c>
      <c r="J64">
        <v>7.3300000000000004E-2</v>
      </c>
      <c r="K64">
        <v>3.3E-3</v>
      </c>
      <c r="L64">
        <v>0.35083999999999999</v>
      </c>
      <c r="M64">
        <v>1083</v>
      </c>
      <c r="N64">
        <v>41</v>
      </c>
      <c r="O64">
        <v>1059</v>
      </c>
      <c r="P64">
        <v>36</v>
      </c>
      <c r="Q64">
        <v>1004</v>
      </c>
      <c r="R64">
        <v>93</v>
      </c>
      <c r="S64">
        <f t="shared" si="0"/>
        <v>2.2160664819944609</v>
      </c>
    </row>
    <row r="65" spans="1:19" x14ac:dyDescent="0.2">
      <c r="A65" t="s">
        <v>73</v>
      </c>
      <c r="B65" t="s">
        <v>41</v>
      </c>
      <c r="C65">
        <v>1.7529999999999999</v>
      </c>
      <c r="D65">
        <v>9.7000000000000003E-2</v>
      </c>
      <c r="E65">
        <v>0.16969999999999999</v>
      </c>
      <c r="F65">
        <v>5.1999999999999998E-3</v>
      </c>
      <c r="G65">
        <v>0.63893999999999995</v>
      </c>
      <c r="H65">
        <v>5.8927519999999998</v>
      </c>
      <c r="I65">
        <v>0.18056749999999999</v>
      </c>
      <c r="J65">
        <v>7.0699999999999999E-2</v>
      </c>
      <c r="K65">
        <v>2.5000000000000001E-3</v>
      </c>
      <c r="L65">
        <v>0.29049000000000003</v>
      </c>
      <c r="M65">
        <v>1024</v>
      </c>
      <c r="N65">
        <v>37</v>
      </c>
      <c r="O65">
        <v>1010</v>
      </c>
      <c r="P65">
        <v>29</v>
      </c>
      <c r="Q65">
        <v>938</v>
      </c>
      <c r="R65">
        <v>74</v>
      </c>
      <c r="S65">
        <f t="shared" si="0"/>
        <v>1.3671875</v>
      </c>
    </row>
    <row r="66" spans="1:19" x14ac:dyDescent="0.2">
      <c r="A66" t="s">
        <v>73</v>
      </c>
      <c r="B66" t="s">
        <v>42</v>
      </c>
      <c r="C66">
        <v>11.7</v>
      </c>
      <c r="D66">
        <v>0.51</v>
      </c>
      <c r="E66">
        <v>0.436</v>
      </c>
      <c r="F66">
        <v>1.0999999999999999E-2</v>
      </c>
      <c r="G66">
        <v>0.54920999999999998</v>
      </c>
      <c r="H66">
        <v>2.2935780000000001</v>
      </c>
      <c r="I66">
        <v>5.78655E-2</v>
      </c>
      <c r="J66">
        <v>0.17979999999999999</v>
      </c>
      <c r="K66">
        <v>6.1999999999999998E-3</v>
      </c>
      <c r="L66">
        <v>0.38431999999999999</v>
      </c>
      <c r="M66">
        <v>2576</v>
      </c>
      <c r="N66">
        <v>40</v>
      </c>
      <c r="O66">
        <v>2333</v>
      </c>
      <c r="P66">
        <v>49</v>
      </c>
      <c r="Q66">
        <v>2643</v>
      </c>
      <c r="R66">
        <v>57</v>
      </c>
      <c r="S66">
        <f t="shared" si="0"/>
        <v>9.4332298136646013</v>
      </c>
    </row>
    <row r="67" spans="1:19" x14ac:dyDescent="0.2">
      <c r="A67" t="s">
        <v>73</v>
      </c>
      <c r="B67" t="s">
        <v>43</v>
      </c>
      <c r="C67">
        <v>2.1</v>
      </c>
      <c r="D67">
        <v>0.13</v>
      </c>
      <c r="E67">
        <v>0.19120000000000001</v>
      </c>
      <c r="F67">
        <v>5.3E-3</v>
      </c>
      <c r="G67">
        <v>0.68759000000000003</v>
      </c>
      <c r="H67">
        <v>5.2301260000000003</v>
      </c>
      <c r="I67">
        <v>0.1449773</v>
      </c>
      <c r="J67">
        <v>7.6700000000000004E-2</v>
      </c>
      <c r="K67">
        <v>3.2000000000000002E-3</v>
      </c>
      <c r="L67">
        <v>0.19248000000000001</v>
      </c>
      <c r="M67">
        <v>1142</v>
      </c>
      <c r="N67">
        <v>42</v>
      </c>
      <c r="O67">
        <v>1128</v>
      </c>
      <c r="P67">
        <v>29</v>
      </c>
      <c r="Q67">
        <v>1097</v>
      </c>
      <c r="R67">
        <v>84</v>
      </c>
      <c r="S67">
        <f t="shared" ref="S67:S99" si="1">ABS(1-(O67/M67))*100</f>
        <v>1.2259194395796813</v>
      </c>
    </row>
    <row r="68" spans="1:19" x14ac:dyDescent="0.2">
      <c r="A68" t="s">
        <v>73</v>
      </c>
      <c r="B68" t="s">
        <v>44</v>
      </c>
      <c r="C68">
        <v>2.02</v>
      </c>
      <c r="D68">
        <v>0.19</v>
      </c>
      <c r="E68">
        <v>0.191</v>
      </c>
      <c r="F68">
        <v>1.0999999999999999E-2</v>
      </c>
      <c r="G68">
        <v>0.74528000000000005</v>
      </c>
      <c r="H68">
        <v>5.2356020000000001</v>
      </c>
      <c r="I68">
        <v>0.30152679999999998</v>
      </c>
      <c r="J68">
        <v>7.8100000000000003E-2</v>
      </c>
      <c r="K68">
        <v>6.0000000000000001E-3</v>
      </c>
      <c r="L68">
        <v>0.29146</v>
      </c>
      <c r="M68">
        <v>1132</v>
      </c>
      <c r="N68">
        <v>54</v>
      </c>
      <c r="O68">
        <v>1125</v>
      </c>
      <c r="P68">
        <v>62</v>
      </c>
      <c r="Q68">
        <v>1150</v>
      </c>
      <c r="R68">
        <v>130</v>
      </c>
      <c r="S68">
        <f t="shared" si="1"/>
        <v>0.61837455830389132</v>
      </c>
    </row>
    <row r="69" spans="1:19" x14ac:dyDescent="0.2">
      <c r="A69" t="s">
        <v>73</v>
      </c>
      <c r="B69" t="s">
        <v>45</v>
      </c>
      <c r="C69">
        <v>1.57</v>
      </c>
      <c r="D69">
        <v>0.11</v>
      </c>
      <c r="E69">
        <v>0.17030000000000001</v>
      </c>
      <c r="F69">
        <v>8.5000000000000006E-3</v>
      </c>
      <c r="G69">
        <v>0.12199</v>
      </c>
      <c r="H69">
        <v>5.8719910000000004</v>
      </c>
      <c r="I69">
        <v>0.29308230000000002</v>
      </c>
      <c r="J69">
        <v>6.88E-2</v>
      </c>
      <c r="K69">
        <v>2.5999999999999999E-3</v>
      </c>
      <c r="L69">
        <v>-0.15057000000000001</v>
      </c>
      <c r="M69">
        <v>955</v>
      </c>
      <c r="N69">
        <v>43</v>
      </c>
      <c r="O69">
        <v>1013</v>
      </c>
      <c r="P69">
        <v>47</v>
      </c>
      <c r="Q69">
        <v>882</v>
      </c>
      <c r="R69">
        <v>78</v>
      </c>
      <c r="S69">
        <f t="shared" si="1"/>
        <v>6.0732984293193626</v>
      </c>
    </row>
    <row r="70" spans="1:19" x14ac:dyDescent="0.2">
      <c r="A70" t="s">
        <v>73</v>
      </c>
      <c r="B70" t="s">
        <v>46</v>
      </c>
      <c r="C70">
        <v>2.04</v>
      </c>
      <c r="D70">
        <v>0.19</v>
      </c>
      <c r="E70">
        <v>0.19800000000000001</v>
      </c>
      <c r="F70">
        <v>1.2E-2</v>
      </c>
      <c r="G70">
        <v>0.76565000000000005</v>
      </c>
      <c r="H70">
        <v>5.0505050000000002</v>
      </c>
      <c r="I70">
        <v>0.30609120000000001</v>
      </c>
      <c r="J70">
        <v>7.6200000000000004E-2</v>
      </c>
      <c r="K70">
        <v>5.1999999999999998E-3</v>
      </c>
      <c r="L70">
        <v>0.61885000000000001</v>
      </c>
      <c r="M70">
        <v>1141</v>
      </c>
      <c r="N70">
        <v>53</v>
      </c>
      <c r="O70">
        <v>1164</v>
      </c>
      <c r="P70">
        <v>66</v>
      </c>
      <c r="Q70">
        <v>1060</v>
      </c>
      <c r="R70">
        <v>130</v>
      </c>
      <c r="S70">
        <f t="shared" si="1"/>
        <v>2.0157756354075351</v>
      </c>
    </row>
    <row r="71" spans="1:19" x14ac:dyDescent="0.2">
      <c r="A71" t="s">
        <v>73</v>
      </c>
      <c r="B71" t="s">
        <v>47</v>
      </c>
      <c r="C71">
        <v>2.0499999999999998</v>
      </c>
      <c r="D71">
        <v>0.18</v>
      </c>
      <c r="E71">
        <v>0.19400000000000001</v>
      </c>
      <c r="F71">
        <v>1.2E-2</v>
      </c>
      <c r="G71">
        <v>0.60396000000000005</v>
      </c>
      <c r="H71">
        <v>5.1546390000000004</v>
      </c>
      <c r="I71">
        <v>0.31884370000000001</v>
      </c>
      <c r="J71">
        <v>7.7100000000000002E-2</v>
      </c>
      <c r="K71">
        <v>3.5999999999999999E-3</v>
      </c>
      <c r="L71">
        <v>0.46394000000000002</v>
      </c>
      <c r="M71">
        <v>1143</v>
      </c>
      <c r="N71">
        <v>48</v>
      </c>
      <c r="O71">
        <v>1138</v>
      </c>
      <c r="P71">
        <v>66</v>
      </c>
      <c r="Q71">
        <v>1106</v>
      </c>
      <c r="R71">
        <v>93</v>
      </c>
      <c r="S71">
        <f t="shared" si="1"/>
        <v>0.43744531933508357</v>
      </c>
    </row>
    <row r="72" spans="1:19" x14ac:dyDescent="0.2">
      <c r="A72" t="s">
        <v>74</v>
      </c>
      <c r="B72" t="s">
        <v>16</v>
      </c>
      <c r="C72">
        <v>1.5109999999999999</v>
      </c>
      <c r="D72">
        <v>5.5E-2</v>
      </c>
      <c r="E72">
        <v>0.1389</v>
      </c>
      <c r="F72">
        <v>5.0000000000000001E-3</v>
      </c>
      <c r="G72">
        <v>0.77988000000000002</v>
      </c>
      <c r="H72">
        <v>7.1994239999999996</v>
      </c>
      <c r="I72">
        <v>0.25915850000000001</v>
      </c>
      <c r="J72">
        <v>7.9299999999999995E-2</v>
      </c>
      <c r="K72">
        <v>1.6999999999999999E-3</v>
      </c>
      <c r="L72">
        <v>0.35337000000000002</v>
      </c>
      <c r="M72">
        <v>933</v>
      </c>
      <c r="N72">
        <v>22</v>
      </c>
      <c r="O72">
        <v>838</v>
      </c>
      <c r="P72">
        <v>28</v>
      </c>
      <c r="Q72">
        <v>1175</v>
      </c>
      <c r="R72">
        <v>42</v>
      </c>
      <c r="S72">
        <f t="shared" si="1"/>
        <v>10.182207931404076</v>
      </c>
    </row>
    <row r="73" spans="1:19" x14ac:dyDescent="0.2">
      <c r="A73" t="s">
        <v>74</v>
      </c>
      <c r="B73" t="s">
        <v>18</v>
      </c>
      <c r="C73">
        <v>2.4239999999999999</v>
      </c>
      <c r="D73">
        <v>6.3E-2</v>
      </c>
      <c r="E73">
        <v>0.22539999999999999</v>
      </c>
      <c r="F73">
        <v>4.4000000000000003E-3</v>
      </c>
      <c r="G73">
        <v>0.34999000000000002</v>
      </c>
      <c r="H73">
        <v>4.4365569999999996</v>
      </c>
      <c r="I73">
        <v>8.6605379999999996E-2</v>
      </c>
      <c r="J73">
        <v>7.9799999999999996E-2</v>
      </c>
      <c r="K73">
        <v>1.6999999999999999E-3</v>
      </c>
      <c r="L73">
        <v>0.38957000000000003</v>
      </c>
      <c r="M73">
        <v>1249</v>
      </c>
      <c r="N73">
        <v>18</v>
      </c>
      <c r="O73">
        <v>1310</v>
      </c>
      <c r="P73">
        <v>23</v>
      </c>
      <c r="Q73">
        <v>1188</v>
      </c>
      <c r="R73">
        <v>44</v>
      </c>
      <c r="S73">
        <f t="shared" si="1"/>
        <v>4.8839071257005706</v>
      </c>
    </row>
    <row r="74" spans="1:19" x14ac:dyDescent="0.2">
      <c r="A74" t="s">
        <v>74</v>
      </c>
      <c r="B74" t="s">
        <v>19</v>
      </c>
      <c r="C74">
        <v>1.585</v>
      </c>
      <c r="D74">
        <v>8.8999999999999996E-2</v>
      </c>
      <c r="E74">
        <v>0.159</v>
      </c>
      <c r="F74">
        <v>1.0999999999999999E-2</v>
      </c>
      <c r="G74">
        <v>0.43014999999999998</v>
      </c>
      <c r="H74">
        <v>6.2893080000000001</v>
      </c>
      <c r="I74">
        <v>0.43510939999999998</v>
      </c>
      <c r="J74">
        <v>7.3400000000000007E-2</v>
      </c>
      <c r="K74">
        <v>3.8999999999999998E-3</v>
      </c>
      <c r="L74">
        <v>0.80674999999999997</v>
      </c>
      <c r="M74">
        <v>961</v>
      </c>
      <c r="N74">
        <v>35</v>
      </c>
      <c r="O74">
        <v>948</v>
      </c>
      <c r="P74">
        <v>60</v>
      </c>
      <c r="Q74">
        <v>1005</v>
      </c>
      <c r="R74">
        <v>97</v>
      </c>
      <c r="S74">
        <f t="shared" si="1"/>
        <v>1.3527575442247697</v>
      </c>
    </row>
    <row r="75" spans="1:19" x14ac:dyDescent="0.2">
      <c r="A75" t="s">
        <v>74</v>
      </c>
      <c r="B75" t="s">
        <v>20</v>
      </c>
      <c r="C75">
        <v>1.4770000000000001</v>
      </c>
      <c r="D75">
        <v>8.1000000000000003E-2</v>
      </c>
      <c r="E75">
        <v>0.15770000000000001</v>
      </c>
      <c r="F75">
        <v>3.2000000000000002E-3</v>
      </c>
      <c r="G75">
        <v>0.11278000000000001</v>
      </c>
      <c r="H75">
        <v>6.3411540000000004</v>
      </c>
      <c r="I75">
        <v>0.1286728</v>
      </c>
      <c r="J75">
        <v>7.0000000000000007E-2</v>
      </c>
      <c r="K75">
        <v>3.8E-3</v>
      </c>
      <c r="L75">
        <v>0.15415999999999999</v>
      </c>
      <c r="M75">
        <v>918</v>
      </c>
      <c r="N75">
        <v>33</v>
      </c>
      <c r="O75">
        <v>944</v>
      </c>
      <c r="P75">
        <v>18</v>
      </c>
      <c r="Q75">
        <v>900</v>
      </c>
      <c r="R75">
        <v>110</v>
      </c>
      <c r="S75">
        <f t="shared" si="1"/>
        <v>2.8322440087146017</v>
      </c>
    </row>
    <row r="76" spans="1:19" x14ac:dyDescent="0.2">
      <c r="A76" t="s">
        <v>74</v>
      </c>
      <c r="B76" t="s">
        <v>21</v>
      </c>
      <c r="C76">
        <v>2.15</v>
      </c>
      <c r="D76">
        <v>0.11</v>
      </c>
      <c r="E76">
        <v>0.184</v>
      </c>
      <c r="F76">
        <v>0.01</v>
      </c>
      <c r="G76">
        <v>0.93095000000000006</v>
      </c>
      <c r="H76">
        <v>5.4347830000000004</v>
      </c>
      <c r="I76">
        <v>0.29536859999999998</v>
      </c>
      <c r="J76">
        <v>8.7099999999999997E-2</v>
      </c>
      <c r="K76">
        <v>1.8E-3</v>
      </c>
      <c r="L76">
        <v>0.59491000000000005</v>
      </c>
      <c r="M76">
        <v>1162</v>
      </c>
      <c r="N76">
        <v>38</v>
      </c>
      <c r="O76">
        <v>1085</v>
      </c>
      <c r="P76">
        <v>56</v>
      </c>
      <c r="Q76">
        <v>1359</v>
      </c>
      <c r="R76">
        <v>39</v>
      </c>
      <c r="S76">
        <f t="shared" si="1"/>
        <v>6.6265060240963898</v>
      </c>
    </row>
    <row r="77" spans="1:19" x14ac:dyDescent="0.2">
      <c r="A77" t="s">
        <v>74</v>
      </c>
      <c r="B77" t="s">
        <v>22</v>
      </c>
      <c r="C77">
        <v>4.0199999999999996</v>
      </c>
      <c r="D77">
        <v>0.14000000000000001</v>
      </c>
      <c r="E77">
        <v>0.2712</v>
      </c>
      <c r="F77">
        <v>5.3E-3</v>
      </c>
      <c r="G77">
        <v>0.57018999999999997</v>
      </c>
      <c r="H77">
        <v>3.687316</v>
      </c>
      <c r="I77">
        <v>7.2060369999999999E-2</v>
      </c>
      <c r="J77">
        <v>0.1062</v>
      </c>
      <c r="K77">
        <v>2.7000000000000001E-3</v>
      </c>
      <c r="L77">
        <v>0.38912000000000002</v>
      </c>
      <c r="M77">
        <v>1636</v>
      </c>
      <c r="N77">
        <v>29</v>
      </c>
      <c r="O77">
        <v>1556</v>
      </c>
      <c r="P77">
        <v>33</v>
      </c>
      <c r="Q77">
        <v>1729</v>
      </c>
      <c r="R77">
        <v>47</v>
      </c>
      <c r="S77">
        <f t="shared" si="1"/>
        <v>4.8899755501222497</v>
      </c>
    </row>
    <row r="78" spans="1:19" x14ac:dyDescent="0.2">
      <c r="A78" t="s">
        <v>74</v>
      </c>
      <c r="B78" t="s">
        <v>23</v>
      </c>
      <c r="C78">
        <v>2.68</v>
      </c>
      <c r="D78">
        <v>0.28999999999999998</v>
      </c>
      <c r="E78">
        <v>0.20599999999999999</v>
      </c>
      <c r="F78">
        <v>2.1000000000000001E-2</v>
      </c>
      <c r="G78">
        <v>0.94111999999999996</v>
      </c>
      <c r="H78">
        <v>4.8543690000000002</v>
      </c>
      <c r="I78">
        <v>0.49486289999999999</v>
      </c>
      <c r="J78">
        <v>9.5600000000000004E-2</v>
      </c>
      <c r="K78">
        <v>3.5000000000000001E-3</v>
      </c>
      <c r="L78">
        <v>-0.11347</v>
      </c>
      <c r="M78">
        <v>1305</v>
      </c>
      <c r="N78">
        <v>75</v>
      </c>
      <c r="O78">
        <v>1200</v>
      </c>
      <c r="P78">
        <v>110</v>
      </c>
      <c r="Q78">
        <v>1530</v>
      </c>
      <c r="R78">
        <v>72</v>
      </c>
      <c r="S78">
        <f t="shared" si="1"/>
        <v>8.045977011494255</v>
      </c>
    </row>
    <row r="79" spans="1:19" x14ac:dyDescent="0.2">
      <c r="A79" t="s">
        <v>74</v>
      </c>
      <c r="B79" t="s">
        <v>25</v>
      </c>
      <c r="C79">
        <v>3.35</v>
      </c>
      <c r="D79">
        <v>0.19</v>
      </c>
      <c r="E79">
        <v>0.2737</v>
      </c>
      <c r="F79">
        <v>8.5000000000000006E-3</v>
      </c>
      <c r="G79">
        <v>0.69523000000000001</v>
      </c>
      <c r="H79">
        <v>3.653635</v>
      </c>
      <c r="I79">
        <v>0.1134669</v>
      </c>
      <c r="J79">
        <v>8.77E-2</v>
      </c>
      <c r="K79">
        <v>4.0000000000000001E-3</v>
      </c>
      <c r="L79">
        <v>0.16156999999999999</v>
      </c>
      <c r="M79">
        <v>1487</v>
      </c>
      <c r="N79">
        <v>43</v>
      </c>
      <c r="O79">
        <v>1559</v>
      </c>
      <c r="P79">
        <v>43</v>
      </c>
      <c r="Q79">
        <v>1361</v>
      </c>
      <c r="R79">
        <v>88</v>
      </c>
      <c r="S79">
        <f t="shared" si="1"/>
        <v>4.8419636852723658</v>
      </c>
    </row>
    <row r="80" spans="1:19" x14ac:dyDescent="0.2">
      <c r="A80" t="s">
        <v>74</v>
      </c>
      <c r="B80" t="s">
        <v>26</v>
      </c>
      <c r="C80">
        <v>3.26</v>
      </c>
      <c r="D80">
        <v>0.19</v>
      </c>
      <c r="E80">
        <v>0.27</v>
      </c>
      <c r="F80">
        <v>1.6E-2</v>
      </c>
      <c r="G80">
        <v>0.75383999999999995</v>
      </c>
      <c r="H80">
        <v>3.7037040000000001</v>
      </c>
      <c r="I80">
        <v>0.2194787</v>
      </c>
      <c r="J80">
        <v>8.7400000000000005E-2</v>
      </c>
      <c r="K80">
        <v>3.7000000000000002E-3</v>
      </c>
      <c r="L80">
        <v>0.24687000000000001</v>
      </c>
      <c r="M80">
        <v>1465</v>
      </c>
      <c r="N80">
        <v>45</v>
      </c>
      <c r="O80">
        <v>1539</v>
      </c>
      <c r="P80">
        <v>82</v>
      </c>
      <c r="Q80">
        <v>1356</v>
      </c>
      <c r="R80">
        <v>80</v>
      </c>
      <c r="S80">
        <f t="shared" si="1"/>
        <v>5.0511945392491375</v>
      </c>
    </row>
    <row r="81" spans="1:19" x14ac:dyDescent="0.2">
      <c r="A81" t="s">
        <v>74</v>
      </c>
      <c r="B81" t="s">
        <v>27</v>
      </c>
      <c r="C81">
        <v>2.1</v>
      </c>
      <c r="D81">
        <v>0.45</v>
      </c>
      <c r="E81">
        <v>0.16800000000000001</v>
      </c>
      <c r="F81">
        <v>1.4E-2</v>
      </c>
      <c r="G81">
        <v>0.39187</v>
      </c>
      <c r="H81">
        <v>5.9523809999999999</v>
      </c>
      <c r="I81">
        <v>0.49603170000000002</v>
      </c>
      <c r="J81">
        <v>8.1000000000000003E-2</v>
      </c>
      <c r="K81">
        <v>1.2E-2</v>
      </c>
      <c r="L81">
        <v>6.0838999999999997E-2</v>
      </c>
      <c r="M81">
        <v>1100</v>
      </c>
      <c r="N81">
        <v>130</v>
      </c>
      <c r="O81">
        <v>996</v>
      </c>
      <c r="P81">
        <v>78</v>
      </c>
      <c r="Q81">
        <v>1160</v>
      </c>
      <c r="R81">
        <v>310</v>
      </c>
      <c r="S81">
        <f t="shared" si="1"/>
        <v>9.4545454545454604</v>
      </c>
    </row>
    <row r="82" spans="1:19" x14ac:dyDescent="0.2">
      <c r="A82" t="s">
        <v>74</v>
      </c>
      <c r="B82" t="s">
        <v>28</v>
      </c>
      <c r="C82">
        <v>1.84</v>
      </c>
      <c r="D82">
        <v>0.12</v>
      </c>
      <c r="E82">
        <v>0.17899999999999999</v>
      </c>
      <c r="F82">
        <v>1.2999999999999999E-2</v>
      </c>
      <c r="G82">
        <v>0.69591999999999998</v>
      </c>
      <c r="H82">
        <v>5.5865919999999996</v>
      </c>
      <c r="I82">
        <v>0.40573019999999999</v>
      </c>
      <c r="J82">
        <v>7.4700000000000003E-2</v>
      </c>
      <c r="K82">
        <v>4.1999999999999997E-3</v>
      </c>
      <c r="L82">
        <v>0.59148999999999996</v>
      </c>
      <c r="M82">
        <v>1055</v>
      </c>
      <c r="N82">
        <v>43</v>
      </c>
      <c r="O82">
        <v>1061</v>
      </c>
      <c r="P82">
        <v>72</v>
      </c>
      <c r="Q82">
        <v>1040</v>
      </c>
      <c r="R82">
        <v>110</v>
      </c>
      <c r="S82">
        <f t="shared" si="1"/>
        <v>0.5687203791469253</v>
      </c>
    </row>
    <row r="83" spans="1:19" x14ac:dyDescent="0.2">
      <c r="A83" t="s">
        <v>74</v>
      </c>
      <c r="B83" t="s">
        <v>29</v>
      </c>
      <c r="C83">
        <v>1.84</v>
      </c>
      <c r="D83">
        <v>0.12</v>
      </c>
      <c r="E83">
        <v>0.17899999999999999</v>
      </c>
      <c r="F83">
        <v>1.2999999999999999E-2</v>
      </c>
      <c r="G83">
        <v>0.69591999999999998</v>
      </c>
      <c r="H83">
        <v>5.5865919999999996</v>
      </c>
      <c r="I83">
        <v>0.40573019999999999</v>
      </c>
      <c r="J83">
        <v>7.4700000000000003E-2</v>
      </c>
      <c r="K83">
        <v>4.1999999999999997E-3</v>
      </c>
      <c r="L83">
        <v>0.59148999999999996</v>
      </c>
      <c r="M83">
        <v>1055</v>
      </c>
      <c r="N83">
        <v>43</v>
      </c>
      <c r="O83">
        <v>1061</v>
      </c>
      <c r="P83">
        <v>72</v>
      </c>
      <c r="Q83">
        <v>1040</v>
      </c>
      <c r="R83">
        <v>110</v>
      </c>
      <c r="S83">
        <f t="shared" si="1"/>
        <v>0.5687203791469253</v>
      </c>
    </row>
    <row r="84" spans="1:19" x14ac:dyDescent="0.2">
      <c r="A84" t="s">
        <v>74</v>
      </c>
      <c r="B84" t="s">
        <v>30</v>
      </c>
      <c r="C84">
        <v>2.9</v>
      </c>
      <c r="D84">
        <v>1.3</v>
      </c>
      <c r="E84">
        <v>0.20100000000000001</v>
      </c>
      <c r="F84">
        <v>3.9E-2</v>
      </c>
      <c r="G84">
        <v>0.90893000000000002</v>
      </c>
      <c r="H84">
        <v>4.9751240000000001</v>
      </c>
      <c r="I84">
        <v>0.96532260000000003</v>
      </c>
      <c r="J84">
        <v>0.1</v>
      </c>
      <c r="K84">
        <v>0.02</v>
      </c>
      <c r="L84">
        <v>-0.45861000000000002</v>
      </c>
      <c r="M84">
        <v>1270</v>
      </c>
      <c r="N84">
        <v>240</v>
      </c>
      <c r="O84">
        <v>1160</v>
      </c>
      <c r="P84">
        <v>200</v>
      </c>
      <c r="Q84">
        <v>1390</v>
      </c>
      <c r="R84">
        <v>320</v>
      </c>
      <c r="S84">
        <f t="shared" si="1"/>
        <v>8.6614173228346409</v>
      </c>
    </row>
    <row r="85" spans="1:19" x14ac:dyDescent="0.2">
      <c r="A85" t="s">
        <v>74</v>
      </c>
      <c r="B85" t="s">
        <v>31</v>
      </c>
      <c r="C85">
        <v>2.97</v>
      </c>
      <c r="D85">
        <v>0.38</v>
      </c>
      <c r="E85">
        <v>0.24199999999999999</v>
      </c>
      <c r="F85">
        <v>0.03</v>
      </c>
      <c r="G85">
        <v>0.88773999999999997</v>
      </c>
      <c r="H85">
        <v>4.132231</v>
      </c>
      <c r="I85">
        <v>0.5122601</v>
      </c>
      <c r="J85">
        <v>8.9300000000000004E-2</v>
      </c>
      <c r="K85">
        <v>5.5999999999999999E-3</v>
      </c>
      <c r="L85">
        <v>0.38146999999999998</v>
      </c>
      <c r="M85">
        <v>1373</v>
      </c>
      <c r="N85">
        <v>95</v>
      </c>
      <c r="O85">
        <v>1380</v>
      </c>
      <c r="P85">
        <v>160</v>
      </c>
      <c r="Q85">
        <v>1380</v>
      </c>
      <c r="R85">
        <v>120</v>
      </c>
      <c r="S85">
        <f t="shared" si="1"/>
        <v>0.50983248361253786</v>
      </c>
    </row>
    <row r="86" spans="1:19" x14ac:dyDescent="0.2">
      <c r="A86" t="s">
        <v>74</v>
      </c>
      <c r="B86" t="s">
        <v>32</v>
      </c>
      <c r="C86">
        <v>3.23</v>
      </c>
      <c r="D86">
        <v>0.14000000000000001</v>
      </c>
      <c r="E86">
        <v>0.24399999999999999</v>
      </c>
      <c r="F86">
        <v>7.7000000000000002E-3</v>
      </c>
      <c r="G86">
        <v>0.33184000000000002</v>
      </c>
      <c r="H86">
        <v>4.0983609999999997</v>
      </c>
      <c r="I86">
        <v>0.12933349999999999</v>
      </c>
      <c r="J86">
        <v>9.5100000000000004E-2</v>
      </c>
      <c r="K86">
        <v>4.1000000000000003E-3</v>
      </c>
      <c r="L86">
        <v>0.35642000000000001</v>
      </c>
      <c r="M86">
        <v>1460</v>
      </c>
      <c r="N86">
        <v>34</v>
      </c>
      <c r="O86">
        <v>1407</v>
      </c>
      <c r="P86">
        <v>40</v>
      </c>
      <c r="Q86">
        <v>1515</v>
      </c>
      <c r="R86">
        <v>83</v>
      </c>
      <c r="S86">
        <f t="shared" si="1"/>
        <v>3.6301369863013688</v>
      </c>
    </row>
    <row r="87" spans="1:19" x14ac:dyDescent="0.2">
      <c r="A87" t="s">
        <v>74</v>
      </c>
      <c r="B87" t="s">
        <v>33</v>
      </c>
      <c r="C87">
        <v>3.2210000000000001</v>
      </c>
      <c r="D87">
        <v>9.2999999999999999E-2</v>
      </c>
      <c r="E87">
        <v>0.24260000000000001</v>
      </c>
      <c r="F87">
        <v>5.4000000000000003E-3</v>
      </c>
      <c r="G87">
        <v>0.52625999999999995</v>
      </c>
      <c r="H87">
        <v>4.1220119999999998</v>
      </c>
      <c r="I87">
        <v>9.1751289999999999E-2</v>
      </c>
      <c r="J87">
        <v>9.4600000000000004E-2</v>
      </c>
      <c r="K87">
        <v>2.5999999999999999E-3</v>
      </c>
      <c r="L87">
        <v>0.50673000000000001</v>
      </c>
      <c r="M87">
        <v>1461</v>
      </c>
      <c r="N87">
        <v>22</v>
      </c>
      <c r="O87">
        <v>1400</v>
      </c>
      <c r="P87">
        <v>28</v>
      </c>
      <c r="Q87">
        <v>1514</v>
      </c>
      <c r="R87">
        <v>50</v>
      </c>
      <c r="S87">
        <f t="shared" si="1"/>
        <v>4.1752224503764594</v>
      </c>
    </row>
    <row r="88" spans="1:19" x14ac:dyDescent="0.2">
      <c r="A88" t="s">
        <v>75</v>
      </c>
      <c r="B88" t="s">
        <v>16</v>
      </c>
      <c r="C88">
        <v>2.27</v>
      </c>
      <c r="D88">
        <v>0.16</v>
      </c>
      <c r="E88">
        <v>0.20860000000000001</v>
      </c>
      <c r="F88">
        <v>8.0999999999999996E-3</v>
      </c>
      <c r="G88">
        <v>0.36634</v>
      </c>
      <c r="H88">
        <v>4.7938640000000001</v>
      </c>
      <c r="I88">
        <v>0.18614720000000001</v>
      </c>
      <c r="J88">
        <v>7.9500000000000001E-2</v>
      </c>
      <c r="K88">
        <v>4.7999999999999996E-3</v>
      </c>
      <c r="L88">
        <v>0.36863000000000001</v>
      </c>
      <c r="M88">
        <v>1196</v>
      </c>
      <c r="N88">
        <v>49</v>
      </c>
      <c r="O88">
        <v>1221</v>
      </c>
      <c r="P88">
        <v>43</v>
      </c>
      <c r="Q88">
        <v>1150</v>
      </c>
      <c r="R88">
        <v>120</v>
      </c>
      <c r="S88">
        <f t="shared" si="1"/>
        <v>2.0903010033444858</v>
      </c>
    </row>
    <row r="89" spans="1:19" x14ac:dyDescent="0.2">
      <c r="A89" t="s">
        <v>75</v>
      </c>
      <c r="B89" t="s">
        <v>17</v>
      </c>
      <c r="C89">
        <v>2.78</v>
      </c>
      <c r="D89">
        <v>0.11</v>
      </c>
      <c r="E89">
        <v>0.22090000000000001</v>
      </c>
      <c r="F89">
        <v>7.7999999999999996E-3</v>
      </c>
      <c r="G89">
        <v>0.87277000000000005</v>
      </c>
      <c r="H89">
        <v>4.5269349999999999</v>
      </c>
      <c r="I89">
        <v>0.1598465</v>
      </c>
      <c r="J89">
        <v>9.1300000000000006E-2</v>
      </c>
      <c r="K89">
        <v>2.3999999999999998E-3</v>
      </c>
      <c r="L89">
        <v>0.53893000000000002</v>
      </c>
      <c r="M89">
        <v>1358</v>
      </c>
      <c r="N89">
        <v>37</v>
      </c>
      <c r="O89">
        <v>1286</v>
      </c>
      <c r="P89">
        <v>41</v>
      </c>
      <c r="Q89">
        <v>1447</v>
      </c>
      <c r="R89">
        <v>50</v>
      </c>
      <c r="S89">
        <f t="shared" si="1"/>
        <v>5.3019145802650991</v>
      </c>
    </row>
    <row r="90" spans="1:19" x14ac:dyDescent="0.2">
      <c r="A90" t="s">
        <v>75</v>
      </c>
      <c r="B90" t="s">
        <v>18</v>
      </c>
      <c r="C90">
        <v>1.8129999999999999</v>
      </c>
      <c r="D90">
        <v>7.4999999999999997E-2</v>
      </c>
      <c r="E90">
        <v>0.16569999999999999</v>
      </c>
      <c r="F90">
        <v>3.3E-3</v>
      </c>
      <c r="G90">
        <v>0.39657999999999999</v>
      </c>
      <c r="H90">
        <v>6.0350029999999997</v>
      </c>
      <c r="I90">
        <v>0.1201902</v>
      </c>
      <c r="J90">
        <v>7.8100000000000003E-2</v>
      </c>
      <c r="K90">
        <v>2.5000000000000001E-3</v>
      </c>
      <c r="L90">
        <v>0.17169999999999999</v>
      </c>
      <c r="M90">
        <v>1048</v>
      </c>
      <c r="N90">
        <v>28</v>
      </c>
      <c r="O90">
        <v>988</v>
      </c>
      <c r="P90">
        <v>18</v>
      </c>
      <c r="Q90">
        <v>1139</v>
      </c>
      <c r="R90">
        <v>63</v>
      </c>
      <c r="S90">
        <f t="shared" si="1"/>
        <v>5.72519083969466</v>
      </c>
    </row>
    <row r="91" spans="1:19" x14ac:dyDescent="0.2">
      <c r="A91" t="s">
        <v>75</v>
      </c>
      <c r="B91" t="s">
        <v>19</v>
      </c>
      <c r="C91">
        <v>2.0230000000000001</v>
      </c>
      <c r="D91">
        <v>8.5000000000000006E-2</v>
      </c>
      <c r="E91">
        <v>0.17730000000000001</v>
      </c>
      <c r="F91">
        <v>3.8E-3</v>
      </c>
      <c r="G91">
        <v>0.24975</v>
      </c>
      <c r="H91">
        <v>5.6401579999999996</v>
      </c>
      <c r="I91">
        <v>0.1208832</v>
      </c>
      <c r="J91">
        <v>7.9399999999999998E-2</v>
      </c>
      <c r="K91">
        <v>2.7000000000000001E-3</v>
      </c>
      <c r="L91">
        <v>0.28398000000000001</v>
      </c>
      <c r="M91">
        <v>1121</v>
      </c>
      <c r="N91">
        <v>28</v>
      </c>
      <c r="O91">
        <v>1052</v>
      </c>
      <c r="P91">
        <v>21</v>
      </c>
      <c r="Q91">
        <v>1195</v>
      </c>
      <c r="R91">
        <v>79</v>
      </c>
      <c r="S91">
        <f t="shared" si="1"/>
        <v>6.1552185548617295</v>
      </c>
    </row>
    <row r="92" spans="1:19" x14ac:dyDescent="0.2">
      <c r="A92" t="s">
        <v>75</v>
      </c>
      <c r="B92" t="s">
        <v>20</v>
      </c>
      <c r="C92">
        <v>1.867</v>
      </c>
      <c r="D92">
        <v>5.8999999999999997E-2</v>
      </c>
      <c r="E92">
        <v>0.1694</v>
      </c>
      <c r="F92">
        <v>2.5000000000000001E-3</v>
      </c>
      <c r="G92">
        <v>-7.8450000000000006E-2</v>
      </c>
      <c r="H92">
        <v>5.9031880000000001</v>
      </c>
      <c r="I92">
        <v>8.7119059999999998E-2</v>
      </c>
      <c r="J92">
        <v>7.6799999999999993E-2</v>
      </c>
      <c r="K92">
        <v>2.5000000000000001E-3</v>
      </c>
      <c r="L92">
        <v>0.52666999999999997</v>
      </c>
      <c r="M92">
        <v>1068</v>
      </c>
      <c r="N92">
        <v>21</v>
      </c>
      <c r="O92">
        <v>1008</v>
      </c>
      <c r="P92">
        <v>14</v>
      </c>
      <c r="Q92">
        <v>1108</v>
      </c>
      <c r="R92">
        <v>63</v>
      </c>
      <c r="S92">
        <f t="shared" si="1"/>
        <v>5.6179775280898898</v>
      </c>
    </row>
    <row r="93" spans="1:19" x14ac:dyDescent="0.2">
      <c r="A93" t="s">
        <v>75</v>
      </c>
      <c r="B93" t="s">
        <v>22</v>
      </c>
      <c r="C93">
        <v>2.0699999999999998</v>
      </c>
      <c r="D93">
        <v>0.13</v>
      </c>
      <c r="E93">
        <v>0.191</v>
      </c>
      <c r="F93">
        <v>1.2E-2</v>
      </c>
      <c r="G93">
        <v>0.82367999999999997</v>
      </c>
      <c r="H93">
        <v>5.2356020000000001</v>
      </c>
      <c r="I93">
        <v>0.32893840000000002</v>
      </c>
      <c r="J93">
        <v>7.7700000000000005E-2</v>
      </c>
      <c r="K93">
        <v>2.8999999999999998E-3</v>
      </c>
      <c r="L93">
        <v>0.35963000000000001</v>
      </c>
      <c r="M93">
        <v>1133</v>
      </c>
      <c r="N93">
        <v>43</v>
      </c>
      <c r="O93">
        <v>1122</v>
      </c>
      <c r="P93">
        <v>64</v>
      </c>
      <c r="Q93">
        <v>1128</v>
      </c>
      <c r="R93">
        <v>73</v>
      </c>
      <c r="S93">
        <f t="shared" si="1"/>
        <v>0.97087378640776656</v>
      </c>
    </row>
    <row r="94" spans="1:19" x14ac:dyDescent="0.2">
      <c r="A94" t="s">
        <v>75</v>
      </c>
      <c r="B94" t="s">
        <v>24</v>
      </c>
      <c r="C94">
        <v>2.38</v>
      </c>
      <c r="D94">
        <v>0.13</v>
      </c>
      <c r="E94">
        <v>0.20880000000000001</v>
      </c>
      <c r="F94">
        <v>6.1000000000000004E-3</v>
      </c>
      <c r="G94">
        <v>0.73279000000000005</v>
      </c>
      <c r="H94">
        <v>4.7892720000000004</v>
      </c>
      <c r="I94">
        <v>0.1399165</v>
      </c>
      <c r="J94">
        <v>8.2400000000000001E-2</v>
      </c>
      <c r="K94">
        <v>3.8E-3</v>
      </c>
      <c r="L94">
        <v>-0.17224999999999999</v>
      </c>
      <c r="M94">
        <v>1244</v>
      </c>
      <c r="N94">
        <v>45</v>
      </c>
      <c r="O94">
        <v>1222</v>
      </c>
      <c r="P94">
        <v>33</v>
      </c>
      <c r="Q94">
        <v>1236</v>
      </c>
      <c r="R94">
        <v>94</v>
      </c>
      <c r="S94">
        <f t="shared" si="1"/>
        <v>1.7684887459807119</v>
      </c>
    </row>
    <row r="95" spans="1:19" x14ac:dyDescent="0.2">
      <c r="A95" t="s">
        <v>75</v>
      </c>
      <c r="B95" t="s">
        <v>25</v>
      </c>
      <c r="C95">
        <v>1.6839999999999999</v>
      </c>
      <c r="D95">
        <v>5.8999999999999997E-2</v>
      </c>
      <c r="E95">
        <v>0.16439999999999999</v>
      </c>
      <c r="F95">
        <v>5.0000000000000001E-3</v>
      </c>
      <c r="G95">
        <v>0.91998999999999997</v>
      </c>
      <c r="H95">
        <v>6.0827249999999999</v>
      </c>
      <c r="I95">
        <v>0.18499769999999999</v>
      </c>
      <c r="J95">
        <v>7.3899999999999993E-2</v>
      </c>
      <c r="K95">
        <v>1.5E-3</v>
      </c>
      <c r="L95">
        <v>0.22871</v>
      </c>
      <c r="M95">
        <v>1001</v>
      </c>
      <c r="N95">
        <v>23</v>
      </c>
      <c r="O95">
        <v>981</v>
      </c>
      <c r="P95">
        <v>28</v>
      </c>
      <c r="Q95">
        <v>1035</v>
      </c>
      <c r="R95">
        <v>42</v>
      </c>
      <c r="S95">
        <f t="shared" si="1"/>
        <v>1.998001998001997</v>
      </c>
    </row>
    <row r="96" spans="1:19" x14ac:dyDescent="0.2">
      <c r="A96" t="s">
        <v>75</v>
      </c>
      <c r="B96" t="s">
        <v>26</v>
      </c>
      <c r="C96">
        <v>0.90700000000000003</v>
      </c>
      <c r="D96">
        <v>4.9000000000000002E-2</v>
      </c>
      <c r="E96">
        <v>0.1069</v>
      </c>
      <c r="F96">
        <v>6.0000000000000001E-3</v>
      </c>
      <c r="G96">
        <v>0.85533000000000003</v>
      </c>
      <c r="H96">
        <v>9.3545370000000005</v>
      </c>
      <c r="I96">
        <v>0.52504419999999996</v>
      </c>
      <c r="J96">
        <v>6.1699999999999998E-2</v>
      </c>
      <c r="K96">
        <v>2.5000000000000001E-3</v>
      </c>
      <c r="L96">
        <v>0.32262000000000002</v>
      </c>
      <c r="M96">
        <v>654</v>
      </c>
      <c r="N96">
        <v>26</v>
      </c>
      <c r="O96">
        <v>654</v>
      </c>
      <c r="P96">
        <v>35</v>
      </c>
      <c r="Q96">
        <v>648</v>
      </c>
      <c r="R96">
        <v>86</v>
      </c>
      <c r="S96">
        <f t="shared" si="1"/>
        <v>0</v>
      </c>
    </row>
    <row r="97" spans="1:19" x14ac:dyDescent="0.2">
      <c r="A97" t="s">
        <v>75</v>
      </c>
      <c r="B97" t="s">
        <v>27</v>
      </c>
      <c r="C97">
        <v>2.1</v>
      </c>
      <c r="D97">
        <v>0.11</v>
      </c>
      <c r="E97">
        <v>0.2031</v>
      </c>
      <c r="F97">
        <v>8.9999999999999993E-3</v>
      </c>
      <c r="G97">
        <v>0.61812</v>
      </c>
      <c r="H97">
        <v>4.9236829999999996</v>
      </c>
      <c r="I97">
        <v>0.21818389999999999</v>
      </c>
      <c r="J97">
        <v>7.51E-2</v>
      </c>
      <c r="K97">
        <v>3.3E-3</v>
      </c>
      <c r="L97">
        <v>0.30995</v>
      </c>
      <c r="M97">
        <v>1145</v>
      </c>
      <c r="N97">
        <v>36</v>
      </c>
      <c r="O97">
        <v>1191</v>
      </c>
      <c r="P97">
        <v>48</v>
      </c>
      <c r="Q97">
        <v>1054</v>
      </c>
      <c r="R97">
        <v>90</v>
      </c>
      <c r="S97">
        <f t="shared" si="1"/>
        <v>4.0174672489083019</v>
      </c>
    </row>
    <row r="98" spans="1:19" x14ac:dyDescent="0.2">
      <c r="A98" t="s">
        <v>75</v>
      </c>
      <c r="B98" t="s">
        <v>28</v>
      </c>
      <c r="C98">
        <v>2.1800000000000002</v>
      </c>
      <c r="D98">
        <v>0.14000000000000001</v>
      </c>
      <c r="E98">
        <v>0.20300000000000001</v>
      </c>
      <c r="F98">
        <v>1.0999999999999999E-2</v>
      </c>
      <c r="G98">
        <v>0.29113</v>
      </c>
      <c r="H98">
        <v>4.9261080000000002</v>
      </c>
      <c r="I98">
        <v>0.266932</v>
      </c>
      <c r="J98">
        <v>7.8E-2</v>
      </c>
      <c r="K98">
        <v>5.3E-3</v>
      </c>
      <c r="L98">
        <v>0.50644</v>
      </c>
      <c r="M98">
        <v>1168</v>
      </c>
      <c r="N98">
        <v>46</v>
      </c>
      <c r="O98">
        <v>1188</v>
      </c>
      <c r="P98">
        <v>61</v>
      </c>
      <c r="Q98">
        <v>1110</v>
      </c>
      <c r="R98">
        <v>140</v>
      </c>
      <c r="S98">
        <f t="shared" si="1"/>
        <v>1.7123287671232834</v>
      </c>
    </row>
    <row r="99" spans="1:19" x14ac:dyDescent="0.2">
      <c r="A99" t="s">
        <v>75</v>
      </c>
      <c r="B99" t="s">
        <v>29</v>
      </c>
      <c r="C99">
        <v>2.31</v>
      </c>
      <c r="D99">
        <v>0.14000000000000001</v>
      </c>
      <c r="E99">
        <v>0.20300000000000001</v>
      </c>
      <c r="F99">
        <v>1.4E-2</v>
      </c>
      <c r="G99">
        <v>0.73240000000000005</v>
      </c>
      <c r="H99">
        <v>4.9261080000000002</v>
      </c>
      <c r="I99">
        <v>0.33973160000000002</v>
      </c>
      <c r="J99">
        <v>8.2299999999999998E-2</v>
      </c>
      <c r="K99">
        <v>3.8999999999999998E-3</v>
      </c>
      <c r="L99">
        <v>0.36458000000000002</v>
      </c>
      <c r="M99">
        <v>1210</v>
      </c>
      <c r="N99">
        <v>45</v>
      </c>
      <c r="O99">
        <v>1190</v>
      </c>
      <c r="P99">
        <v>73</v>
      </c>
      <c r="Q99">
        <v>1234</v>
      </c>
      <c r="R99">
        <v>93</v>
      </c>
      <c r="S99">
        <f t="shared" si="1"/>
        <v>1.6528925619834656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5E1A6-E3FB-334C-8220-C036C0309601}">
  <dimension ref="A1:S121"/>
  <sheetViews>
    <sheetView topLeftCell="B1" workbookViewId="0">
      <selection activeCell="S2" sqref="S2:S121"/>
    </sheetView>
  </sheetViews>
  <sheetFormatPr baseColWidth="10" defaultColWidth="11" defaultRowHeight="16" x14ac:dyDescent="0.2"/>
  <cols>
    <col min="1" max="1" width="13" customWidth="1"/>
    <col min="2" max="2" width="11.83203125" bestFit="1" customWidth="1"/>
    <col min="3" max="3" width="12.1640625" bestFit="1" customWidth="1"/>
    <col min="4" max="4" width="13.1640625" bestFit="1" customWidth="1"/>
    <col min="5" max="5" width="12.1640625" bestFit="1" customWidth="1"/>
    <col min="6" max="6" width="13.1640625" bestFit="1" customWidth="1"/>
    <col min="7" max="7" width="15" bestFit="1" customWidth="1"/>
    <col min="8" max="8" width="12.1640625" bestFit="1" customWidth="1"/>
    <col min="9" max="9" width="13.1640625" bestFit="1" customWidth="1"/>
    <col min="10" max="10" width="12.1640625" bestFit="1" customWidth="1"/>
    <col min="11" max="11" width="13.1640625" bestFit="1" customWidth="1"/>
    <col min="12" max="12" width="14" bestFit="1" customWidth="1"/>
    <col min="14" max="14" width="13.1640625" bestFit="1" customWidth="1"/>
    <col min="16" max="16" width="13.1640625" bestFit="1" customWidth="1"/>
    <col min="17" max="17" width="15.33203125" bestFit="1" customWidth="1"/>
    <col min="18" max="18" width="13.1640625" bestFit="1" customWidth="1"/>
    <col min="19" max="19" width="12.83203125" bestFit="1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3</v>
      </c>
      <c r="O1" t="s">
        <v>13</v>
      </c>
      <c r="P1" t="s">
        <v>5</v>
      </c>
      <c r="Q1" t="s">
        <v>14</v>
      </c>
      <c r="R1" t="s">
        <v>10</v>
      </c>
      <c r="S1" t="s">
        <v>361</v>
      </c>
    </row>
    <row r="2" spans="1:19" x14ac:dyDescent="0.2">
      <c r="A2" t="s">
        <v>76</v>
      </c>
      <c r="B2" t="s">
        <v>17</v>
      </c>
      <c r="C2">
        <v>3.09</v>
      </c>
      <c r="D2">
        <v>0.47</v>
      </c>
      <c r="E2">
        <v>0.26500000000000001</v>
      </c>
      <c r="F2">
        <v>3.2000000000000001E-2</v>
      </c>
      <c r="G2">
        <v>0.95487</v>
      </c>
      <c r="H2">
        <v>3.7735850000000002</v>
      </c>
      <c r="I2">
        <v>0.45567819999999998</v>
      </c>
      <c r="J2">
        <v>8.2000000000000003E-2</v>
      </c>
      <c r="K2">
        <v>3.0000000000000001E-3</v>
      </c>
      <c r="L2">
        <v>-0.29898999999999998</v>
      </c>
      <c r="M2">
        <v>1370</v>
      </c>
      <c r="N2">
        <v>150</v>
      </c>
      <c r="O2">
        <v>1500</v>
      </c>
      <c r="P2">
        <v>160</v>
      </c>
      <c r="Q2">
        <v>1233</v>
      </c>
      <c r="R2">
        <v>74</v>
      </c>
      <c r="S2">
        <f>ABS(1-(O2/M2))*100</f>
        <v>9.4890510948905096</v>
      </c>
    </row>
    <row r="3" spans="1:19" x14ac:dyDescent="0.2">
      <c r="A3" t="s">
        <v>76</v>
      </c>
      <c r="B3" t="s">
        <v>20</v>
      </c>
      <c r="C3">
        <v>2.08</v>
      </c>
      <c r="D3">
        <v>0.15</v>
      </c>
      <c r="E3">
        <v>0.182</v>
      </c>
      <c r="F3">
        <v>0.01</v>
      </c>
      <c r="G3">
        <v>0.90712999999999999</v>
      </c>
      <c r="H3">
        <v>5.4945050000000002</v>
      </c>
      <c r="I3">
        <v>0.30189589999999999</v>
      </c>
      <c r="J3">
        <v>7.8799999999999995E-2</v>
      </c>
      <c r="K3">
        <v>3.0000000000000001E-3</v>
      </c>
      <c r="L3">
        <v>0.90329000000000004</v>
      </c>
      <c r="M3">
        <v>1132</v>
      </c>
      <c r="N3">
        <v>54</v>
      </c>
      <c r="O3">
        <v>1075</v>
      </c>
      <c r="P3">
        <v>58</v>
      </c>
      <c r="Q3">
        <v>1155</v>
      </c>
      <c r="R3">
        <v>71</v>
      </c>
      <c r="S3">
        <f t="shared" ref="S3:S66" si="0">ABS(1-(O3/M3))*100</f>
        <v>5.0353356890459384</v>
      </c>
    </row>
    <row r="4" spans="1:19" x14ac:dyDescent="0.2">
      <c r="A4" t="s">
        <v>76</v>
      </c>
      <c r="B4" t="s">
        <v>21</v>
      </c>
      <c r="C4">
        <v>2.1</v>
      </c>
      <c r="D4">
        <v>0.16</v>
      </c>
      <c r="E4">
        <v>0.17699999999999999</v>
      </c>
      <c r="F4">
        <v>1.4E-2</v>
      </c>
      <c r="G4">
        <v>0.86536000000000002</v>
      </c>
      <c r="H4">
        <v>5.649718</v>
      </c>
      <c r="I4">
        <v>0.4468703</v>
      </c>
      <c r="J4">
        <v>7.8299999999999995E-2</v>
      </c>
      <c r="K4">
        <v>2.8999999999999998E-3</v>
      </c>
      <c r="L4">
        <v>0.82677999999999996</v>
      </c>
      <c r="M4">
        <v>1138</v>
      </c>
      <c r="N4">
        <v>63</v>
      </c>
      <c r="O4">
        <v>1047</v>
      </c>
      <c r="P4">
        <v>81</v>
      </c>
      <c r="Q4">
        <v>1142</v>
      </c>
      <c r="R4">
        <v>72</v>
      </c>
      <c r="S4">
        <f t="shared" si="0"/>
        <v>7.9964850615114269</v>
      </c>
    </row>
    <row r="5" spans="1:19" x14ac:dyDescent="0.2">
      <c r="A5" t="s">
        <v>76</v>
      </c>
      <c r="B5" t="s">
        <v>22</v>
      </c>
      <c r="C5">
        <v>1.91</v>
      </c>
      <c r="D5">
        <v>0.26</v>
      </c>
      <c r="E5">
        <v>0.16300000000000001</v>
      </c>
      <c r="F5">
        <v>1.4E-2</v>
      </c>
      <c r="G5">
        <v>0.83152999999999999</v>
      </c>
      <c r="H5">
        <v>6.1349689999999999</v>
      </c>
      <c r="I5">
        <v>0.52692989999999995</v>
      </c>
      <c r="J5">
        <v>7.9399999999999998E-2</v>
      </c>
      <c r="K5">
        <v>3.7000000000000002E-3</v>
      </c>
      <c r="L5">
        <v>-6.8525000000000003E-2</v>
      </c>
      <c r="M5">
        <v>1081</v>
      </c>
      <c r="N5">
        <v>95</v>
      </c>
      <c r="O5">
        <v>970</v>
      </c>
      <c r="P5">
        <v>80</v>
      </c>
      <c r="Q5">
        <v>1162</v>
      </c>
      <c r="R5">
        <v>92</v>
      </c>
      <c r="S5">
        <f t="shared" si="0"/>
        <v>10.268270120259015</v>
      </c>
    </row>
    <row r="6" spans="1:19" x14ac:dyDescent="0.2">
      <c r="A6" t="s">
        <v>76</v>
      </c>
      <c r="B6" t="s">
        <v>24</v>
      </c>
      <c r="C6">
        <v>0.94</v>
      </c>
      <c r="D6">
        <v>0.21</v>
      </c>
      <c r="E6">
        <v>9.5000000000000001E-2</v>
      </c>
      <c r="F6">
        <v>1.0999999999999999E-2</v>
      </c>
      <c r="G6">
        <v>0.89341999999999999</v>
      </c>
      <c r="H6">
        <v>10.52632</v>
      </c>
      <c r="I6">
        <v>1.2188369999999999</v>
      </c>
      <c r="J6">
        <v>6.4500000000000002E-2</v>
      </c>
      <c r="K6">
        <v>4.8999999999999998E-3</v>
      </c>
      <c r="L6">
        <v>-0.46344999999999997</v>
      </c>
      <c r="M6">
        <v>630</v>
      </c>
      <c r="N6">
        <v>110</v>
      </c>
      <c r="O6">
        <v>585</v>
      </c>
      <c r="P6">
        <v>67</v>
      </c>
      <c r="Q6">
        <v>710</v>
      </c>
      <c r="R6">
        <v>150</v>
      </c>
      <c r="S6">
        <f t="shared" si="0"/>
        <v>7.1428571428571397</v>
      </c>
    </row>
    <row r="7" spans="1:19" x14ac:dyDescent="0.2">
      <c r="A7" t="s">
        <v>76</v>
      </c>
      <c r="B7" t="s">
        <v>26</v>
      </c>
      <c r="C7">
        <v>2.0299999999999998</v>
      </c>
      <c r="D7">
        <v>0.33</v>
      </c>
      <c r="E7">
        <v>0.17299999999999999</v>
      </c>
      <c r="F7">
        <v>1.7999999999999999E-2</v>
      </c>
      <c r="G7">
        <v>0.78988999999999998</v>
      </c>
      <c r="H7">
        <v>5.7803469999999999</v>
      </c>
      <c r="I7">
        <v>0.60142340000000005</v>
      </c>
      <c r="J7">
        <v>8.1699999999999995E-2</v>
      </c>
      <c r="K7">
        <v>7.3000000000000001E-3</v>
      </c>
      <c r="L7">
        <v>0.40432000000000001</v>
      </c>
      <c r="M7">
        <v>1080</v>
      </c>
      <c r="N7">
        <v>130</v>
      </c>
      <c r="O7">
        <v>1060</v>
      </c>
      <c r="P7">
        <v>120</v>
      </c>
      <c r="Q7">
        <v>1180</v>
      </c>
      <c r="R7">
        <v>170</v>
      </c>
      <c r="S7">
        <f t="shared" si="0"/>
        <v>1.851851851851849</v>
      </c>
    </row>
    <row r="8" spans="1:19" x14ac:dyDescent="0.2">
      <c r="A8" t="s">
        <v>76</v>
      </c>
      <c r="B8" t="s">
        <v>27</v>
      </c>
      <c r="C8">
        <v>1.35</v>
      </c>
      <c r="D8">
        <v>0.25</v>
      </c>
      <c r="E8">
        <v>0.13300000000000001</v>
      </c>
      <c r="F8">
        <v>1.7999999999999999E-2</v>
      </c>
      <c r="G8">
        <v>0.65003</v>
      </c>
      <c r="H8">
        <v>7.5187970000000002</v>
      </c>
      <c r="I8">
        <v>1.017582</v>
      </c>
      <c r="J8">
        <v>7.3599999999999999E-2</v>
      </c>
      <c r="K8">
        <v>8.0000000000000002E-3</v>
      </c>
      <c r="L8">
        <v>0.3921</v>
      </c>
      <c r="M8">
        <v>830</v>
      </c>
      <c r="N8">
        <v>110</v>
      </c>
      <c r="O8">
        <v>800</v>
      </c>
      <c r="P8">
        <v>100</v>
      </c>
      <c r="Q8">
        <v>930</v>
      </c>
      <c r="R8">
        <v>220</v>
      </c>
      <c r="S8">
        <f t="shared" si="0"/>
        <v>3.6144578313253017</v>
      </c>
    </row>
    <row r="9" spans="1:19" x14ac:dyDescent="0.2">
      <c r="A9" t="s">
        <v>76</v>
      </c>
      <c r="B9" t="s">
        <v>28</v>
      </c>
      <c r="C9">
        <v>2.02</v>
      </c>
      <c r="D9">
        <v>0.13</v>
      </c>
      <c r="E9">
        <v>0.17349999999999999</v>
      </c>
      <c r="F9">
        <v>7.6E-3</v>
      </c>
      <c r="G9">
        <v>0.69789000000000001</v>
      </c>
      <c r="H9">
        <v>5.7636890000000003</v>
      </c>
      <c r="I9">
        <v>0.2524728</v>
      </c>
      <c r="J9">
        <v>8.1900000000000001E-2</v>
      </c>
      <c r="K9">
        <v>2.8999999999999998E-3</v>
      </c>
      <c r="L9">
        <v>0.83789000000000002</v>
      </c>
      <c r="M9">
        <v>1116</v>
      </c>
      <c r="N9">
        <v>46</v>
      </c>
      <c r="O9">
        <v>1031</v>
      </c>
      <c r="P9">
        <v>42</v>
      </c>
      <c r="Q9">
        <v>1231</v>
      </c>
      <c r="R9">
        <v>68</v>
      </c>
      <c r="S9">
        <f t="shared" si="0"/>
        <v>7.6164874551971291</v>
      </c>
    </row>
    <row r="10" spans="1:19" x14ac:dyDescent="0.2">
      <c r="A10" t="s">
        <v>76</v>
      </c>
      <c r="B10" t="s">
        <v>29</v>
      </c>
      <c r="C10">
        <v>1.37</v>
      </c>
      <c r="D10">
        <v>0.21</v>
      </c>
      <c r="E10">
        <v>0.13</v>
      </c>
      <c r="F10">
        <v>1.2999999999999999E-2</v>
      </c>
      <c r="G10">
        <v>0.90632999999999997</v>
      </c>
      <c r="H10">
        <v>7.6923079999999997</v>
      </c>
      <c r="I10">
        <v>0.76923079999999999</v>
      </c>
      <c r="J10">
        <v>6.9000000000000006E-2</v>
      </c>
      <c r="K10">
        <v>3.3E-3</v>
      </c>
      <c r="L10">
        <v>-0.57621999999999995</v>
      </c>
      <c r="M10">
        <v>850</v>
      </c>
      <c r="N10">
        <v>100</v>
      </c>
      <c r="O10">
        <v>786</v>
      </c>
      <c r="P10">
        <v>74</v>
      </c>
      <c r="Q10">
        <v>880</v>
      </c>
      <c r="R10">
        <v>100</v>
      </c>
      <c r="S10">
        <f t="shared" si="0"/>
        <v>7.529411764705884</v>
      </c>
    </row>
    <row r="11" spans="1:19" x14ac:dyDescent="0.2">
      <c r="A11" t="s">
        <v>76</v>
      </c>
      <c r="B11" t="s">
        <v>30</v>
      </c>
      <c r="C11">
        <v>0.72</v>
      </c>
      <c r="D11">
        <v>5.8000000000000003E-2</v>
      </c>
      <c r="E11">
        <v>8.5199999999999998E-2</v>
      </c>
      <c r="F11">
        <v>5.7999999999999996E-3</v>
      </c>
      <c r="G11">
        <v>0.69305000000000005</v>
      </c>
      <c r="H11">
        <v>11.73709</v>
      </c>
      <c r="I11">
        <v>0.79900369999999998</v>
      </c>
      <c r="J11">
        <v>5.7500000000000002E-2</v>
      </c>
      <c r="K11">
        <v>2.5000000000000001E-3</v>
      </c>
      <c r="L11">
        <v>0.36347000000000002</v>
      </c>
      <c r="M11">
        <v>547</v>
      </c>
      <c r="N11">
        <v>34</v>
      </c>
      <c r="O11">
        <v>526</v>
      </c>
      <c r="P11">
        <v>35</v>
      </c>
      <c r="Q11">
        <v>492</v>
      </c>
      <c r="R11">
        <v>89</v>
      </c>
      <c r="S11">
        <f t="shared" si="0"/>
        <v>3.8391224862888484</v>
      </c>
    </row>
    <row r="12" spans="1:19" x14ac:dyDescent="0.2">
      <c r="A12" t="s">
        <v>76</v>
      </c>
      <c r="B12" t="s">
        <v>31</v>
      </c>
      <c r="C12">
        <v>1.45</v>
      </c>
      <c r="D12">
        <v>0.23</v>
      </c>
      <c r="E12">
        <v>0.14599999999999999</v>
      </c>
      <c r="F12">
        <v>1.7000000000000001E-2</v>
      </c>
      <c r="G12">
        <v>0.98223000000000005</v>
      </c>
      <c r="H12">
        <v>6.8493149999999998</v>
      </c>
      <c r="I12">
        <v>0.79752299999999998</v>
      </c>
      <c r="J12">
        <v>6.9699999999999998E-2</v>
      </c>
      <c r="K12">
        <v>2.5000000000000001E-3</v>
      </c>
      <c r="L12">
        <v>-0.42403000000000002</v>
      </c>
      <c r="M12">
        <v>870</v>
      </c>
      <c r="N12">
        <v>110</v>
      </c>
      <c r="O12">
        <v>876</v>
      </c>
      <c r="P12">
        <v>95</v>
      </c>
      <c r="Q12">
        <v>905</v>
      </c>
      <c r="R12">
        <v>75</v>
      </c>
      <c r="S12">
        <f t="shared" si="0"/>
        <v>0.68965517241379448</v>
      </c>
    </row>
    <row r="13" spans="1:19" x14ac:dyDescent="0.2">
      <c r="A13" t="s">
        <v>76</v>
      </c>
      <c r="B13" t="s">
        <v>32</v>
      </c>
      <c r="C13">
        <v>1.47</v>
      </c>
      <c r="D13">
        <v>0.23</v>
      </c>
      <c r="E13">
        <v>0.14799999999999999</v>
      </c>
      <c r="F13">
        <v>1.7999999999999999E-2</v>
      </c>
      <c r="G13">
        <v>0.96194000000000002</v>
      </c>
      <c r="H13">
        <v>6.7567570000000003</v>
      </c>
      <c r="I13">
        <v>0.82176769999999999</v>
      </c>
      <c r="J13">
        <v>7.3300000000000004E-2</v>
      </c>
      <c r="K13">
        <v>2.5000000000000001E-3</v>
      </c>
      <c r="L13">
        <v>0.58594000000000002</v>
      </c>
      <c r="M13">
        <v>880</v>
      </c>
      <c r="N13">
        <v>110</v>
      </c>
      <c r="O13">
        <v>890</v>
      </c>
      <c r="P13">
        <v>100</v>
      </c>
      <c r="Q13">
        <v>1010</v>
      </c>
      <c r="R13">
        <v>73</v>
      </c>
      <c r="S13">
        <f t="shared" si="0"/>
        <v>1.1363636363636465</v>
      </c>
    </row>
    <row r="14" spans="1:19" x14ac:dyDescent="0.2">
      <c r="A14" t="s">
        <v>76</v>
      </c>
      <c r="B14" t="s">
        <v>33</v>
      </c>
      <c r="C14">
        <v>1.46</v>
      </c>
      <c r="D14">
        <v>0.18</v>
      </c>
      <c r="E14">
        <v>0.14899999999999999</v>
      </c>
      <c r="F14">
        <v>1.2E-2</v>
      </c>
      <c r="G14">
        <v>0.91234000000000004</v>
      </c>
      <c r="H14">
        <v>6.7114089999999997</v>
      </c>
      <c r="I14">
        <v>0.5405162</v>
      </c>
      <c r="J14">
        <v>7.6399999999999996E-2</v>
      </c>
      <c r="K14">
        <v>4.1000000000000003E-3</v>
      </c>
      <c r="L14">
        <v>0.70272000000000001</v>
      </c>
      <c r="M14">
        <v>891</v>
      </c>
      <c r="N14">
        <v>88</v>
      </c>
      <c r="O14">
        <v>891</v>
      </c>
      <c r="P14">
        <v>72</v>
      </c>
      <c r="Q14">
        <v>1082</v>
      </c>
      <c r="R14">
        <v>98</v>
      </c>
      <c r="S14">
        <f t="shared" si="0"/>
        <v>0</v>
      </c>
    </row>
    <row r="15" spans="1:19" x14ac:dyDescent="0.2">
      <c r="A15" t="s">
        <v>76</v>
      </c>
      <c r="B15" t="s">
        <v>34</v>
      </c>
      <c r="C15">
        <v>1.66</v>
      </c>
      <c r="D15">
        <v>0.21</v>
      </c>
      <c r="E15">
        <v>0.16500000000000001</v>
      </c>
      <c r="F15">
        <v>0.01</v>
      </c>
      <c r="G15">
        <v>0.83296000000000003</v>
      </c>
      <c r="H15">
        <v>6.0606059999999999</v>
      </c>
      <c r="I15">
        <v>0.36730950000000001</v>
      </c>
      <c r="J15">
        <v>7.8299999999999995E-2</v>
      </c>
      <c r="K15">
        <v>4.1999999999999997E-3</v>
      </c>
      <c r="L15">
        <v>0.18551000000000001</v>
      </c>
      <c r="M15">
        <v>993</v>
      </c>
      <c r="N15">
        <v>79</v>
      </c>
      <c r="O15">
        <v>984</v>
      </c>
      <c r="P15">
        <v>58</v>
      </c>
      <c r="Q15">
        <v>1164</v>
      </c>
      <c r="R15">
        <v>95</v>
      </c>
      <c r="S15">
        <f t="shared" si="0"/>
        <v>0.90634441087613649</v>
      </c>
    </row>
    <row r="16" spans="1:19" x14ac:dyDescent="0.2">
      <c r="A16" t="s">
        <v>76</v>
      </c>
      <c r="B16" t="s">
        <v>35</v>
      </c>
      <c r="C16">
        <v>1.56</v>
      </c>
      <c r="D16">
        <v>0.15</v>
      </c>
      <c r="E16">
        <v>0.14899999999999999</v>
      </c>
      <c r="F16">
        <v>1.2999999999999999E-2</v>
      </c>
      <c r="G16">
        <v>0.95904</v>
      </c>
      <c r="H16">
        <v>6.7114089999999997</v>
      </c>
      <c r="I16">
        <v>0.58555919999999995</v>
      </c>
      <c r="J16">
        <v>7.6799999999999993E-2</v>
      </c>
      <c r="K16">
        <v>3.3999999999999998E-3</v>
      </c>
      <c r="L16">
        <v>0.83525000000000005</v>
      </c>
      <c r="M16">
        <v>942</v>
      </c>
      <c r="N16">
        <v>64</v>
      </c>
      <c r="O16">
        <v>895</v>
      </c>
      <c r="P16">
        <v>72</v>
      </c>
      <c r="Q16">
        <v>1104</v>
      </c>
      <c r="R16">
        <v>72</v>
      </c>
      <c r="S16">
        <f t="shared" si="0"/>
        <v>4.9893842887473454</v>
      </c>
    </row>
    <row r="17" spans="1:19" x14ac:dyDescent="0.2">
      <c r="A17" t="s">
        <v>76</v>
      </c>
      <c r="B17" t="s">
        <v>36</v>
      </c>
      <c r="C17">
        <v>1.1100000000000001</v>
      </c>
      <c r="D17">
        <v>0.21</v>
      </c>
      <c r="E17">
        <v>0.114</v>
      </c>
      <c r="F17">
        <v>1.6E-2</v>
      </c>
      <c r="G17">
        <v>0.98160000000000003</v>
      </c>
      <c r="H17">
        <v>8.7719299999999993</v>
      </c>
      <c r="I17">
        <v>1.2311479999999999</v>
      </c>
      <c r="J17">
        <v>7.1300000000000002E-2</v>
      </c>
      <c r="K17">
        <v>6.1999999999999998E-3</v>
      </c>
      <c r="L17">
        <v>0.58589000000000002</v>
      </c>
      <c r="M17">
        <v>720</v>
      </c>
      <c r="N17">
        <v>110</v>
      </c>
      <c r="O17">
        <v>692</v>
      </c>
      <c r="P17">
        <v>93</v>
      </c>
      <c r="Q17">
        <v>920</v>
      </c>
      <c r="R17">
        <v>130</v>
      </c>
      <c r="S17">
        <f t="shared" si="0"/>
        <v>3.8888888888888862</v>
      </c>
    </row>
    <row r="18" spans="1:19" x14ac:dyDescent="0.2">
      <c r="A18" t="s">
        <v>76</v>
      </c>
      <c r="B18" t="s">
        <v>38</v>
      </c>
      <c r="C18">
        <v>1.68</v>
      </c>
      <c r="D18">
        <v>0.26</v>
      </c>
      <c r="E18">
        <v>0.14099999999999999</v>
      </c>
      <c r="F18">
        <v>1.7000000000000001E-2</v>
      </c>
      <c r="G18">
        <v>0.99021000000000003</v>
      </c>
      <c r="H18">
        <v>7.0921989999999999</v>
      </c>
      <c r="I18">
        <v>0.85508779999999995</v>
      </c>
      <c r="J18">
        <v>8.4000000000000005E-2</v>
      </c>
      <c r="K18">
        <v>3.3E-3</v>
      </c>
      <c r="L18">
        <v>0.57199</v>
      </c>
      <c r="M18">
        <v>960</v>
      </c>
      <c r="N18">
        <v>110</v>
      </c>
      <c r="O18">
        <v>845</v>
      </c>
      <c r="P18">
        <v>96</v>
      </c>
      <c r="Q18">
        <v>1281</v>
      </c>
      <c r="R18">
        <v>61</v>
      </c>
      <c r="S18">
        <f t="shared" si="0"/>
        <v>11.979166666666663</v>
      </c>
    </row>
    <row r="19" spans="1:19" x14ac:dyDescent="0.2">
      <c r="A19" t="s">
        <v>76</v>
      </c>
      <c r="B19" t="s">
        <v>42</v>
      </c>
      <c r="C19">
        <v>0.82</v>
      </c>
      <c r="D19">
        <v>0.16</v>
      </c>
      <c r="E19">
        <v>9.2999999999999999E-2</v>
      </c>
      <c r="F19">
        <v>1.0999999999999999E-2</v>
      </c>
      <c r="G19">
        <v>0.98190999999999995</v>
      </c>
      <c r="H19">
        <v>10.752689999999999</v>
      </c>
      <c r="I19">
        <v>1.2718229999999999</v>
      </c>
      <c r="J19">
        <v>6.25E-2</v>
      </c>
      <c r="K19">
        <v>3.0999999999999999E-3</v>
      </c>
      <c r="L19">
        <v>0.46727000000000002</v>
      </c>
      <c r="M19">
        <v>584</v>
      </c>
      <c r="N19">
        <v>83</v>
      </c>
      <c r="O19">
        <v>570</v>
      </c>
      <c r="P19">
        <v>67</v>
      </c>
      <c r="Q19">
        <v>670</v>
      </c>
      <c r="R19">
        <v>100</v>
      </c>
      <c r="S19">
        <f t="shared" si="0"/>
        <v>2.3972602739726012</v>
      </c>
    </row>
    <row r="20" spans="1:19" x14ac:dyDescent="0.2">
      <c r="A20" t="s">
        <v>76</v>
      </c>
      <c r="B20" t="s">
        <v>43</v>
      </c>
      <c r="C20">
        <v>1.52</v>
      </c>
      <c r="D20">
        <v>0.38</v>
      </c>
      <c r="E20">
        <v>0.14399999999999999</v>
      </c>
      <c r="F20">
        <v>2.5000000000000001E-2</v>
      </c>
      <c r="G20">
        <v>0.99275000000000002</v>
      </c>
      <c r="H20">
        <v>6.9444439999999998</v>
      </c>
      <c r="I20">
        <v>1.205633</v>
      </c>
      <c r="J20">
        <v>7.3800000000000004E-2</v>
      </c>
      <c r="K20">
        <v>4.4000000000000003E-3</v>
      </c>
      <c r="L20">
        <v>-0.84682000000000002</v>
      </c>
      <c r="M20">
        <v>850</v>
      </c>
      <c r="N20">
        <v>170</v>
      </c>
      <c r="O20">
        <v>860</v>
      </c>
      <c r="P20">
        <v>140</v>
      </c>
      <c r="Q20">
        <v>1000</v>
      </c>
      <c r="R20">
        <v>130</v>
      </c>
      <c r="S20">
        <f t="shared" si="0"/>
        <v>1.1764705882352899</v>
      </c>
    </row>
    <row r="21" spans="1:19" x14ac:dyDescent="0.2">
      <c r="A21" t="s">
        <v>76</v>
      </c>
      <c r="B21" t="s">
        <v>44</v>
      </c>
      <c r="C21">
        <v>1.41</v>
      </c>
      <c r="D21">
        <v>7.1999999999999995E-2</v>
      </c>
      <c r="E21">
        <v>0.14000000000000001</v>
      </c>
      <c r="F21">
        <v>8.5000000000000006E-3</v>
      </c>
      <c r="G21">
        <v>0.72124999999999995</v>
      </c>
      <c r="H21">
        <v>7.1428570000000002</v>
      </c>
      <c r="I21">
        <v>0.43367349999999999</v>
      </c>
      <c r="J21">
        <v>8.3299999999999999E-2</v>
      </c>
      <c r="K21">
        <v>8.9999999999999993E-3</v>
      </c>
      <c r="L21">
        <v>0.83743999999999996</v>
      </c>
      <c r="M21">
        <v>890</v>
      </c>
      <c r="N21">
        <v>30</v>
      </c>
      <c r="O21">
        <v>844</v>
      </c>
      <c r="P21">
        <v>48</v>
      </c>
      <c r="Q21">
        <v>1200</v>
      </c>
      <c r="R21">
        <v>160</v>
      </c>
      <c r="S21">
        <f t="shared" si="0"/>
        <v>5.1685393258426915</v>
      </c>
    </row>
    <row r="22" spans="1:19" x14ac:dyDescent="0.2">
      <c r="A22" t="s">
        <v>76</v>
      </c>
      <c r="B22" t="s">
        <v>45</v>
      </c>
      <c r="C22">
        <v>0.81</v>
      </c>
      <c r="D22">
        <v>0.12</v>
      </c>
      <c r="E22">
        <v>0.1046</v>
      </c>
      <c r="F22">
        <v>8.3999999999999995E-3</v>
      </c>
      <c r="G22">
        <v>0.86797999999999997</v>
      </c>
      <c r="H22">
        <v>9.5602289999999996</v>
      </c>
      <c r="I22">
        <v>0.76774310000000001</v>
      </c>
      <c r="J22">
        <v>6.2799999999999995E-2</v>
      </c>
      <c r="K22">
        <v>3.0999999999999999E-3</v>
      </c>
      <c r="L22">
        <v>0.23705999999999999</v>
      </c>
      <c r="M22">
        <v>587</v>
      </c>
      <c r="N22">
        <v>70</v>
      </c>
      <c r="O22">
        <v>640</v>
      </c>
      <c r="P22">
        <v>49</v>
      </c>
      <c r="Q22">
        <v>680</v>
      </c>
      <c r="R22">
        <v>110</v>
      </c>
      <c r="S22">
        <f t="shared" si="0"/>
        <v>9.028960817717202</v>
      </c>
    </row>
    <row r="23" spans="1:19" x14ac:dyDescent="0.2">
      <c r="A23" t="s">
        <v>76</v>
      </c>
      <c r="B23" t="s">
        <v>46</v>
      </c>
      <c r="C23">
        <v>0.73899999999999999</v>
      </c>
      <c r="D23">
        <v>8.1000000000000003E-2</v>
      </c>
      <c r="E23">
        <v>0.1004</v>
      </c>
      <c r="F23">
        <v>5.4999999999999997E-3</v>
      </c>
      <c r="G23">
        <v>0.88654999999999995</v>
      </c>
      <c r="H23">
        <v>9.9601590000000009</v>
      </c>
      <c r="I23">
        <v>0.54562630000000001</v>
      </c>
      <c r="J23">
        <v>6.1699999999999998E-2</v>
      </c>
      <c r="K23">
        <v>2.5999999999999999E-3</v>
      </c>
      <c r="L23">
        <v>0.88761999999999996</v>
      </c>
      <c r="M23">
        <v>553</v>
      </c>
      <c r="N23">
        <v>52</v>
      </c>
      <c r="O23">
        <v>616</v>
      </c>
      <c r="P23">
        <v>32</v>
      </c>
      <c r="Q23">
        <v>646</v>
      </c>
      <c r="R23">
        <v>88</v>
      </c>
      <c r="S23">
        <f t="shared" si="0"/>
        <v>11.392405063291132</v>
      </c>
    </row>
    <row r="24" spans="1:19" x14ac:dyDescent="0.2">
      <c r="A24" t="s">
        <v>76</v>
      </c>
      <c r="B24" t="s">
        <v>47</v>
      </c>
      <c r="C24">
        <v>1.46</v>
      </c>
      <c r="D24">
        <v>0.2</v>
      </c>
      <c r="E24">
        <v>0.16400000000000001</v>
      </c>
      <c r="F24">
        <v>1.4999999999999999E-2</v>
      </c>
      <c r="G24">
        <v>0.90393000000000001</v>
      </c>
      <c r="H24">
        <v>6.0975609999999998</v>
      </c>
      <c r="I24">
        <v>0.55770370000000002</v>
      </c>
      <c r="J24">
        <v>6.9400000000000003E-2</v>
      </c>
      <c r="K24">
        <v>2.3E-3</v>
      </c>
      <c r="L24">
        <v>0.1376</v>
      </c>
      <c r="M24">
        <v>885</v>
      </c>
      <c r="N24">
        <v>97</v>
      </c>
      <c r="O24">
        <v>974</v>
      </c>
      <c r="P24">
        <v>81</v>
      </c>
      <c r="Q24">
        <v>922</v>
      </c>
      <c r="R24">
        <v>83</v>
      </c>
      <c r="S24">
        <f t="shared" si="0"/>
        <v>10.056497175141232</v>
      </c>
    </row>
    <row r="25" spans="1:19" x14ac:dyDescent="0.2">
      <c r="A25" t="s">
        <v>77</v>
      </c>
      <c r="B25" t="s">
        <v>16</v>
      </c>
      <c r="C25">
        <v>0.91200000000000003</v>
      </c>
      <c r="D25">
        <v>5.0999999999999997E-2</v>
      </c>
      <c r="E25">
        <v>0.1072</v>
      </c>
      <c r="F25">
        <v>6.7999999999999996E-3</v>
      </c>
      <c r="G25">
        <v>0.35661999999999999</v>
      </c>
      <c r="H25">
        <v>9.3283579999999997</v>
      </c>
      <c r="I25">
        <v>0.59172420000000003</v>
      </c>
      <c r="J25">
        <v>7.2400000000000006E-2</v>
      </c>
      <c r="K25">
        <v>5.5999999999999999E-3</v>
      </c>
      <c r="L25">
        <v>0.79468000000000005</v>
      </c>
      <c r="M25">
        <v>656</v>
      </c>
      <c r="N25">
        <v>27</v>
      </c>
      <c r="O25">
        <v>655</v>
      </c>
      <c r="P25">
        <v>40</v>
      </c>
      <c r="Q25">
        <v>990</v>
      </c>
      <c r="R25">
        <v>160</v>
      </c>
      <c r="S25">
        <f t="shared" si="0"/>
        <v>0.15243902439023849</v>
      </c>
    </row>
    <row r="26" spans="1:19" x14ac:dyDescent="0.2">
      <c r="A26" t="s">
        <v>77</v>
      </c>
      <c r="B26" t="s">
        <v>17</v>
      </c>
      <c r="C26">
        <v>0.83499999999999996</v>
      </c>
      <c r="D26">
        <v>7.6999999999999999E-2</v>
      </c>
      <c r="E26">
        <v>0.1</v>
      </c>
      <c r="F26">
        <v>1.0999999999999999E-2</v>
      </c>
      <c r="G26">
        <v>0.73950000000000005</v>
      </c>
      <c r="H26">
        <v>10</v>
      </c>
      <c r="I26">
        <v>1.1000000000000001</v>
      </c>
      <c r="J26">
        <v>7.0300000000000001E-2</v>
      </c>
      <c r="K26">
        <v>4.4000000000000003E-3</v>
      </c>
      <c r="L26">
        <v>0.73170000000000002</v>
      </c>
      <c r="M26">
        <v>611</v>
      </c>
      <c r="N26">
        <v>41</v>
      </c>
      <c r="O26">
        <v>612</v>
      </c>
      <c r="P26">
        <v>62</v>
      </c>
      <c r="Q26">
        <v>1010</v>
      </c>
      <c r="R26">
        <v>190</v>
      </c>
      <c r="S26">
        <f t="shared" si="0"/>
        <v>0.16366612111293755</v>
      </c>
    </row>
    <row r="27" spans="1:19" x14ac:dyDescent="0.2">
      <c r="A27" t="s">
        <v>77</v>
      </c>
      <c r="B27" t="s">
        <v>18</v>
      </c>
      <c r="C27">
        <v>1.04</v>
      </c>
      <c r="D27">
        <v>0.2</v>
      </c>
      <c r="E27">
        <v>9.9000000000000005E-2</v>
      </c>
      <c r="F27">
        <v>1.4999999999999999E-2</v>
      </c>
      <c r="G27">
        <v>0.86165999999999998</v>
      </c>
      <c r="H27">
        <v>10.10101</v>
      </c>
      <c r="I27">
        <v>1.530456</v>
      </c>
      <c r="J27">
        <v>8.5000000000000006E-2</v>
      </c>
      <c r="K27">
        <v>1.2E-2</v>
      </c>
      <c r="L27">
        <v>0.23960999999999999</v>
      </c>
      <c r="M27">
        <v>690</v>
      </c>
      <c r="N27">
        <v>100</v>
      </c>
      <c r="O27">
        <v>607</v>
      </c>
      <c r="P27">
        <v>91</v>
      </c>
      <c r="Q27">
        <v>1190</v>
      </c>
      <c r="R27">
        <v>210</v>
      </c>
      <c r="S27">
        <f t="shared" si="0"/>
        <v>12.028985507246382</v>
      </c>
    </row>
    <row r="28" spans="1:19" x14ac:dyDescent="0.2">
      <c r="A28" t="s">
        <v>77</v>
      </c>
      <c r="B28" t="s">
        <v>19</v>
      </c>
      <c r="C28">
        <v>1.35</v>
      </c>
      <c r="D28">
        <v>0.21</v>
      </c>
      <c r="E28">
        <v>0.14099999999999999</v>
      </c>
      <c r="F28">
        <v>1.6E-2</v>
      </c>
      <c r="G28">
        <v>0.94001999999999997</v>
      </c>
      <c r="H28">
        <v>7.0921989999999999</v>
      </c>
      <c r="I28">
        <v>0.80478850000000002</v>
      </c>
      <c r="J28">
        <v>6.9400000000000003E-2</v>
      </c>
      <c r="K28">
        <v>3.3999999999999998E-3</v>
      </c>
      <c r="L28">
        <v>-0.64268999999999998</v>
      </c>
      <c r="M28">
        <v>830</v>
      </c>
      <c r="N28">
        <v>100</v>
      </c>
      <c r="O28">
        <v>847</v>
      </c>
      <c r="P28">
        <v>92</v>
      </c>
      <c r="Q28">
        <v>880</v>
      </c>
      <c r="R28">
        <v>110</v>
      </c>
      <c r="S28">
        <f t="shared" si="0"/>
        <v>2.0481927710843451</v>
      </c>
    </row>
    <row r="29" spans="1:19" x14ac:dyDescent="0.2">
      <c r="A29" t="s">
        <v>78</v>
      </c>
      <c r="B29" t="s">
        <v>16</v>
      </c>
      <c r="C29">
        <v>2.0209999999999999</v>
      </c>
      <c r="D29">
        <v>8.1000000000000003E-2</v>
      </c>
      <c r="E29">
        <v>0.19900000000000001</v>
      </c>
      <c r="F29">
        <v>6.4999999999999997E-3</v>
      </c>
      <c r="G29">
        <v>0.89861000000000002</v>
      </c>
      <c r="H29">
        <v>5.0251260000000002</v>
      </c>
      <c r="I29">
        <v>0.16413730000000001</v>
      </c>
      <c r="J29">
        <v>7.5300000000000006E-2</v>
      </c>
      <c r="K29">
        <v>1.2999999999999999E-3</v>
      </c>
      <c r="L29">
        <v>0.44481999999999999</v>
      </c>
      <c r="M29">
        <v>1120</v>
      </c>
      <c r="N29">
        <v>27</v>
      </c>
      <c r="O29">
        <v>1169</v>
      </c>
      <c r="P29">
        <v>35</v>
      </c>
      <c r="Q29">
        <v>1074</v>
      </c>
      <c r="R29">
        <v>34</v>
      </c>
      <c r="S29">
        <f t="shared" si="0"/>
        <v>4.3749999999999956</v>
      </c>
    </row>
    <row r="30" spans="1:19" x14ac:dyDescent="0.2">
      <c r="A30" t="s">
        <v>78</v>
      </c>
      <c r="B30" t="s">
        <v>17</v>
      </c>
      <c r="C30">
        <v>7.7</v>
      </c>
      <c r="D30">
        <v>1.5</v>
      </c>
      <c r="E30">
        <v>0.35</v>
      </c>
      <c r="F30">
        <v>5.7000000000000002E-2</v>
      </c>
      <c r="G30">
        <v>0.99428000000000005</v>
      </c>
      <c r="H30">
        <v>2.8571430000000002</v>
      </c>
      <c r="I30">
        <v>0.4653061</v>
      </c>
      <c r="J30">
        <v>0.155</v>
      </c>
      <c r="K30">
        <v>1.2E-2</v>
      </c>
      <c r="L30">
        <v>-0.84438000000000002</v>
      </c>
      <c r="M30">
        <v>2040</v>
      </c>
      <c r="N30">
        <v>260</v>
      </c>
      <c r="O30">
        <v>1890</v>
      </c>
      <c r="P30">
        <v>290</v>
      </c>
      <c r="Q30">
        <v>2400</v>
      </c>
      <c r="R30">
        <v>140</v>
      </c>
      <c r="S30">
        <f t="shared" si="0"/>
        <v>7.3529411764705843</v>
      </c>
    </row>
    <row r="31" spans="1:19" x14ac:dyDescent="0.2">
      <c r="A31" t="s">
        <v>78</v>
      </c>
      <c r="B31" t="s">
        <v>18</v>
      </c>
      <c r="C31">
        <v>0.81</v>
      </c>
      <c r="D31">
        <v>0.17</v>
      </c>
      <c r="E31">
        <v>9.5000000000000001E-2</v>
      </c>
      <c r="F31">
        <v>1.4E-2</v>
      </c>
      <c r="G31">
        <v>0.99104999999999999</v>
      </c>
      <c r="H31">
        <v>10.52632</v>
      </c>
      <c r="I31">
        <v>1.551247</v>
      </c>
      <c r="J31">
        <v>6.1400000000000003E-2</v>
      </c>
      <c r="K31">
        <v>3.5000000000000001E-3</v>
      </c>
      <c r="L31">
        <v>-0.83667000000000002</v>
      </c>
      <c r="M31">
        <v>576</v>
      </c>
      <c r="N31">
        <v>90</v>
      </c>
      <c r="O31">
        <v>582</v>
      </c>
      <c r="P31">
        <v>81</v>
      </c>
      <c r="Q31">
        <v>620</v>
      </c>
      <c r="R31">
        <v>120</v>
      </c>
      <c r="S31">
        <f t="shared" si="0"/>
        <v>1.0416666666666741</v>
      </c>
    </row>
    <row r="32" spans="1:19" x14ac:dyDescent="0.2">
      <c r="A32" t="s">
        <v>78</v>
      </c>
      <c r="B32" t="s">
        <v>19</v>
      </c>
      <c r="C32">
        <v>1.06</v>
      </c>
      <c r="D32">
        <v>0.19</v>
      </c>
      <c r="E32">
        <v>0.126</v>
      </c>
      <c r="F32">
        <v>1.7000000000000001E-2</v>
      </c>
      <c r="G32">
        <v>0.98099999999999998</v>
      </c>
      <c r="H32">
        <v>7.9365079999999999</v>
      </c>
      <c r="I32">
        <v>1.0707990000000001</v>
      </c>
      <c r="J32">
        <v>6.1899999999999997E-2</v>
      </c>
      <c r="K32">
        <v>3.3E-3</v>
      </c>
      <c r="L32">
        <v>-0.73021999999999998</v>
      </c>
      <c r="M32">
        <v>708</v>
      </c>
      <c r="N32">
        <v>93</v>
      </c>
      <c r="O32">
        <v>758</v>
      </c>
      <c r="P32">
        <v>96</v>
      </c>
      <c r="Q32">
        <v>640</v>
      </c>
      <c r="R32">
        <v>120</v>
      </c>
      <c r="S32">
        <f t="shared" si="0"/>
        <v>7.0621468926553632</v>
      </c>
    </row>
    <row r="33" spans="1:19" x14ac:dyDescent="0.2">
      <c r="A33" t="s">
        <v>78</v>
      </c>
      <c r="B33" t="s">
        <v>20</v>
      </c>
      <c r="C33">
        <v>1.6240000000000001</v>
      </c>
      <c r="D33">
        <v>5.8000000000000003E-2</v>
      </c>
      <c r="E33">
        <v>0.17280000000000001</v>
      </c>
      <c r="F33">
        <v>5.8999999999999999E-3</v>
      </c>
      <c r="G33">
        <v>0.90322999999999998</v>
      </c>
      <c r="H33">
        <v>5.7870369999999998</v>
      </c>
      <c r="I33">
        <v>0.19758980000000001</v>
      </c>
      <c r="J33">
        <v>7.0999999999999994E-2</v>
      </c>
      <c r="K33">
        <v>1.1999999999999999E-3</v>
      </c>
      <c r="L33">
        <v>0.49303000000000002</v>
      </c>
      <c r="M33">
        <v>978</v>
      </c>
      <c r="N33">
        <v>22</v>
      </c>
      <c r="O33">
        <v>1027</v>
      </c>
      <c r="P33">
        <v>33</v>
      </c>
      <c r="Q33">
        <v>954</v>
      </c>
      <c r="R33">
        <v>35</v>
      </c>
      <c r="S33">
        <f t="shared" si="0"/>
        <v>5.0102249488752637</v>
      </c>
    </row>
    <row r="34" spans="1:19" x14ac:dyDescent="0.2">
      <c r="A34" t="s">
        <v>78</v>
      </c>
      <c r="B34" t="s">
        <v>21</v>
      </c>
      <c r="C34">
        <v>2.14</v>
      </c>
      <c r="D34">
        <v>0.22</v>
      </c>
      <c r="E34">
        <v>0.19400000000000001</v>
      </c>
      <c r="F34">
        <v>1.9E-2</v>
      </c>
      <c r="G34">
        <v>0.86660999999999999</v>
      </c>
      <c r="H34">
        <v>5.1546390000000004</v>
      </c>
      <c r="I34">
        <v>0.50483579999999995</v>
      </c>
      <c r="J34">
        <v>7.9799999999999996E-2</v>
      </c>
      <c r="K34">
        <v>2.7000000000000001E-3</v>
      </c>
      <c r="L34">
        <v>0.16549</v>
      </c>
      <c r="M34">
        <v>1172</v>
      </c>
      <c r="N34">
        <v>65</v>
      </c>
      <c r="O34">
        <v>1140</v>
      </c>
      <c r="P34">
        <v>100</v>
      </c>
      <c r="Q34">
        <v>1181</v>
      </c>
      <c r="R34">
        <v>70</v>
      </c>
      <c r="S34">
        <f t="shared" si="0"/>
        <v>2.7303754266211566</v>
      </c>
    </row>
    <row r="35" spans="1:19" x14ac:dyDescent="0.2">
      <c r="A35" t="s">
        <v>78</v>
      </c>
      <c r="B35" t="s">
        <v>22</v>
      </c>
      <c r="C35">
        <v>1.06</v>
      </c>
      <c r="D35">
        <v>0.21</v>
      </c>
      <c r="E35">
        <v>0.114</v>
      </c>
      <c r="F35">
        <v>1.7000000000000001E-2</v>
      </c>
      <c r="G35">
        <v>0.98507999999999996</v>
      </c>
      <c r="H35">
        <v>8.7719299999999993</v>
      </c>
      <c r="I35">
        <v>1.308095</v>
      </c>
      <c r="J35">
        <v>6.4899999999999999E-2</v>
      </c>
      <c r="K35">
        <v>3.7000000000000002E-3</v>
      </c>
      <c r="L35">
        <v>-0.75099000000000005</v>
      </c>
      <c r="M35">
        <v>700</v>
      </c>
      <c r="N35">
        <v>110</v>
      </c>
      <c r="O35">
        <v>691</v>
      </c>
      <c r="P35">
        <v>99</v>
      </c>
      <c r="Q35">
        <v>740</v>
      </c>
      <c r="R35">
        <v>120</v>
      </c>
      <c r="S35">
        <f t="shared" si="0"/>
        <v>1.28571428571429</v>
      </c>
    </row>
    <row r="36" spans="1:19" x14ac:dyDescent="0.2">
      <c r="A36" t="s">
        <v>78</v>
      </c>
      <c r="B36" t="s">
        <v>23</v>
      </c>
      <c r="C36">
        <v>1.99</v>
      </c>
      <c r="D36">
        <v>0.38</v>
      </c>
      <c r="E36">
        <v>0.17899999999999999</v>
      </c>
      <c r="F36">
        <v>0.03</v>
      </c>
      <c r="G36">
        <v>0.98397000000000001</v>
      </c>
      <c r="H36">
        <v>5.5865919999999996</v>
      </c>
      <c r="I36">
        <v>0.93630040000000003</v>
      </c>
      <c r="J36">
        <v>7.7499999999999999E-2</v>
      </c>
      <c r="K36">
        <v>4.4000000000000003E-3</v>
      </c>
      <c r="L36">
        <v>-0.83474000000000004</v>
      </c>
      <c r="M36">
        <v>1050</v>
      </c>
      <c r="N36">
        <v>150</v>
      </c>
      <c r="O36">
        <v>1050</v>
      </c>
      <c r="P36">
        <v>170</v>
      </c>
      <c r="Q36">
        <v>1150</v>
      </c>
      <c r="R36">
        <v>100</v>
      </c>
      <c r="S36">
        <f t="shared" si="0"/>
        <v>0</v>
      </c>
    </row>
    <row r="37" spans="1:19" x14ac:dyDescent="0.2">
      <c r="A37" t="s">
        <v>78</v>
      </c>
      <c r="B37" t="s">
        <v>24</v>
      </c>
      <c r="C37">
        <v>1.38</v>
      </c>
      <c r="D37">
        <v>0.14000000000000001</v>
      </c>
      <c r="E37">
        <v>0.15</v>
      </c>
      <c r="F37">
        <v>1.4E-2</v>
      </c>
      <c r="G37">
        <v>0.88132999999999995</v>
      </c>
      <c r="H37">
        <v>6.6666670000000003</v>
      </c>
      <c r="I37">
        <v>0.62222219999999995</v>
      </c>
      <c r="J37">
        <v>6.6299999999999998E-2</v>
      </c>
      <c r="K37">
        <v>2.8E-3</v>
      </c>
      <c r="L37">
        <v>0.12457</v>
      </c>
      <c r="M37">
        <v>870</v>
      </c>
      <c r="N37">
        <v>62</v>
      </c>
      <c r="O37">
        <v>900</v>
      </c>
      <c r="P37">
        <v>78</v>
      </c>
      <c r="Q37">
        <v>799</v>
      </c>
      <c r="R37">
        <v>91</v>
      </c>
      <c r="S37">
        <f t="shared" si="0"/>
        <v>3.4482758620689724</v>
      </c>
    </row>
    <row r="38" spans="1:19" x14ac:dyDescent="0.2">
      <c r="A38" t="s">
        <v>78</v>
      </c>
      <c r="B38" t="s">
        <v>25</v>
      </c>
      <c r="C38">
        <v>1.63</v>
      </c>
      <c r="D38">
        <v>0.28000000000000003</v>
      </c>
      <c r="E38">
        <v>0.16500000000000001</v>
      </c>
      <c r="F38">
        <v>2.1999999999999999E-2</v>
      </c>
      <c r="G38">
        <v>0.96965000000000001</v>
      </c>
      <c r="H38">
        <v>6.0606059999999999</v>
      </c>
      <c r="I38">
        <v>0.80808080000000004</v>
      </c>
      <c r="J38">
        <v>6.7100000000000007E-2</v>
      </c>
      <c r="K38">
        <v>4.1000000000000003E-3</v>
      </c>
      <c r="L38">
        <v>-0.78163000000000005</v>
      </c>
      <c r="M38">
        <v>950</v>
      </c>
      <c r="N38">
        <v>120</v>
      </c>
      <c r="O38">
        <v>980</v>
      </c>
      <c r="P38">
        <v>120</v>
      </c>
      <c r="Q38">
        <v>810</v>
      </c>
      <c r="R38">
        <v>130</v>
      </c>
      <c r="S38">
        <f t="shared" si="0"/>
        <v>3.1578947368421151</v>
      </c>
    </row>
    <row r="39" spans="1:19" x14ac:dyDescent="0.2">
      <c r="A39" t="s">
        <v>78</v>
      </c>
      <c r="B39" t="s">
        <v>26</v>
      </c>
      <c r="C39">
        <v>2.56</v>
      </c>
      <c r="D39">
        <v>0.16</v>
      </c>
      <c r="E39">
        <v>0.193</v>
      </c>
      <c r="F39">
        <v>1.4999999999999999E-2</v>
      </c>
      <c r="G39">
        <v>0.73951</v>
      </c>
      <c r="H39">
        <v>5.1813469999999997</v>
      </c>
      <c r="I39">
        <v>0.40269539999999998</v>
      </c>
      <c r="J39">
        <v>8.5400000000000004E-2</v>
      </c>
      <c r="K39">
        <v>4.4999999999999997E-3</v>
      </c>
      <c r="L39">
        <v>0.54257999999999995</v>
      </c>
      <c r="M39">
        <v>1283</v>
      </c>
      <c r="N39">
        <v>47</v>
      </c>
      <c r="O39">
        <v>1135</v>
      </c>
      <c r="P39">
        <v>81</v>
      </c>
      <c r="Q39">
        <v>1300</v>
      </c>
      <c r="R39">
        <v>100</v>
      </c>
      <c r="S39">
        <f t="shared" si="0"/>
        <v>11.535463756819953</v>
      </c>
    </row>
    <row r="40" spans="1:19" x14ac:dyDescent="0.2">
      <c r="A40" t="s">
        <v>78</v>
      </c>
      <c r="B40" t="s">
        <v>27</v>
      </c>
      <c r="C40">
        <v>3.23</v>
      </c>
      <c r="D40">
        <v>0.2</v>
      </c>
      <c r="E40">
        <v>0.25700000000000001</v>
      </c>
      <c r="F40">
        <v>1.2999999999999999E-2</v>
      </c>
      <c r="G40">
        <v>0.85546</v>
      </c>
      <c r="H40">
        <v>3.891051</v>
      </c>
      <c r="I40">
        <v>0.19682359999999999</v>
      </c>
      <c r="J40">
        <v>8.6400000000000005E-2</v>
      </c>
      <c r="K40">
        <v>3.0000000000000001E-3</v>
      </c>
      <c r="L40">
        <v>0.29155999999999999</v>
      </c>
      <c r="M40">
        <v>1459</v>
      </c>
      <c r="N40">
        <v>47</v>
      </c>
      <c r="O40">
        <v>1499</v>
      </c>
      <c r="P40">
        <v>83</v>
      </c>
      <c r="Q40">
        <v>1337</v>
      </c>
      <c r="R40">
        <v>68</v>
      </c>
      <c r="S40">
        <f t="shared" si="0"/>
        <v>2.7416038382453767</v>
      </c>
    </row>
    <row r="41" spans="1:19" x14ac:dyDescent="0.2">
      <c r="A41" t="s">
        <v>78</v>
      </c>
      <c r="B41" t="s">
        <v>28</v>
      </c>
      <c r="C41">
        <v>1.66</v>
      </c>
      <c r="D41">
        <v>0.14000000000000001</v>
      </c>
      <c r="E41">
        <v>0.161</v>
      </c>
      <c r="F41">
        <v>1.2999999999999999E-2</v>
      </c>
      <c r="G41">
        <v>0.93628999999999996</v>
      </c>
      <c r="H41">
        <v>6.2111799999999997</v>
      </c>
      <c r="I41">
        <v>0.50152390000000002</v>
      </c>
      <c r="J41">
        <v>7.17E-2</v>
      </c>
      <c r="K41">
        <v>2.2000000000000001E-3</v>
      </c>
      <c r="L41">
        <v>0.31698999999999999</v>
      </c>
      <c r="M41">
        <v>983</v>
      </c>
      <c r="N41">
        <v>57</v>
      </c>
      <c r="O41">
        <v>962</v>
      </c>
      <c r="P41">
        <v>71</v>
      </c>
      <c r="Q41">
        <v>970</v>
      </c>
      <c r="R41">
        <v>61</v>
      </c>
      <c r="S41">
        <f t="shared" si="0"/>
        <v>2.1363173957273607</v>
      </c>
    </row>
    <row r="42" spans="1:19" x14ac:dyDescent="0.2">
      <c r="A42" t="s">
        <v>78</v>
      </c>
      <c r="B42" t="s">
        <v>29</v>
      </c>
      <c r="C42">
        <v>1.52</v>
      </c>
      <c r="D42">
        <v>0.15</v>
      </c>
      <c r="E42">
        <v>0.153</v>
      </c>
      <c r="F42">
        <v>1.6E-2</v>
      </c>
      <c r="G42">
        <v>0.86494000000000004</v>
      </c>
      <c r="H42">
        <v>6.5359480000000003</v>
      </c>
      <c r="I42">
        <v>0.68349780000000004</v>
      </c>
      <c r="J42">
        <v>6.8500000000000005E-2</v>
      </c>
      <c r="K42">
        <v>2.7000000000000001E-3</v>
      </c>
      <c r="L42">
        <v>0.25374000000000002</v>
      </c>
      <c r="M42">
        <v>945</v>
      </c>
      <c r="N42">
        <v>58</v>
      </c>
      <c r="O42">
        <v>914</v>
      </c>
      <c r="P42">
        <v>93</v>
      </c>
      <c r="Q42">
        <v>870</v>
      </c>
      <c r="R42">
        <v>83</v>
      </c>
      <c r="S42">
        <f t="shared" si="0"/>
        <v>3.2804232804232836</v>
      </c>
    </row>
    <row r="43" spans="1:19" x14ac:dyDescent="0.2">
      <c r="A43" t="s">
        <v>78</v>
      </c>
      <c r="B43" t="s">
        <v>30</v>
      </c>
      <c r="C43">
        <v>2.09</v>
      </c>
      <c r="D43">
        <v>0.33</v>
      </c>
      <c r="E43">
        <v>0.183</v>
      </c>
      <c r="F43">
        <v>2.7E-2</v>
      </c>
      <c r="G43">
        <v>0.90307000000000004</v>
      </c>
      <c r="H43">
        <v>5.4644810000000001</v>
      </c>
      <c r="I43">
        <v>0.80623489999999998</v>
      </c>
      <c r="J43">
        <v>7.8200000000000006E-2</v>
      </c>
      <c r="K43">
        <v>5.1000000000000004E-3</v>
      </c>
      <c r="L43">
        <v>0.84526999999999997</v>
      </c>
      <c r="M43">
        <v>1110</v>
      </c>
      <c r="N43">
        <v>120</v>
      </c>
      <c r="O43">
        <v>1070</v>
      </c>
      <c r="P43">
        <v>150</v>
      </c>
      <c r="Q43">
        <v>1120</v>
      </c>
      <c r="R43">
        <v>130</v>
      </c>
      <c r="S43">
        <f t="shared" si="0"/>
        <v>3.6036036036036001</v>
      </c>
    </row>
    <row r="44" spans="1:19" x14ac:dyDescent="0.2">
      <c r="A44" t="s">
        <v>78</v>
      </c>
      <c r="B44" t="s">
        <v>31</v>
      </c>
      <c r="C44">
        <v>0.71499999999999997</v>
      </c>
      <c r="D44">
        <v>4.5999999999999999E-2</v>
      </c>
      <c r="E44">
        <v>9.1399999999999995E-2</v>
      </c>
      <c r="F44">
        <v>4.7999999999999996E-3</v>
      </c>
      <c r="G44">
        <v>0.87475999999999998</v>
      </c>
      <c r="H44">
        <v>10.94092</v>
      </c>
      <c r="I44">
        <v>0.57457780000000003</v>
      </c>
      <c r="J44">
        <v>5.4800000000000001E-2</v>
      </c>
      <c r="K44">
        <v>1.6999999999999999E-3</v>
      </c>
      <c r="L44">
        <v>-9.8549999999999999E-2</v>
      </c>
      <c r="M44">
        <v>545</v>
      </c>
      <c r="N44">
        <v>28</v>
      </c>
      <c r="O44">
        <v>563</v>
      </c>
      <c r="P44">
        <v>29</v>
      </c>
      <c r="Q44">
        <v>395</v>
      </c>
      <c r="R44">
        <v>69</v>
      </c>
      <c r="S44">
        <f t="shared" si="0"/>
        <v>3.3027522935779707</v>
      </c>
    </row>
    <row r="45" spans="1:19" x14ac:dyDescent="0.2">
      <c r="A45" t="s">
        <v>78</v>
      </c>
      <c r="B45" t="s">
        <v>32</v>
      </c>
      <c r="C45">
        <v>2.5</v>
      </c>
      <c r="D45">
        <v>0.25</v>
      </c>
      <c r="E45">
        <v>0.21299999999999999</v>
      </c>
      <c r="F45">
        <v>1.7000000000000001E-2</v>
      </c>
      <c r="G45">
        <v>0.97392999999999996</v>
      </c>
      <c r="H45">
        <v>4.6948359999999996</v>
      </c>
      <c r="I45">
        <v>0.37470520000000002</v>
      </c>
      <c r="J45">
        <v>8.2799999999999999E-2</v>
      </c>
      <c r="K45">
        <v>2.3E-3</v>
      </c>
      <c r="L45">
        <v>-0.76268999999999998</v>
      </c>
      <c r="M45">
        <v>1253</v>
      </c>
      <c r="N45">
        <v>84</v>
      </c>
      <c r="O45">
        <v>1238</v>
      </c>
      <c r="P45">
        <v>89</v>
      </c>
      <c r="Q45">
        <v>1257</v>
      </c>
      <c r="R45">
        <v>55</v>
      </c>
      <c r="S45">
        <f t="shared" si="0"/>
        <v>1.1971268954509173</v>
      </c>
    </row>
    <row r="46" spans="1:19" x14ac:dyDescent="0.2">
      <c r="A46" t="s">
        <v>78</v>
      </c>
      <c r="B46" t="s">
        <v>33</v>
      </c>
      <c r="C46">
        <v>1.2</v>
      </c>
      <c r="D46">
        <v>0.12</v>
      </c>
      <c r="E46">
        <v>0.122</v>
      </c>
      <c r="F46">
        <v>1.2E-2</v>
      </c>
      <c r="G46">
        <v>0.97867000000000004</v>
      </c>
      <c r="H46">
        <v>8.1967210000000001</v>
      </c>
      <c r="I46">
        <v>0.80623489999999998</v>
      </c>
      <c r="J46">
        <v>7.0199999999999999E-2</v>
      </c>
      <c r="K46">
        <v>2E-3</v>
      </c>
      <c r="L46">
        <v>0.64371</v>
      </c>
      <c r="M46">
        <v>793</v>
      </c>
      <c r="N46">
        <v>55</v>
      </c>
      <c r="O46">
        <v>737</v>
      </c>
      <c r="P46">
        <v>70</v>
      </c>
      <c r="Q46">
        <v>928</v>
      </c>
      <c r="R46">
        <v>55</v>
      </c>
      <c r="S46">
        <f t="shared" si="0"/>
        <v>7.0617906683480447</v>
      </c>
    </row>
    <row r="47" spans="1:19" x14ac:dyDescent="0.2">
      <c r="A47" t="s">
        <v>78</v>
      </c>
      <c r="B47" t="s">
        <v>34</v>
      </c>
      <c r="C47">
        <v>1.6</v>
      </c>
      <c r="D47">
        <v>0.21</v>
      </c>
      <c r="E47">
        <v>0.151</v>
      </c>
      <c r="F47">
        <v>1.6E-2</v>
      </c>
      <c r="G47">
        <v>0.98360000000000003</v>
      </c>
      <c r="H47">
        <v>6.6225170000000002</v>
      </c>
      <c r="I47">
        <v>0.7017236</v>
      </c>
      <c r="J47">
        <v>7.3300000000000004E-2</v>
      </c>
      <c r="K47">
        <v>2.7000000000000001E-3</v>
      </c>
      <c r="L47">
        <v>-0.72213000000000005</v>
      </c>
      <c r="M47">
        <v>946</v>
      </c>
      <c r="N47">
        <v>96</v>
      </c>
      <c r="O47">
        <v>905</v>
      </c>
      <c r="P47">
        <v>91</v>
      </c>
      <c r="Q47">
        <v>1010</v>
      </c>
      <c r="R47">
        <v>78</v>
      </c>
      <c r="S47">
        <f t="shared" si="0"/>
        <v>4.3340380549682926</v>
      </c>
    </row>
    <row r="48" spans="1:19" x14ac:dyDescent="0.2">
      <c r="A48" t="s">
        <v>78</v>
      </c>
      <c r="B48" t="s">
        <v>35</v>
      </c>
      <c r="C48">
        <v>2.23</v>
      </c>
      <c r="D48">
        <v>0.51</v>
      </c>
      <c r="E48">
        <v>0.186</v>
      </c>
      <c r="F48">
        <v>3.5000000000000003E-2</v>
      </c>
      <c r="G48">
        <v>0.99428000000000005</v>
      </c>
      <c r="H48">
        <v>5.3763439999999996</v>
      </c>
      <c r="I48">
        <v>1.0116780000000001</v>
      </c>
      <c r="J48">
        <v>8.0500000000000002E-2</v>
      </c>
      <c r="K48">
        <v>5.1999999999999998E-3</v>
      </c>
      <c r="L48">
        <v>-0.76963000000000004</v>
      </c>
      <c r="M48">
        <v>1100</v>
      </c>
      <c r="N48">
        <v>180</v>
      </c>
      <c r="O48">
        <v>1080</v>
      </c>
      <c r="P48">
        <v>200</v>
      </c>
      <c r="Q48">
        <v>1170</v>
      </c>
      <c r="R48">
        <v>140</v>
      </c>
      <c r="S48">
        <f t="shared" si="0"/>
        <v>1.8181818181818188</v>
      </c>
    </row>
    <row r="49" spans="1:19" x14ac:dyDescent="0.2">
      <c r="A49" t="s">
        <v>78</v>
      </c>
      <c r="B49" t="s">
        <v>36</v>
      </c>
      <c r="C49">
        <v>1.55</v>
      </c>
      <c r="D49">
        <v>0.26</v>
      </c>
      <c r="E49">
        <v>0.152</v>
      </c>
      <c r="F49">
        <v>2.1000000000000001E-2</v>
      </c>
      <c r="G49">
        <v>0.96609</v>
      </c>
      <c r="H49">
        <v>6.5789470000000003</v>
      </c>
      <c r="I49">
        <v>0.90893349999999995</v>
      </c>
      <c r="J49">
        <v>7.1999999999999995E-2</v>
      </c>
      <c r="K49">
        <v>3.8999999999999998E-3</v>
      </c>
      <c r="L49">
        <v>-0.60319999999999996</v>
      </c>
      <c r="M49">
        <v>910</v>
      </c>
      <c r="N49">
        <v>110</v>
      </c>
      <c r="O49">
        <v>900</v>
      </c>
      <c r="P49">
        <v>120</v>
      </c>
      <c r="Q49">
        <v>1001</v>
      </c>
      <c r="R49">
        <v>92</v>
      </c>
      <c r="S49">
        <f t="shared" si="0"/>
        <v>1.098901098901095</v>
      </c>
    </row>
    <row r="50" spans="1:19" x14ac:dyDescent="0.2">
      <c r="A50" t="s">
        <v>78</v>
      </c>
      <c r="B50" t="s">
        <v>37</v>
      </c>
      <c r="C50">
        <v>1.1000000000000001</v>
      </c>
      <c r="D50">
        <v>0.17</v>
      </c>
      <c r="E50">
        <v>0.11799999999999999</v>
      </c>
      <c r="F50">
        <v>1.4999999999999999E-2</v>
      </c>
      <c r="G50">
        <v>0.99095</v>
      </c>
      <c r="H50">
        <v>8.4745760000000008</v>
      </c>
      <c r="I50">
        <v>1.077277</v>
      </c>
      <c r="J50">
        <v>6.6000000000000003E-2</v>
      </c>
      <c r="K50">
        <v>3.3E-3</v>
      </c>
      <c r="L50">
        <v>-0.84043999999999996</v>
      </c>
      <c r="M50">
        <v>729</v>
      </c>
      <c r="N50">
        <v>93</v>
      </c>
      <c r="O50">
        <v>713</v>
      </c>
      <c r="P50">
        <v>90</v>
      </c>
      <c r="Q50">
        <v>819</v>
      </c>
      <c r="R50">
        <v>97</v>
      </c>
      <c r="S50">
        <f t="shared" si="0"/>
        <v>2.1947873799725626</v>
      </c>
    </row>
    <row r="51" spans="1:19" x14ac:dyDescent="0.2">
      <c r="A51" t="s">
        <v>78</v>
      </c>
      <c r="B51" t="s">
        <v>38</v>
      </c>
      <c r="C51">
        <v>1.341</v>
      </c>
      <c r="D51">
        <v>5.2999999999999999E-2</v>
      </c>
      <c r="E51">
        <v>0.1278</v>
      </c>
      <c r="F51">
        <v>4.4999999999999997E-3</v>
      </c>
      <c r="G51">
        <v>0.66139999999999999</v>
      </c>
      <c r="H51">
        <v>7.8247260000000001</v>
      </c>
      <c r="I51">
        <v>0.2755185</v>
      </c>
      <c r="J51">
        <v>6.8900000000000003E-2</v>
      </c>
      <c r="K51">
        <v>1.9E-3</v>
      </c>
      <c r="L51">
        <v>0.79320999999999997</v>
      </c>
      <c r="M51">
        <v>862</v>
      </c>
      <c r="N51">
        <v>23</v>
      </c>
      <c r="O51">
        <v>775</v>
      </c>
      <c r="P51">
        <v>26</v>
      </c>
      <c r="Q51">
        <v>887</v>
      </c>
      <c r="R51">
        <v>57</v>
      </c>
      <c r="S51">
        <f t="shared" si="0"/>
        <v>10.092807424593964</v>
      </c>
    </row>
    <row r="52" spans="1:19" x14ac:dyDescent="0.2">
      <c r="A52" t="s">
        <v>78</v>
      </c>
      <c r="B52" t="s">
        <v>39</v>
      </c>
      <c r="C52">
        <v>1.64</v>
      </c>
      <c r="D52">
        <v>0.25</v>
      </c>
      <c r="E52">
        <v>0.16700000000000001</v>
      </c>
      <c r="F52">
        <v>2.1999999999999999E-2</v>
      </c>
      <c r="G52">
        <v>0.98721999999999999</v>
      </c>
      <c r="H52">
        <v>5.9880240000000002</v>
      </c>
      <c r="I52">
        <v>0.78884149999999997</v>
      </c>
      <c r="J52">
        <v>7.0699999999999999E-2</v>
      </c>
      <c r="K52">
        <v>2.5999999999999999E-3</v>
      </c>
      <c r="L52">
        <v>-0.82179000000000002</v>
      </c>
      <c r="M52">
        <v>950</v>
      </c>
      <c r="N52">
        <v>110</v>
      </c>
      <c r="O52">
        <v>990</v>
      </c>
      <c r="P52">
        <v>120</v>
      </c>
      <c r="Q52">
        <v>937</v>
      </c>
      <c r="R52">
        <v>79</v>
      </c>
      <c r="S52">
        <f t="shared" si="0"/>
        <v>4.2105263157894646</v>
      </c>
    </row>
    <row r="53" spans="1:19" x14ac:dyDescent="0.2">
      <c r="A53" t="s">
        <v>78</v>
      </c>
      <c r="B53" t="s">
        <v>40</v>
      </c>
      <c r="C53">
        <v>0.72</v>
      </c>
      <c r="D53">
        <v>4.8000000000000001E-2</v>
      </c>
      <c r="E53">
        <v>8.7800000000000003E-2</v>
      </c>
      <c r="F53">
        <v>4.1999999999999997E-3</v>
      </c>
      <c r="G53">
        <v>0.44988</v>
      </c>
      <c r="H53">
        <v>11.389519999999999</v>
      </c>
      <c r="I53">
        <v>0.54482909999999996</v>
      </c>
      <c r="J53">
        <v>5.9200000000000003E-2</v>
      </c>
      <c r="K53">
        <v>2.3999999999999998E-3</v>
      </c>
      <c r="L53">
        <v>0.25213000000000002</v>
      </c>
      <c r="M53">
        <v>548</v>
      </c>
      <c r="N53">
        <v>28</v>
      </c>
      <c r="O53">
        <v>542</v>
      </c>
      <c r="P53">
        <v>25</v>
      </c>
      <c r="Q53">
        <v>558</v>
      </c>
      <c r="R53">
        <v>92</v>
      </c>
      <c r="S53">
        <f t="shared" si="0"/>
        <v>1.0948905109489093</v>
      </c>
    </row>
    <row r="54" spans="1:19" x14ac:dyDescent="0.2">
      <c r="A54" t="s">
        <v>78</v>
      </c>
      <c r="B54" t="s">
        <v>41</v>
      </c>
      <c r="C54">
        <v>1.1000000000000001</v>
      </c>
      <c r="D54">
        <v>0.18</v>
      </c>
      <c r="E54">
        <v>0.124</v>
      </c>
      <c r="F54">
        <v>1.7999999999999999E-2</v>
      </c>
      <c r="G54">
        <v>0.88256999999999997</v>
      </c>
      <c r="H54">
        <v>8.0645159999999994</v>
      </c>
      <c r="I54">
        <v>1.1706559999999999</v>
      </c>
      <c r="J54">
        <v>6.4600000000000005E-2</v>
      </c>
      <c r="K54">
        <v>4.1999999999999997E-3</v>
      </c>
      <c r="L54">
        <v>-0.29218</v>
      </c>
      <c r="M54">
        <v>729</v>
      </c>
      <c r="N54">
        <v>91</v>
      </c>
      <c r="O54">
        <v>750</v>
      </c>
      <c r="P54">
        <v>100</v>
      </c>
      <c r="Q54">
        <v>720</v>
      </c>
      <c r="R54">
        <v>140</v>
      </c>
      <c r="S54">
        <f t="shared" si="0"/>
        <v>2.8806584362139898</v>
      </c>
    </row>
    <row r="55" spans="1:19" x14ac:dyDescent="0.2">
      <c r="A55" t="s">
        <v>78</v>
      </c>
      <c r="B55" t="s">
        <v>42</v>
      </c>
      <c r="C55">
        <v>8</v>
      </c>
      <c r="D55">
        <v>1.9</v>
      </c>
      <c r="E55">
        <v>0.35899999999999999</v>
      </c>
      <c r="F55">
        <v>7.6999999999999999E-2</v>
      </c>
      <c r="G55">
        <v>0.98687000000000002</v>
      </c>
      <c r="H55">
        <v>2.7855150000000002</v>
      </c>
      <c r="I55">
        <v>0.59745040000000005</v>
      </c>
      <c r="J55">
        <v>0.14299999999999999</v>
      </c>
      <c r="K55">
        <v>0.02</v>
      </c>
      <c r="L55">
        <v>-0.92549000000000003</v>
      </c>
      <c r="M55">
        <v>1960</v>
      </c>
      <c r="N55">
        <v>360</v>
      </c>
      <c r="O55">
        <v>1910</v>
      </c>
      <c r="P55">
        <v>380</v>
      </c>
      <c r="Q55">
        <v>2060</v>
      </c>
      <c r="R55">
        <v>370</v>
      </c>
      <c r="S55">
        <f t="shared" si="0"/>
        <v>2.5510204081632626</v>
      </c>
    </row>
    <row r="56" spans="1:19" x14ac:dyDescent="0.2">
      <c r="A56" t="s">
        <v>78</v>
      </c>
      <c r="B56" t="s">
        <v>43</v>
      </c>
      <c r="C56">
        <v>2.42</v>
      </c>
      <c r="D56">
        <v>0.17</v>
      </c>
      <c r="E56">
        <v>0.20899999999999999</v>
      </c>
      <c r="F56">
        <v>1.4E-2</v>
      </c>
      <c r="G56">
        <v>0.88456000000000001</v>
      </c>
      <c r="H56">
        <v>4.7846890000000002</v>
      </c>
      <c r="I56">
        <v>0.3205055</v>
      </c>
      <c r="J56">
        <v>8.48E-2</v>
      </c>
      <c r="K56">
        <v>2.8E-3</v>
      </c>
      <c r="L56">
        <v>-6.6128000000000006E-2</v>
      </c>
      <c r="M56">
        <v>1260</v>
      </c>
      <c r="N56">
        <v>41</v>
      </c>
      <c r="O56">
        <v>1223</v>
      </c>
      <c r="P56">
        <v>74</v>
      </c>
      <c r="Q56">
        <v>1303</v>
      </c>
      <c r="R56">
        <v>64</v>
      </c>
      <c r="S56">
        <f t="shared" si="0"/>
        <v>2.9365079365079372</v>
      </c>
    </row>
    <row r="57" spans="1:19" x14ac:dyDescent="0.2">
      <c r="A57" t="s">
        <v>78</v>
      </c>
      <c r="B57" t="s">
        <v>44</v>
      </c>
      <c r="C57">
        <v>1.4</v>
      </c>
      <c r="D57">
        <v>0.28999999999999998</v>
      </c>
      <c r="E57">
        <v>0.14199999999999999</v>
      </c>
      <c r="F57">
        <v>2.4E-2</v>
      </c>
      <c r="G57">
        <v>0.92505000000000004</v>
      </c>
      <c r="H57">
        <v>7.0422539999999998</v>
      </c>
      <c r="I57">
        <v>1.19024</v>
      </c>
      <c r="J57">
        <v>7.5300000000000006E-2</v>
      </c>
      <c r="K57">
        <v>6.6E-3</v>
      </c>
      <c r="L57">
        <v>-0.22942000000000001</v>
      </c>
      <c r="M57">
        <v>880</v>
      </c>
      <c r="N57">
        <v>130</v>
      </c>
      <c r="O57">
        <v>850</v>
      </c>
      <c r="P57">
        <v>130</v>
      </c>
      <c r="Q57">
        <v>1020</v>
      </c>
      <c r="R57">
        <v>170</v>
      </c>
      <c r="S57">
        <f t="shared" si="0"/>
        <v>3.4090909090909061</v>
      </c>
    </row>
    <row r="58" spans="1:19" x14ac:dyDescent="0.2">
      <c r="A58" t="s">
        <v>78</v>
      </c>
      <c r="B58" t="s">
        <v>45</v>
      </c>
      <c r="C58">
        <v>2.74</v>
      </c>
      <c r="D58">
        <v>0.13</v>
      </c>
      <c r="E58">
        <v>0.22800000000000001</v>
      </c>
      <c r="F58">
        <v>1.0999999999999999E-2</v>
      </c>
      <c r="G58">
        <v>0.65578999999999998</v>
      </c>
      <c r="H58">
        <v>4.3859649999999997</v>
      </c>
      <c r="I58">
        <v>0.2116036</v>
      </c>
      <c r="J58">
        <v>8.4400000000000003E-2</v>
      </c>
      <c r="K58">
        <v>4.1000000000000003E-3</v>
      </c>
      <c r="L58">
        <v>0.59114999999999995</v>
      </c>
      <c r="M58">
        <v>1334</v>
      </c>
      <c r="N58">
        <v>37</v>
      </c>
      <c r="O58">
        <v>1321</v>
      </c>
      <c r="P58">
        <v>58</v>
      </c>
      <c r="Q58">
        <v>1284</v>
      </c>
      <c r="R58">
        <v>95</v>
      </c>
      <c r="S58">
        <f t="shared" si="0"/>
        <v>0.97451274362818641</v>
      </c>
    </row>
    <row r="59" spans="1:19" x14ac:dyDescent="0.2">
      <c r="A59" t="s">
        <v>78</v>
      </c>
      <c r="B59" t="s">
        <v>46</v>
      </c>
      <c r="C59">
        <v>2.56</v>
      </c>
      <c r="D59">
        <v>0.41</v>
      </c>
      <c r="E59">
        <v>0.22500000000000001</v>
      </c>
      <c r="F59">
        <v>3.2000000000000001E-2</v>
      </c>
      <c r="G59">
        <v>0.95026999999999995</v>
      </c>
      <c r="H59">
        <v>4.4444439999999998</v>
      </c>
      <c r="I59">
        <v>0.63209879999999996</v>
      </c>
      <c r="J59">
        <v>7.85E-2</v>
      </c>
      <c r="K59">
        <v>4.5999999999999999E-3</v>
      </c>
      <c r="L59">
        <v>-0.42097000000000001</v>
      </c>
      <c r="M59">
        <v>1240</v>
      </c>
      <c r="N59">
        <v>130</v>
      </c>
      <c r="O59">
        <v>1300</v>
      </c>
      <c r="P59">
        <v>170</v>
      </c>
      <c r="Q59">
        <v>1130</v>
      </c>
      <c r="R59">
        <v>120</v>
      </c>
      <c r="S59">
        <f t="shared" si="0"/>
        <v>4.8387096774193505</v>
      </c>
    </row>
    <row r="60" spans="1:19" x14ac:dyDescent="0.2">
      <c r="A60" t="s">
        <v>78</v>
      </c>
      <c r="B60" t="s">
        <v>47</v>
      </c>
      <c r="C60">
        <v>2.0499999999999998</v>
      </c>
      <c r="D60">
        <v>0.22</v>
      </c>
      <c r="E60">
        <v>0.19900000000000001</v>
      </c>
      <c r="F60">
        <v>2.1999999999999999E-2</v>
      </c>
      <c r="G60">
        <v>0.76029999999999998</v>
      </c>
      <c r="H60">
        <v>5.0251260000000002</v>
      </c>
      <c r="I60">
        <v>0.55554150000000002</v>
      </c>
      <c r="J60">
        <v>7.3899999999999993E-2</v>
      </c>
      <c r="K60">
        <v>5.1999999999999998E-3</v>
      </c>
      <c r="L60">
        <v>0.43654999999999999</v>
      </c>
      <c r="M60">
        <v>1118</v>
      </c>
      <c r="N60">
        <v>71</v>
      </c>
      <c r="O60">
        <v>1160</v>
      </c>
      <c r="P60">
        <v>120</v>
      </c>
      <c r="Q60">
        <v>1000</v>
      </c>
      <c r="R60">
        <v>140</v>
      </c>
      <c r="S60">
        <f t="shared" si="0"/>
        <v>3.7567084078711899</v>
      </c>
    </row>
    <row r="61" spans="1:19" x14ac:dyDescent="0.2">
      <c r="A61" t="s">
        <v>78</v>
      </c>
      <c r="B61" t="s">
        <v>48</v>
      </c>
      <c r="C61">
        <v>1.72</v>
      </c>
      <c r="D61">
        <v>0.28999999999999998</v>
      </c>
      <c r="E61">
        <v>0.182</v>
      </c>
      <c r="F61">
        <v>2.5999999999999999E-2</v>
      </c>
      <c r="G61">
        <v>0.88802000000000003</v>
      </c>
      <c r="H61">
        <v>5.4945050000000002</v>
      </c>
      <c r="I61">
        <v>0.7849294</v>
      </c>
      <c r="J61">
        <v>6.6000000000000003E-2</v>
      </c>
      <c r="K61">
        <v>5.3E-3</v>
      </c>
      <c r="L61">
        <v>-3.2735E-2</v>
      </c>
      <c r="M61">
        <v>980</v>
      </c>
      <c r="N61">
        <v>110</v>
      </c>
      <c r="O61">
        <v>1070</v>
      </c>
      <c r="P61">
        <v>140</v>
      </c>
      <c r="Q61">
        <v>750</v>
      </c>
      <c r="R61">
        <v>170</v>
      </c>
      <c r="S61">
        <f t="shared" si="0"/>
        <v>9.1836734693877542</v>
      </c>
    </row>
    <row r="62" spans="1:19" x14ac:dyDescent="0.2">
      <c r="A62" t="s">
        <v>78</v>
      </c>
      <c r="B62" t="s">
        <v>49</v>
      </c>
      <c r="C62">
        <v>1.48</v>
      </c>
      <c r="D62">
        <v>0.24</v>
      </c>
      <c r="E62">
        <v>0.14699999999999999</v>
      </c>
      <c r="F62">
        <v>2.1999999999999999E-2</v>
      </c>
      <c r="G62">
        <v>0.95286999999999999</v>
      </c>
      <c r="H62">
        <v>6.802721</v>
      </c>
      <c r="I62">
        <v>1.0180940000000001</v>
      </c>
      <c r="J62">
        <v>6.9500000000000006E-2</v>
      </c>
      <c r="K62">
        <v>3.3E-3</v>
      </c>
      <c r="L62">
        <v>-0.32715</v>
      </c>
      <c r="M62">
        <v>890</v>
      </c>
      <c r="N62">
        <v>110</v>
      </c>
      <c r="O62">
        <v>880</v>
      </c>
      <c r="P62">
        <v>130</v>
      </c>
      <c r="Q62">
        <v>890</v>
      </c>
      <c r="R62">
        <v>100</v>
      </c>
      <c r="S62">
        <f t="shared" si="0"/>
        <v>1.1235955056179803</v>
      </c>
    </row>
    <row r="63" spans="1:19" x14ac:dyDescent="0.2">
      <c r="A63" t="s">
        <v>78</v>
      </c>
      <c r="B63" t="s">
        <v>50</v>
      </c>
      <c r="C63">
        <v>2.33</v>
      </c>
      <c r="D63">
        <v>0.41</v>
      </c>
      <c r="E63">
        <v>0.20300000000000001</v>
      </c>
      <c r="F63">
        <v>3.1E-2</v>
      </c>
      <c r="G63">
        <v>0.89575000000000005</v>
      </c>
      <c r="H63">
        <v>4.9261080000000002</v>
      </c>
      <c r="I63">
        <v>0.75226289999999996</v>
      </c>
      <c r="J63">
        <v>7.7299999999999994E-2</v>
      </c>
      <c r="K63">
        <v>5.1000000000000004E-3</v>
      </c>
      <c r="L63">
        <v>-0.21124000000000001</v>
      </c>
      <c r="M63">
        <v>1170</v>
      </c>
      <c r="N63">
        <v>130</v>
      </c>
      <c r="O63">
        <v>1180</v>
      </c>
      <c r="P63">
        <v>160</v>
      </c>
      <c r="Q63">
        <v>1140</v>
      </c>
      <c r="R63">
        <v>160</v>
      </c>
      <c r="S63">
        <f t="shared" si="0"/>
        <v>0.85470085470085166</v>
      </c>
    </row>
    <row r="64" spans="1:19" x14ac:dyDescent="0.2">
      <c r="A64" t="s">
        <v>78</v>
      </c>
      <c r="B64" t="s">
        <v>51</v>
      </c>
      <c r="C64">
        <v>2.15</v>
      </c>
      <c r="D64">
        <v>0.3</v>
      </c>
      <c r="E64">
        <v>0.20399999999999999</v>
      </c>
      <c r="F64">
        <v>0.03</v>
      </c>
      <c r="G64">
        <v>0.93562000000000001</v>
      </c>
      <c r="H64">
        <v>4.901961</v>
      </c>
      <c r="I64">
        <v>0.72087659999999998</v>
      </c>
      <c r="J64">
        <v>7.6200000000000004E-2</v>
      </c>
      <c r="K64">
        <v>4.3E-3</v>
      </c>
      <c r="L64">
        <v>0.13536999999999999</v>
      </c>
      <c r="M64">
        <v>1130</v>
      </c>
      <c r="N64">
        <v>100</v>
      </c>
      <c r="O64">
        <v>1180</v>
      </c>
      <c r="P64">
        <v>160</v>
      </c>
      <c r="Q64">
        <v>1080</v>
      </c>
      <c r="R64">
        <v>110</v>
      </c>
      <c r="S64">
        <f t="shared" si="0"/>
        <v>4.4247787610619538</v>
      </c>
    </row>
    <row r="65" spans="1:19" x14ac:dyDescent="0.2">
      <c r="A65" t="s">
        <v>78</v>
      </c>
      <c r="B65" t="s">
        <v>52</v>
      </c>
      <c r="C65">
        <v>12.7</v>
      </c>
      <c r="D65">
        <v>1.5</v>
      </c>
      <c r="E65">
        <v>0.56699999999999995</v>
      </c>
      <c r="F65">
        <v>8.1000000000000003E-2</v>
      </c>
      <c r="G65">
        <v>0.87558000000000002</v>
      </c>
      <c r="H65">
        <v>1.763668</v>
      </c>
      <c r="I65">
        <v>0.25195260000000003</v>
      </c>
      <c r="J65">
        <v>0.17299999999999999</v>
      </c>
      <c r="K65">
        <v>1.0999999999999999E-2</v>
      </c>
      <c r="L65">
        <v>0.16721</v>
      </c>
      <c r="M65">
        <v>2650</v>
      </c>
      <c r="N65">
        <v>140</v>
      </c>
      <c r="O65">
        <v>2840</v>
      </c>
      <c r="P65">
        <v>330</v>
      </c>
      <c r="Q65">
        <v>2560</v>
      </c>
      <c r="R65">
        <v>110</v>
      </c>
      <c r="S65">
        <f t="shared" si="0"/>
        <v>7.1698113207547154</v>
      </c>
    </row>
    <row r="66" spans="1:19" x14ac:dyDescent="0.2">
      <c r="A66" t="s">
        <v>78</v>
      </c>
      <c r="B66" t="s">
        <v>53</v>
      </c>
      <c r="C66">
        <v>2.21</v>
      </c>
      <c r="D66">
        <v>0.56999999999999995</v>
      </c>
      <c r="E66">
        <v>0.193</v>
      </c>
      <c r="F66">
        <v>4.3999999999999997E-2</v>
      </c>
      <c r="G66">
        <v>0.91625999999999996</v>
      </c>
      <c r="H66">
        <v>5.1813469999999997</v>
      </c>
      <c r="I66">
        <v>1.1812400000000001</v>
      </c>
      <c r="J66">
        <v>7.8600000000000003E-2</v>
      </c>
      <c r="K66">
        <v>9.7999999999999997E-3</v>
      </c>
      <c r="L66">
        <v>-0.4511</v>
      </c>
      <c r="M66">
        <v>1090</v>
      </c>
      <c r="N66">
        <v>190</v>
      </c>
      <c r="O66">
        <v>1120</v>
      </c>
      <c r="P66">
        <v>230</v>
      </c>
      <c r="Q66">
        <v>1050</v>
      </c>
      <c r="R66">
        <v>240</v>
      </c>
      <c r="S66">
        <f t="shared" si="0"/>
        <v>2.7522935779816571</v>
      </c>
    </row>
    <row r="67" spans="1:19" x14ac:dyDescent="0.2">
      <c r="A67" t="s">
        <v>78</v>
      </c>
      <c r="B67" t="s">
        <v>54</v>
      </c>
      <c r="C67">
        <v>2.4500000000000002</v>
      </c>
      <c r="D67">
        <v>0.4</v>
      </c>
      <c r="E67">
        <v>0.222</v>
      </c>
      <c r="F67">
        <v>2.9000000000000001E-2</v>
      </c>
      <c r="G67">
        <v>0.90322000000000002</v>
      </c>
      <c r="H67">
        <v>4.504505</v>
      </c>
      <c r="I67">
        <v>0.58842629999999996</v>
      </c>
      <c r="J67">
        <v>7.9899999999999999E-2</v>
      </c>
      <c r="K67">
        <v>5.3E-3</v>
      </c>
      <c r="L67">
        <v>-0.10208</v>
      </c>
      <c r="M67">
        <v>1220</v>
      </c>
      <c r="N67">
        <v>110</v>
      </c>
      <c r="O67">
        <v>1280</v>
      </c>
      <c r="P67">
        <v>150</v>
      </c>
      <c r="Q67">
        <v>1160</v>
      </c>
      <c r="R67">
        <v>120</v>
      </c>
      <c r="S67">
        <f t="shared" ref="S67:S121" si="1">ABS(1-(O67/M67))*100</f>
        <v>4.9180327868852514</v>
      </c>
    </row>
    <row r="68" spans="1:19" x14ac:dyDescent="0.2">
      <c r="A68" t="s">
        <v>78</v>
      </c>
      <c r="B68" t="s">
        <v>56</v>
      </c>
      <c r="C68">
        <v>1.84</v>
      </c>
      <c r="D68">
        <v>0.4</v>
      </c>
      <c r="E68">
        <v>0.17</v>
      </c>
      <c r="F68">
        <v>2.5000000000000001E-2</v>
      </c>
      <c r="G68">
        <v>0.91734000000000004</v>
      </c>
      <c r="H68">
        <v>5.8823530000000002</v>
      </c>
      <c r="I68">
        <v>0.86505189999999998</v>
      </c>
      <c r="J68">
        <v>6.9699999999999998E-2</v>
      </c>
      <c r="K68">
        <v>6.1999999999999998E-3</v>
      </c>
      <c r="L68">
        <v>-0.18911</v>
      </c>
      <c r="M68">
        <v>1000</v>
      </c>
      <c r="N68">
        <v>140</v>
      </c>
      <c r="O68">
        <v>1000</v>
      </c>
      <c r="P68">
        <v>140</v>
      </c>
      <c r="Q68">
        <v>910</v>
      </c>
      <c r="R68">
        <v>210</v>
      </c>
      <c r="S68">
        <f t="shared" si="1"/>
        <v>0</v>
      </c>
    </row>
    <row r="69" spans="1:19" x14ac:dyDescent="0.2">
      <c r="A69" t="s">
        <v>78</v>
      </c>
      <c r="B69" t="s">
        <v>57</v>
      </c>
      <c r="C69">
        <v>3.02</v>
      </c>
      <c r="D69">
        <v>0.39</v>
      </c>
      <c r="E69">
        <v>0.248</v>
      </c>
      <c r="F69">
        <v>3.2000000000000001E-2</v>
      </c>
      <c r="G69">
        <v>0.87980999999999998</v>
      </c>
      <c r="H69">
        <v>4.0322579999999997</v>
      </c>
      <c r="I69">
        <v>0.52029139999999996</v>
      </c>
      <c r="J69">
        <v>9.0499999999999997E-2</v>
      </c>
      <c r="K69">
        <v>6.4000000000000003E-3</v>
      </c>
      <c r="L69">
        <v>0.49636000000000002</v>
      </c>
      <c r="M69">
        <v>1388</v>
      </c>
      <c r="N69">
        <v>88</v>
      </c>
      <c r="O69">
        <v>1420</v>
      </c>
      <c r="P69">
        <v>160</v>
      </c>
      <c r="Q69">
        <v>1400</v>
      </c>
      <c r="R69">
        <v>130</v>
      </c>
      <c r="S69">
        <f t="shared" si="1"/>
        <v>2.3054755043227626</v>
      </c>
    </row>
    <row r="70" spans="1:19" x14ac:dyDescent="0.2">
      <c r="A70" t="s">
        <v>78</v>
      </c>
      <c r="B70" t="s">
        <v>58</v>
      </c>
      <c r="C70">
        <v>0.86</v>
      </c>
      <c r="D70">
        <v>0.14000000000000001</v>
      </c>
      <c r="E70">
        <v>0.1033</v>
      </c>
      <c r="F70">
        <v>9.9000000000000008E-3</v>
      </c>
      <c r="G70">
        <v>0.94810000000000005</v>
      </c>
      <c r="H70">
        <v>9.6805420000000009</v>
      </c>
      <c r="I70">
        <v>0.92775770000000002</v>
      </c>
      <c r="J70">
        <v>5.8599999999999999E-2</v>
      </c>
      <c r="K70">
        <v>4.1000000000000003E-3</v>
      </c>
      <c r="L70">
        <v>-0.67244999999999999</v>
      </c>
      <c r="M70">
        <v>612</v>
      </c>
      <c r="N70">
        <v>74</v>
      </c>
      <c r="O70">
        <v>632</v>
      </c>
      <c r="P70">
        <v>58</v>
      </c>
      <c r="Q70">
        <v>510</v>
      </c>
      <c r="R70">
        <v>150</v>
      </c>
      <c r="S70">
        <f t="shared" si="1"/>
        <v>3.2679738562091609</v>
      </c>
    </row>
    <row r="71" spans="1:19" x14ac:dyDescent="0.2">
      <c r="A71" t="s">
        <v>78</v>
      </c>
      <c r="B71" t="s">
        <v>59</v>
      </c>
      <c r="C71">
        <v>2.69</v>
      </c>
      <c r="D71">
        <v>0.28000000000000003</v>
      </c>
      <c r="E71">
        <v>0.22700000000000001</v>
      </c>
      <c r="F71">
        <v>2.1000000000000001E-2</v>
      </c>
      <c r="G71">
        <v>0.87436000000000003</v>
      </c>
      <c r="H71">
        <v>4.4052860000000003</v>
      </c>
      <c r="I71">
        <v>0.4075375</v>
      </c>
      <c r="J71">
        <v>8.5999999999999993E-2</v>
      </c>
      <c r="K71">
        <v>4.0000000000000001E-3</v>
      </c>
      <c r="L71">
        <v>8.0217999999999998E-2</v>
      </c>
      <c r="M71">
        <v>1308</v>
      </c>
      <c r="N71">
        <v>82</v>
      </c>
      <c r="O71">
        <v>1310</v>
      </c>
      <c r="P71">
        <v>110</v>
      </c>
      <c r="Q71">
        <v>1323</v>
      </c>
      <c r="R71">
        <v>88</v>
      </c>
      <c r="S71">
        <f t="shared" si="1"/>
        <v>0.15290519877675379</v>
      </c>
    </row>
    <row r="72" spans="1:19" x14ac:dyDescent="0.2">
      <c r="A72" t="s">
        <v>78</v>
      </c>
      <c r="B72" t="s">
        <v>60</v>
      </c>
      <c r="C72">
        <v>2.4900000000000002</v>
      </c>
      <c r="D72">
        <v>0.14000000000000001</v>
      </c>
      <c r="E72">
        <v>0.22700000000000001</v>
      </c>
      <c r="F72">
        <v>1.2999999999999999E-2</v>
      </c>
      <c r="G72">
        <v>0.68408000000000002</v>
      </c>
      <c r="H72">
        <v>4.4052860000000003</v>
      </c>
      <c r="I72">
        <v>0.25228509999999998</v>
      </c>
      <c r="J72">
        <v>7.9899999999999999E-2</v>
      </c>
      <c r="K72">
        <v>3.3E-3</v>
      </c>
      <c r="L72">
        <v>0.36936000000000002</v>
      </c>
      <c r="M72">
        <v>1265</v>
      </c>
      <c r="N72">
        <v>41</v>
      </c>
      <c r="O72">
        <v>1317</v>
      </c>
      <c r="P72">
        <v>68</v>
      </c>
      <c r="Q72">
        <v>1179</v>
      </c>
      <c r="R72">
        <v>88</v>
      </c>
      <c r="S72">
        <f t="shared" si="1"/>
        <v>4.1106719367588918</v>
      </c>
    </row>
    <row r="73" spans="1:19" x14ac:dyDescent="0.2">
      <c r="A73" t="s">
        <v>78</v>
      </c>
      <c r="B73" t="s">
        <v>61</v>
      </c>
      <c r="C73">
        <v>2.93</v>
      </c>
      <c r="D73">
        <v>0.23</v>
      </c>
      <c r="E73">
        <v>0.253</v>
      </c>
      <c r="F73">
        <v>2.1000000000000001E-2</v>
      </c>
      <c r="G73">
        <v>0.89558000000000004</v>
      </c>
      <c r="H73">
        <v>3.952569</v>
      </c>
      <c r="I73">
        <v>0.32807890000000001</v>
      </c>
      <c r="J73">
        <v>8.4599999999999995E-2</v>
      </c>
      <c r="K73">
        <v>3.5000000000000001E-3</v>
      </c>
      <c r="L73">
        <v>0.62580000000000002</v>
      </c>
      <c r="M73">
        <v>1381</v>
      </c>
      <c r="N73">
        <v>56</v>
      </c>
      <c r="O73">
        <v>1450</v>
      </c>
      <c r="P73">
        <v>110</v>
      </c>
      <c r="Q73">
        <v>1294</v>
      </c>
      <c r="R73">
        <v>80</v>
      </c>
      <c r="S73">
        <f t="shared" si="1"/>
        <v>4.9963794351918889</v>
      </c>
    </row>
    <row r="74" spans="1:19" x14ac:dyDescent="0.2">
      <c r="A74" t="s">
        <v>78</v>
      </c>
      <c r="B74" t="s">
        <v>62</v>
      </c>
      <c r="C74">
        <v>2.14</v>
      </c>
      <c r="D74">
        <v>0.18</v>
      </c>
      <c r="E74">
        <v>0.20599999999999999</v>
      </c>
      <c r="F74">
        <v>0.01</v>
      </c>
      <c r="G74">
        <v>0.82723999999999998</v>
      </c>
      <c r="H74">
        <v>4.8543690000000002</v>
      </c>
      <c r="I74">
        <v>0.235649</v>
      </c>
      <c r="J74">
        <v>7.4800000000000005E-2</v>
      </c>
      <c r="K74">
        <v>3.5000000000000001E-3</v>
      </c>
      <c r="L74">
        <v>-0.31387999999999999</v>
      </c>
      <c r="M74">
        <v>1153</v>
      </c>
      <c r="N74">
        <v>56</v>
      </c>
      <c r="O74">
        <v>1204</v>
      </c>
      <c r="P74">
        <v>55</v>
      </c>
      <c r="Q74">
        <v>1077</v>
      </c>
      <c r="R74">
        <v>77</v>
      </c>
      <c r="S74">
        <f t="shared" si="1"/>
        <v>4.4232437120555135</v>
      </c>
    </row>
    <row r="75" spans="1:19" x14ac:dyDescent="0.2">
      <c r="A75" t="s">
        <v>78</v>
      </c>
      <c r="B75" t="s">
        <v>63</v>
      </c>
      <c r="C75">
        <v>2.34</v>
      </c>
      <c r="D75">
        <v>0.38</v>
      </c>
      <c r="E75">
        <v>0.21299999999999999</v>
      </c>
      <c r="F75">
        <v>0.03</v>
      </c>
      <c r="G75">
        <v>0.90151000000000003</v>
      </c>
      <c r="H75">
        <v>4.6948359999999996</v>
      </c>
      <c r="I75">
        <v>0.66124450000000001</v>
      </c>
      <c r="J75">
        <v>7.9899999999999999E-2</v>
      </c>
      <c r="K75">
        <v>5.4999999999999997E-3</v>
      </c>
      <c r="L75">
        <v>0.18620999999999999</v>
      </c>
      <c r="M75">
        <v>1180</v>
      </c>
      <c r="N75">
        <v>120</v>
      </c>
      <c r="O75">
        <v>1230</v>
      </c>
      <c r="P75">
        <v>160</v>
      </c>
      <c r="Q75">
        <v>1160</v>
      </c>
      <c r="R75">
        <v>130</v>
      </c>
      <c r="S75">
        <f t="shared" si="1"/>
        <v>4.2372881355932313</v>
      </c>
    </row>
    <row r="76" spans="1:19" x14ac:dyDescent="0.2">
      <c r="A76" t="s">
        <v>78</v>
      </c>
      <c r="B76" t="s">
        <v>64</v>
      </c>
      <c r="C76">
        <v>3.2</v>
      </c>
      <c r="D76">
        <v>0.45</v>
      </c>
      <c r="E76">
        <v>0.25900000000000001</v>
      </c>
      <c r="F76">
        <v>2.7E-2</v>
      </c>
      <c r="G76">
        <v>0.89112000000000002</v>
      </c>
      <c r="H76">
        <v>3.8610039999999999</v>
      </c>
      <c r="I76">
        <v>0.40249849999999998</v>
      </c>
      <c r="J76">
        <v>8.6699999999999999E-2</v>
      </c>
      <c r="K76">
        <v>3.3999999999999998E-3</v>
      </c>
      <c r="L76">
        <v>-0.21185999999999999</v>
      </c>
      <c r="M76">
        <v>1430</v>
      </c>
      <c r="N76">
        <v>100</v>
      </c>
      <c r="O76">
        <v>1480</v>
      </c>
      <c r="P76">
        <v>140</v>
      </c>
      <c r="Q76">
        <v>1341</v>
      </c>
      <c r="R76">
        <v>74</v>
      </c>
      <c r="S76">
        <f t="shared" si="1"/>
        <v>3.4965034965035002</v>
      </c>
    </row>
    <row r="77" spans="1:19" x14ac:dyDescent="0.2">
      <c r="A77" t="s">
        <v>79</v>
      </c>
      <c r="B77" t="s">
        <v>16</v>
      </c>
      <c r="C77">
        <v>8.7200000000000006</v>
      </c>
      <c r="D77">
        <v>0.44</v>
      </c>
      <c r="E77">
        <v>0.41699999999999998</v>
      </c>
      <c r="F77">
        <v>2.4E-2</v>
      </c>
      <c r="G77">
        <v>0.86700999999999995</v>
      </c>
      <c r="H77">
        <v>2.398082</v>
      </c>
      <c r="I77">
        <v>0.13801910000000001</v>
      </c>
      <c r="J77">
        <v>0.14979999999999999</v>
      </c>
      <c r="K77">
        <v>4.3E-3</v>
      </c>
      <c r="L77">
        <v>0.39105000000000001</v>
      </c>
      <c r="M77">
        <v>2304</v>
      </c>
      <c r="N77">
        <v>46</v>
      </c>
      <c r="O77">
        <v>2240</v>
      </c>
      <c r="P77">
        <v>110</v>
      </c>
      <c r="Q77">
        <v>2339</v>
      </c>
      <c r="R77">
        <v>49</v>
      </c>
      <c r="S77">
        <f t="shared" si="1"/>
        <v>2.777777777777779</v>
      </c>
    </row>
    <row r="78" spans="1:19" x14ac:dyDescent="0.2">
      <c r="A78" t="s">
        <v>79</v>
      </c>
      <c r="B78" t="s">
        <v>17</v>
      </c>
      <c r="C78">
        <v>1.31</v>
      </c>
      <c r="D78">
        <v>7.0000000000000007E-2</v>
      </c>
      <c r="E78">
        <v>0.1457</v>
      </c>
      <c r="F78">
        <v>7.1999999999999998E-3</v>
      </c>
      <c r="G78">
        <v>0.70165</v>
      </c>
      <c r="H78">
        <v>6.8634180000000002</v>
      </c>
      <c r="I78">
        <v>0.33916679999999999</v>
      </c>
      <c r="J78">
        <v>6.4399999999999999E-2</v>
      </c>
      <c r="K78">
        <v>2.5000000000000001E-3</v>
      </c>
      <c r="L78">
        <v>0.27922999999999998</v>
      </c>
      <c r="M78">
        <v>847</v>
      </c>
      <c r="N78">
        <v>30</v>
      </c>
      <c r="O78">
        <v>876</v>
      </c>
      <c r="P78">
        <v>40</v>
      </c>
      <c r="Q78">
        <v>740</v>
      </c>
      <c r="R78">
        <v>84</v>
      </c>
      <c r="S78">
        <f t="shared" si="1"/>
        <v>3.4238488783943311</v>
      </c>
    </row>
    <row r="79" spans="1:19" x14ac:dyDescent="0.2">
      <c r="A79" t="s">
        <v>79</v>
      </c>
      <c r="B79" t="s">
        <v>18</v>
      </c>
      <c r="C79">
        <v>2.5099999999999998</v>
      </c>
      <c r="D79">
        <v>0.26</v>
      </c>
      <c r="E79">
        <v>0.23100000000000001</v>
      </c>
      <c r="F79">
        <v>2.3E-2</v>
      </c>
      <c r="G79">
        <v>0.82694000000000001</v>
      </c>
      <c r="H79">
        <v>4.3290040000000003</v>
      </c>
      <c r="I79">
        <v>0.43102639999999998</v>
      </c>
      <c r="J79">
        <v>7.8399999999999997E-2</v>
      </c>
      <c r="K79">
        <v>4.5999999999999999E-3</v>
      </c>
      <c r="L79">
        <v>7.9395999999999994E-2</v>
      </c>
      <c r="M79">
        <v>1259</v>
      </c>
      <c r="N79">
        <v>78</v>
      </c>
      <c r="O79">
        <v>1330</v>
      </c>
      <c r="P79">
        <v>120</v>
      </c>
      <c r="Q79">
        <v>1130</v>
      </c>
      <c r="R79">
        <v>110</v>
      </c>
      <c r="S79">
        <f t="shared" si="1"/>
        <v>5.639396346306591</v>
      </c>
    </row>
    <row r="80" spans="1:19" x14ac:dyDescent="0.2">
      <c r="A80" t="s">
        <v>79</v>
      </c>
      <c r="B80" t="s">
        <v>19</v>
      </c>
      <c r="C80">
        <v>1.47</v>
      </c>
      <c r="D80">
        <v>0.17</v>
      </c>
      <c r="E80">
        <v>0.161</v>
      </c>
      <c r="F80">
        <v>0.02</v>
      </c>
      <c r="G80">
        <v>0.93303999999999998</v>
      </c>
      <c r="H80">
        <v>6.2111799999999997</v>
      </c>
      <c r="I80">
        <v>0.77157520000000002</v>
      </c>
      <c r="J80">
        <v>6.6500000000000004E-2</v>
      </c>
      <c r="K80">
        <v>3.3E-3</v>
      </c>
      <c r="L80">
        <v>0.38363999999999998</v>
      </c>
      <c r="M80">
        <v>906</v>
      </c>
      <c r="N80">
        <v>70</v>
      </c>
      <c r="O80">
        <v>950</v>
      </c>
      <c r="P80">
        <v>110</v>
      </c>
      <c r="Q80">
        <v>800</v>
      </c>
      <c r="R80">
        <v>110</v>
      </c>
      <c r="S80">
        <f t="shared" si="1"/>
        <v>4.8565121412803558</v>
      </c>
    </row>
    <row r="81" spans="1:19" x14ac:dyDescent="0.2">
      <c r="A81" t="s">
        <v>79</v>
      </c>
      <c r="B81" t="s">
        <v>20</v>
      </c>
      <c r="C81">
        <v>1.87</v>
      </c>
      <c r="D81">
        <v>0.11</v>
      </c>
      <c r="E81">
        <v>0.1885</v>
      </c>
      <c r="F81">
        <v>9.9000000000000008E-3</v>
      </c>
      <c r="G81">
        <v>0.74890999999999996</v>
      </c>
      <c r="H81">
        <v>5.30504</v>
      </c>
      <c r="I81">
        <v>0.27862009999999998</v>
      </c>
      <c r="J81">
        <v>7.1199999999999999E-2</v>
      </c>
      <c r="K81">
        <v>2.8999999999999998E-3</v>
      </c>
      <c r="L81">
        <v>5.8779999999999999E-2</v>
      </c>
      <c r="M81">
        <v>1067</v>
      </c>
      <c r="N81">
        <v>41</v>
      </c>
      <c r="O81">
        <v>1112</v>
      </c>
      <c r="P81">
        <v>54</v>
      </c>
      <c r="Q81">
        <v>949</v>
      </c>
      <c r="R81">
        <v>86</v>
      </c>
      <c r="S81">
        <f t="shared" si="1"/>
        <v>4.217432052483594</v>
      </c>
    </row>
    <row r="82" spans="1:19" x14ac:dyDescent="0.2">
      <c r="A82" t="s">
        <v>79</v>
      </c>
      <c r="B82" t="s">
        <v>21</v>
      </c>
      <c r="C82">
        <v>1.319</v>
      </c>
      <c r="D82">
        <v>7.5999999999999998E-2</v>
      </c>
      <c r="E82">
        <v>0.1575</v>
      </c>
      <c r="F82">
        <v>8.3999999999999995E-3</v>
      </c>
      <c r="G82">
        <v>0.59560999999999997</v>
      </c>
      <c r="H82">
        <v>6.3492059999999997</v>
      </c>
      <c r="I82">
        <v>0.33862429999999999</v>
      </c>
      <c r="J82">
        <v>6.0299999999999999E-2</v>
      </c>
      <c r="K82">
        <v>2.8999999999999998E-3</v>
      </c>
      <c r="L82">
        <v>0.30079</v>
      </c>
      <c r="M82">
        <v>851</v>
      </c>
      <c r="N82">
        <v>33</v>
      </c>
      <c r="O82">
        <v>942</v>
      </c>
      <c r="P82">
        <v>46</v>
      </c>
      <c r="Q82">
        <v>590</v>
      </c>
      <c r="R82">
        <v>100</v>
      </c>
      <c r="S82">
        <f t="shared" si="1"/>
        <v>10.693301997649819</v>
      </c>
    </row>
    <row r="83" spans="1:19" x14ac:dyDescent="0.2">
      <c r="A83" t="s">
        <v>79</v>
      </c>
      <c r="B83" t="s">
        <v>22</v>
      </c>
      <c r="C83">
        <v>1.714</v>
      </c>
      <c r="D83">
        <v>6.6000000000000003E-2</v>
      </c>
      <c r="E83">
        <v>0.19109999999999999</v>
      </c>
      <c r="F83">
        <v>8.6E-3</v>
      </c>
      <c r="G83">
        <v>0.73431999999999997</v>
      </c>
      <c r="H83">
        <v>5.2328619999999999</v>
      </c>
      <c r="I83">
        <v>0.23549249999999999</v>
      </c>
      <c r="J83">
        <v>6.4600000000000005E-2</v>
      </c>
      <c r="K83">
        <v>1.9E-3</v>
      </c>
      <c r="L83">
        <v>0.45723999999999998</v>
      </c>
      <c r="M83">
        <v>1012</v>
      </c>
      <c r="N83">
        <v>24</v>
      </c>
      <c r="O83">
        <v>1126</v>
      </c>
      <c r="P83">
        <v>46</v>
      </c>
      <c r="Q83">
        <v>753</v>
      </c>
      <c r="R83">
        <v>64</v>
      </c>
      <c r="S83">
        <f t="shared" si="1"/>
        <v>11.264822134387353</v>
      </c>
    </row>
    <row r="84" spans="1:19" x14ac:dyDescent="0.2">
      <c r="A84" t="s">
        <v>79</v>
      </c>
      <c r="B84" t="s">
        <v>23</v>
      </c>
      <c r="C84">
        <v>1.5329999999999999</v>
      </c>
      <c r="D84">
        <v>8.8999999999999996E-2</v>
      </c>
      <c r="E84">
        <v>0.16539999999999999</v>
      </c>
      <c r="F84">
        <v>7.0000000000000001E-3</v>
      </c>
      <c r="G84">
        <v>0.70330000000000004</v>
      </c>
      <c r="H84">
        <v>6.0459490000000002</v>
      </c>
      <c r="I84">
        <v>0.2558745</v>
      </c>
      <c r="J84">
        <v>6.6500000000000004E-2</v>
      </c>
      <c r="K84">
        <v>2.7000000000000001E-3</v>
      </c>
      <c r="L84">
        <v>-7.1568000000000007E-2</v>
      </c>
      <c r="M84">
        <v>940</v>
      </c>
      <c r="N84">
        <v>35</v>
      </c>
      <c r="O84">
        <v>986</v>
      </c>
      <c r="P84">
        <v>39</v>
      </c>
      <c r="Q84">
        <v>808</v>
      </c>
      <c r="R84">
        <v>89</v>
      </c>
      <c r="S84">
        <f t="shared" si="1"/>
        <v>4.8936170212765973</v>
      </c>
    </row>
    <row r="85" spans="1:19" x14ac:dyDescent="0.2">
      <c r="A85" t="s">
        <v>79</v>
      </c>
      <c r="B85" t="s">
        <v>24</v>
      </c>
      <c r="C85">
        <v>1.18</v>
      </c>
      <c r="D85">
        <v>0.14000000000000001</v>
      </c>
      <c r="E85">
        <v>0.14000000000000001</v>
      </c>
      <c r="F85">
        <v>1.4E-2</v>
      </c>
      <c r="G85">
        <v>0.98763999999999996</v>
      </c>
      <c r="H85">
        <v>7.1428570000000002</v>
      </c>
      <c r="I85">
        <v>0.71428570000000002</v>
      </c>
      <c r="J85">
        <v>5.96E-2</v>
      </c>
      <c r="K85">
        <v>2.2000000000000001E-3</v>
      </c>
      <c r="L85">
        <v>-0.89312000000000002</v>
      </c>
      <c r="M85">
        <v>777</v>
      </c>
      <c r="N85">
        <v>70</v>
      </c>
      <c r="O85">
        <v>840</v>
      </c>
      <c r="P85">
        <v>78</v>
      </c>
      <c r="Q85">
        <v>576</v>
      </c>
      <c r="R85">
        <v>87</v>
      </c>
      <c r="S85">
        <f t="shared" si="1"/>
        <v>8.1081081081081141</v>
      </c>
    </row>
    <row r="86" spans="1:19" x14ac:dyDescent="0.2">
      <c r="A86" t="s">
        <v>79</v>
      </c>
      <c r="B86" t="s">
        <v>25</v>
      </c>
      <c r="C86">
        <v>3.27</v>
      </c>
      <c r="D86">
        <v>0.13</v>
      </c>
      <c r="E86">
        <v>0.27400000000000002</v>
      </c>
      <c r="F86">
        <v>1.0999999999999999E-2</v>
      </c>
      <c r="G86">
        <v>0.80681000000000003</v>
      </c>
      <c r="H86">
        <v>3.649635</v>
      </c>
      <c r="I86">
        <v>0.14651819999999999</v>
      </c>
      <c r="J86">
        <v>8.5800000000000001E-2</v>
      </c>
      <c r="K86">
        <v>2.2000000000000001E-3</v>
      </c>
      <c r="L86">
        <v>0.25994</v>
      </c>
      <c r="M86">
        <v>1471</v>
      </c>
      <c r="N86">
        <v>30</v>
      </c>
      <c r="O86">
        <v>1560</v>
      </c>
      <c r="P86">
        <v>56</v>
      </c>
      <c r="Q86">
        <v>1329</v>
      </c>
      <c r="R86">
        <v>47</v>
      </c>
      <c r="S86">
        <f t="shared" si="1"/>
        <v>6.0503059143439897</v>
      </c>
    </row>
    <row r="87" spans="1:19" x14ac:dyDescent="0.2">
      <c r="A87" t="s">
        <v>79</v>
      </c>
      <c r="B87" t="s">
        <v>26</v>
      </c>
      <c r="C87">
        <v>2.9</v>
      </c>
      <c r="D87">
        <v>0.23</v>
      </c>
      <c r="E87">
        <v>0.25700000000000001</v>
      </c>
      <c r="F87">
        <v>1.7000000000000001E-2</v>
      </c>
      <c r="G87">
        <v>0.97765999999999997</v>
      </c>
      <c r="H87">
        <v>3.891051</v>
      </c>
      <c r="I87">
        <v>0.25738470000000002</v>
      </c>
      <c r="J87">
        <v>8.0799999999999997E-2</v>
      </c>
      <c r="K87">
        <v>2.2000000000000001E-3</v>
      </c>
      <c r="L87">
        <v>-0.73150999999999999</v>
      </c>
      <c r="M87">
        <v>1395</v>
      </c>
      <c r="N87">
        <v>50</v>
      </c>
      <c r="O87">
        <v>1501</v>
      </c>
      <c r="P87">
        <v>72</v>
      </c>
      <c r="Q87">
        <v>1230</v>
      </c>
      <c r="R87">
        <v>43</v>
      </c>
      <c r="S87">
        <f t="shared" si="1"/>
        <v>7.5985663082437371</v>
      </c>
    </row>
    <row r="88" spans="1:19" x14ac:dyDescent="0.2">
      <c r="A88" t="s">
        <v>79</v>
      </c>
      <c r="B88" t="s">
        <v>27</v>
      </c>
      <c r="C88">
        <v>1.47</v>
      </c>
      <c r="D88">
        <v>0.13</v>
      </c>
      <c r="E88">
        <v>0.17899999999999999</v>
      </c>
      <c r="F88">
        <v>1.7999999999999999E-2</v>
      </c>
      <c r="G88">
        <v>0.91984999999999995</v>
      </c>
      <c r="H88">
        <v>5.5865919999999996</v>
      </c>
      <c r="I88">
        <v>0.56178019999999995</v>
      </c>
      <c r="J88">
        <v>5.9900000000000002E-2</v>
      </c>
      <c r="K88">
        <v>2.5999999999999999E-3</v>
      </c>
      <c r="L88">
        <v>0.33777000000000001</v>
      </c>
      <c r="M88">
        <v>912</v>
      </c>
      <c r="N88">
        <v>55</v>
      </c>
      <c r="O88">
        <v>1060</v>
      </c>
      <c r="P88">
        <v>100</v>
      </c>
      <c r="Q88">
        <v>585</v>
      </c>
      <c r="R88">
        <v>89</v>
      </c>
      <c r="S88">
        <f t="shared" si="1"/>
        <v>16.228070175438592</v>
      </c>
    </row>
    <row r="89" spans="1:19" x14ac:dyDescent="0.2">
      <c r="A89" t="s">
        <v>79</v>
      </c>
      <c r="B89" t="s">
        <v>28</v>
      </c>
      <c r="C89">
        <v>2.08</v>
      </c>
      <c r="D89">
        <v>0.1</v>
      </c>
      <c r="E89">
        <v>0.2185</v>
      </c>
      <c r="F89">
        <v>9.1999999999999998E-3</v>
      </c>
      <c r="G89">
        <v>0.83292999999999995</v>
      </c>
      <c r="H89">
        <v>4.5766590000000003</v>
      </c>
      <c r="I89">
        <v>0.19270139999999999</v>
      </c>
      <c r="J89">
        <v>6.8699999999999997E-2</v>
      </c>
      <c r="K89">
        <v>2.0999999999999999E-3</v>
      </c>
      <c r="L89">
        <v>-3.7735999999999999E-2</v>
      </c>
      <c r="M89">
        <v>1140</v>
      </c>
      <c r="N89">
        <v>35</v>
      </c>
      <c r="O89">
        <v>1273</v>
      </c>
      <c r="P89">
        <v>49</v>
      </c>
      <c r="Q89">
        <v>883</v>
      </c>
      <c r="R89">
        <v>63</v>
      </c>
      <c r="S89">
        <f t="shared" si="1"/>
        <v>11.66666666666667</v>
      </c>
    </row>
    <row r="90" spans="1:19" x14ac:dyDescent="0.2">
      <c r="A90" t="s">
        <v>80</v>
      </c>
      <c r="B90" t="s">
        <v>16</v>
      </c>
      <c r="C90">
        <v>1.9</v>
      </c>
      <c r="D90">
        <v>0.1</v>
      </c>
      <c r="E90">
        <v>0.20599999999999999</v>
      </c>
      <c r="F90">
        <v>0.01</v>
      </c>
      <c r="G90">
        <v>0.66017999999999999</v>
      </c>
      <c r="H90">
        <v>4.8543690000000002</v>
      </c>
      <c r="I90">
        <v>0.235649</v>
      </c>
      <c r="J90">
        <v>6.7400000000000002E-2</v>
      </c>
      <c r="K90">
        <v>2.8E-3</v>
      </c>
      <c r="L90">
        <v>0.27955000000000002</v>
      </c>
      <c r="M90">
        <v>1078</v>
      </c>
      <c r="N90">
        <v>35</v>
      </c>
      <c r="O90">
        <v>1207</v>
      </c>
      <c r="P90">
        <v>55</v>
      </c>
      <c r="Q90">
        <v>836</v>
      </c>
      <c r="R90">
        <v>82</v>
      </c>
      <c r="S90">
        <f t="shared" si="1"/>
        <v>11.966604823747673</v>
      </c>
    </row>
    <row r="91" spans="1:19" x14ac:dyDescent="0.2">
      <c r="A91" t="s">
        <v>80</v>
      </c>
      <c r="B91" t="s">
        <v>17</v>
      </c>
      <c r="C91">
        <v>2.59</v>
      </c>
      <c r="D91">
        <v>0.18</v>
      </c>
      <c r="E91">
        <v>0.253</v>
      </c>
      <c r="F91">
        <v>2.1000000000000001E-2</v>
      </c>
      <c r="G91">
        <v>0.78380000000000005</v>
      </c>
      <c r="H91">
        <v>3.952569</v>
      </c>
      <c r="I91">
        <v>0.32807890000000001</v>
      </c>
      <c r="J91">
        <v>7.3899999999999993E-2</v>
      </c>
      <c r="K91">
        <v>3.3E-3</v>
      </c>
      <c r="L91">
        <v>0.68845999999999996</v>
      </c>
      <c r="M91">
        <v>1290</v>
      </c>
      <c r="N91">
        <v>51</v>
      </c>
      <c r="O91">
        <v>1450</v>
      </c>
      <c r="P91">
        <v>110</v>
      </c>
      <c r="Q91">
        <v>1023</v>
      </c>
      <c r="R91">
        <v>92</v>
      </c>
      <c r="S91">
        <f t="shared" si="1"/>
        <v>12.403100775193799</v>
      </c>
    </row>
    <row r="92" spans="1:19" x14ac:dyDescent="0.2">
      <c r="A92" t="s">
        <v>80</v>
      </c>
      <c r="B92" t="s">
        <v>18</v>
      </c>
      <c r="C92">
        <v>1.91</v>
      </c>
      <c r="D92">
        <v>0.16</v>
      </c>
      <c r="E92">
        <v>0.20300000000000001</v>
      </c>
      <c r="F92">
        <v>1.7000000000000001E-2</v>
      </c>
      <c r="G92">
        <v>0.91837000000000002</v>
      </c>
      <c r="H92">
        <v>4.9261080000000002</v>
      </c>
      <c r="I92">
        <v>0.41253119999999999</v>
      </c>
      <c r="J92">
        <v>6.8099999999999994E-2</v>
      </c>
      <c r="K92">
        <v>2.5000000000000001E-3</v>
      </c>
      <c r="L92">
        <v>0.13494999999999999</v>
      </c>
      <c r="M92">
        <v>1076</v>
      </c>
      <c r="N92">
        <v>56</v>
      </c>
      <c r="O92">
        <v>1190</v>
      </c>
      <c r="P92">
        <v>92</v>
      </c>
      <c r="Q92">
        <v>861</v>
      </c>
      <c r="R92">
        <v>75</v>
      </c>
      <c r="S92">
        <f t="shared" si="1"/>
        <v>10.594795539033463</v>
      </c>
    </row>
    <row r="93" spans="1:19" x14ac:dyDescent="0.2">
      <c r="A93" t="s">
        <v>80</v>
      </c>
      <c r="B93" t="s">
        <v>19</v>
      </c>
      <c r="C93">
        <v>0.55100000000000005</v>
      </c>
      <c r="D93">
        <v>2.5000000000000001E-2</v>
      </c>
      <c r="E93">
        <v>8.1600000000000006E-2</v>
      </c>
      <c r="F93">
        <v>4.5999999999999999E-3</v>
      </c>
      <c r="G93">
        <v>0.82437000000000005</v>
      </c>
      <c r="H93">
        <v>12.254899999999999</v>
      </c>
      <c r="I93">
        <v>0.69084009999999996</v>
      </c>
      <c r="J93">
        <v>4.9099999999999998E-2</v>
      </c>
      <c r="K93">
        <v>1.5E-3</v>
      </c>
      <c r="L93">
        <v>0.68081999999999998</v>
      </c>
      <c r="M93">
        <v>445</v>
      </c>
      <c r="N93">
        <v>16</v>
      </c>
      <c r="O93">
        <v>505</v>
      </c>
      <c r="P93">
        <v>27</v>
      </c>
      <c r="Q93">
        <v>144</v>
      </c>
      <c r="R93">
        <v>71</v>
      </c>
      <c r="S93">
        <f t="shared" si="1"/>
        <v>13.483146067415742</v>
      </c>
    </row>
    <row r="94" spans="1:19" x14ac:dyDescent="0.2">
      <c r="A94" t="s">
        <v>80</v>
      </c>
      <c r="B94" t="s">
        <v>20</v>
      </c>
      <c r="C94">
        <v>2.4300000000000002</v>
      </c>
      <c r="D94">
        <v>0.22</v>
      </c>
      <c r="E94">
        <v>0.23</v>
      </c>
      <c r="F94">
        <v>0.02</v>
      </c>
      <c r="G94">
        <v>0.95750000000000002</v>
      </c>
      <c r="H94">
        <v>4.3478260000000004</v>
      </c>
      <c r="I94">
        <v>0.37807180000000001</v>
      </c>
      <c r="J94">
        <v>7.6300000000000007E-2</v>
      </c>
      <c r="K94">
        <v>1.9E-3</v>
      </c>
      <c r="L94">
        <v>-8.5975999999999997E-2</v>
      </c>
      <c r="M94">
        <v>1240</v>
      </c>
      <c r="N94">
        <v>68</v>
      </c>
      <c r="O94">
        <v>1330</v>
      </c>
      <c r="P94">
        <v>110</v>
      </c>
      <c r="Q94">
        <v>1097</v>
      </c>
      <c r="R94">
        <v>49</v>
      </c>
      <c r="S94">
        <f t="shared" si="1"/>
        <v>7.2580645161290258</v>
      </c>
    </row>
    <row r="95" spans="1:19" x14ac:dyDescent="0.2">
      <c r="A95" t="s">
        <v>80</v>
      </c>
      <c r="B95" t="s">
        <v>21</v>
      </c>
      <c r="C95">
        <v>1.64</v>
      </c>
      <c r="D95">
        <v>0.19</v>
      </c>
      <c r="E95">
        <v>0.157</v>
      </c>
      <c r="F95">
        <v>1.6E-2</v>
      </c>
      <c r="G95">
        <v>0.87441000000000002</v>
      </c>
      <c r="H95">
        <v>6.3694269999999999</v>
      </c>
      <c r="I95">
        <v>0.64911359999999996</v>
      </c>
      <c r="J95">
        <v>7.46E-2</v>
      </c>
      <c r="K95">
        <v>3.7000000000000002E-3</v>
      </c>
      <c r="L95">
        <v>-0.12471</v>
      </c>
      <c r="M95">
        <v>972</v>
      </c>
      <c r="N95">
        <v>75</v>
      </c>
      <c r="O95">
        <v>937</v>
      </c>
      <c r="P95">
        <v>89</v>
      </c>
      <c r="Q95">
        <v>1039</v>
      </c>
      <c r="R95">
        <v>98</v>
      </c>
      <c r="S95">
        <f t="shared" si="1"/>
        <v>3.6008230452674872</v>
      </c>
    </row>
    <row r="96" spans="1:19" x14ac:dyDescent="0.2">
      <c r="A96" t="s">
        <v>80</v>
      </c>
      <c r="B96" t="s">
        <v>22</v>
      </c>
      <c r="C96">
        <v>3.08</v>
      </c>
      <c r="D96">
        <v>0.16</v>
      </c>
      <c r="E96">
        <v>0.25700000000000001</v>
      </c>
      <c r="F96">
        <v>1.2E-2</v>
      </c>
      <c r="G96">
        <v>0.82569999999999999</v>
      </c>
      <c r="H96">
        <v>3.891051</v>
      </c>
      <c r="I96">
        <v>0.18168329999999999</v>
      </c>
      <c r="J96">
        <v>8.5599999999999996E-2</v>
      </c>
      <c r="K96">
        <v>2.5999999999999999E-3</v>
      </c>
      <c r="L96">
        <v>0.30647000000000002</v>
      </c>
      <c r="M96">
        <v>1424</v>
      </c>
      <c r="N96">
        <v>40</v>
      </c>
      <c r="O96">
        <v>1472</v>
      </c>
      <c r="P96">
        <v>64</v>
      </c>
      <c r="Q96">
        <v>1323</v>
      </c>
      <c r="R96">
        <v>56</v>
      </c>
      <c r="S96">
        <f t="shared" si="1"/>
        <v>3.3707865168539408</v>
      </c>
    </row>
    <row r="97" spans="1:19" x14ac:dyDescent="0.2">
      <c r="A97" t="s">
        <v>80</v>
      </c>
      <c r="B97" t="s">
        <v>23</v>
      </c>
      <c r="C97">
        <v>0.64800000000000002</v>
      </c>
      <c r="D97">
        <v>3.5000000000000003E-2</v>
      </c>
      <c r="E97">
        <v>8.77E-2</v>
      </c>
      <c r="F97">
        <v>4.4000000000000003E-3</v>
      </c>
      <c r="G97">
        <v>0.74556</v>
      </c>
      <c r="H97">
        <v>11.402509999999999</v>
      </c>
      <c r="I97">
        <v>0.57207569999999996</v>
      </c>
      <c r="J97">
        <v>5.2699999999999997E-2</v>
      </c>
      <c r="K97">
        <v>2E-3</v>
      </c>
      <c r="L97">
        <v>0.21917</v>
      </c>
      <c r="M97">
        <v>506</v>
      </c>
      <c r="N97">
        <v>21</v>
      </c>
      <c r="O97">
        <v>542</v>
      </c>
      <c r="P97">
        <v>26</v>
      </c>
      <c r="Q97">
        <v>304</v>
      </c>
      <c r="R97">
        <v>84</v>
      </c>
      <c r="S97">
        <f t="shared" si="1"/>
        <v>7.1146245059288571</v>
      </c>
    </row>
    <row r="98" spans="1:19" x14ac:dyDescent="0.2">
      <c r="A98" t="s">
        <v>80</v>
      </c>
      <c r="B98" t="s">
        <v>24</v>
      </c>
      <c r="C98">
        <v>1.4850000000000001</v>
      </c>
      <c r="D98">
        <v>4.7E-2</v>
      </c>
      <c r="E98">
        <v>0.1583</v>
      </c>
      <c r="F98">
        <v>4.8999999999999998E-3</v>
      </c>
      <c r="G98">
        <v>0.74258000000000002</v>
      </c>
      <c r="H98">
        <v>6.3171189999999999</v>
      </c>
      <c r="I98">
        <v>0.1955394</v>
      </c>
      <c r="J98">
        <v>6.6699999999999995E-2</v>
      </c>
      <c r="K98">
        <v>1.6000000000000001E-3</v>
      </c>
      <c r="L98">
        <v>0.33144000000000001</v>
      </c>
      <c r="M98">
        <v>923</v>
      </c>
      <c r="N98">
        <v>19</v>
      </c>
      <c r="O98">
        <v>947</v>
      </c>
      <c r="P98">
        <v>28</v>
      </c>
      <c r="Q98">
        <v>821</v>
      </c>
      <c r="R98">
        <v>48</v>
      </c>
      <c r="S98">
        <f t="shared" si="1"/>
        <v>2.6002166847237218</v>
      </c>
    </row>
    <row r="99" spans="1:19" x14ac:dyDescent="0.2">
      <c r="A99" t="s">
        <v>80</v>
      </c>
      <c r="B99" t="s">
        <v>25</v>
      </c>
      <c r="C99">
        <v>1.59</v>
      </c>
      <c r="D99">
        <v>0.36</v>
      </c>
      <c r="E99">
        <v>0.16</v>
      </c>
      <c r="F99">
        <v>2.7E-2</v>
      </c>
      <c r="G99">
        <v>0.96672000000000002</v>
      </c>
      <c r="H99">
        <v>6.25</v>
      </c>
      <c r="I99">
        <v>1.0546880000000001</v>
      </c>
      <c r="J99">
        <v>6.6000000000000003E-2</v>
      </c>
      <c r="K99">
        <v>5.8999999999999999E-3</v>
      </c>
      <c r="L99">
        <v>-0.74697999999999998</v>
      </c>
      <c r="M99">
        <v>910</v>
      </c>
      <c r="N99">
        <v>150</v>
      </c>
      <c r="O99">
        <v>950</v>
      </c>
      <c r="P99">
        <v>150</v>
      </c>
      <c r="Q99">
        <v>750</v>
      </c>
      <c r="R99">
        <v>200</v>
      </c>
      <c r="S99">
        <f t="shared" si="1"/>
        <v>4.3956043956044022</v>
      </c>
    </row>
    <row r="100" spans="1:19" x14ac:dyDescent="0.2">
      <c r="A100" t="s">
        <v>80</v>
      </c>
      <c r="B100" t="s">
        <v>26</v>
      </c>
      <c r="C100">
        <v>1.2</v>
      </c>
      <c r="D100">
        <v>0.15</v>
      </c>
      <c r="E100">
        <v>0.151</v>
      </c>
      <c r="F100">
        <v>1.2E-2</v>
      </c>
      <c r="G100">
        <v>0.71333999999999997</v>
      </c>
      <c r="H100">
        <v>6.6225170000000002</v>
      </c>
      <c r="I100">
        <v>0.52629269999999995</v>
      </c>
      <c r="J100">
        <v>5.5800000000000002E-2</v>
      </c>
      <c r="K100">
        <v>5.0000000000000001E-3</v>
      </c>
      <c r="L100">
        <v>-0.22303000000000001</v>
      </c>
      <c r="M100">
        <v>786</v>
      </c>
      <c r="N100">
        <v>72</v>
      </c>
      <c r="O100">
        <v>906</v>
      </c>
      <c r="P100">
        <v>69</v>
      </c>
      <c r="Q100">
        <v>390</v>
      </c>
      <c r="R100">
        <v>190</v>
      </c>
      <c r="S100">
        <f t="shared" si="1"/>
        <v>15.267175572519086</v>
      </c>
    </row>
    <row r="101" spans="1:19" x14ac:dyDescent="0.2">
      <c r="A101" t="s">
        <v>80</v>
      </c>
      <c r="B101" t="s">
        <v>27</v>
      </c>
      <c r="C101">
        <v>6.4</v>
      </c>
      <c r="D101">
        <v>1.4</v>
      </c>
      <c r="E101">
        <v>0.30599999999999999</v>
      </c>
      <c r="F101">
        <v>0.06</v>
      </c>
      <c r="G101">
        <v>0.92861000000000005</v>
      </c>
      <c r="H101">
        <v>3.2679740000000002</v>
      </c>
      <c r="I101">
        <v>0.64077919999999999</v>
      </c>
      <c r="J101">
        <v>0.14399999999999999</v>
      </c>
      <c r="K101">
        <v>1.4E-2</v>
      </c>
      <c r="L101">
        <v>-0.38368000000000002</v>
      </c>
      <c r="M101">
        <v>1910</v>
      </c>
      <c r="N101">
        <v>220</v>
      </c>
      <c r="O101">
        <v>1680</v>
      </c>
      <c r="P101">
        <v>290</v>
      </c>
      <c r="Q101">
        <v>2280</v>
      </c>
      <c r="R101">
        <v>150</v>
      </c>
      <c r="S101">
        <f t="shared" si="1"/>
        <v>12.041884816753923</v>
      </c>
    </row>
    <row r="102" spans="1:19" x14ac:dyDescent="0.2">
      <c r="A102" t="s">
        <v>80</v>
      </c>
      <c r="B102" t="s">
        <v>28</v>
      </c>
      <c r="C102">
        <v>2.5499999999999998</v>
      </c>
      <c r="D102">
        <v>0.44</v>
      </c>
      <c r="E102">
        <v>0.216</v>
      </c>
      <c r="F102">
        <v>3.4000000000000002E-2</v>
      </c>
      <c r="G102">
        <v>0.94391999999999998</v>
      </c>
      <c r="H102">
        <v>4.6296299999999997</v>
      </c>
      <c r="I102">
        <v>0.728738</v>
      </c>
      <c r="J102">
        <v>8.1500000000000003E-2</v>
      </c>
      <c r="K102">
        <v>6.3E-3</v>
      </c>
      <c r="L102">
        <v>-0.57074000000000003</v>
      </c>
      <c r="M102">
        <v>1230</v>
      </c>
      <c r="N102">
        <v>150</v>
      </c>
      <c r="O102">
        <v>1250</v>
      </c>
      <c r="P102">
        <v>180</v>
      </c>
      <c r="Q102">
        <v>1190</v>
      </c>
      <c r="R102">
        <v>170</v>
      </c>
      <c r="S102">
        <f t="shared" si="1"/>
        <v>1.6260162601626105</v>
      </c>
    </row>
    <row r="103" spans="1:19" x14ac:dyDescent="0.2">
      <c r="A103" t="s">
        <v>80</v>
      </c>
      <c r="B103" t="s">
        <v>29</v>
      </c>
      <c r="C103">
        <v>0.83899999999999997</v>
      </c>
      <c r="D103">
        <v>8.8999999999999996E-2</v>
      </c>
      <c r="E103">
        <v>0.1014</v>
      </c>
      <c r="F103">
        <v>8.8000000000000005E-3</v>
      </c>
      <c r="G103">
        <v>0.77200999999999997</v>
      </c>
      <c r="H103">
        <v>9.8619330000000005</v>
      </c>
      <c r="I103">
        <v>0.85586790000000001</v>
      </c>
      <c r="J103">
        <v>5.8999999999999997E-2</v>
      </c>
      <c r="K103">
        <v>3.5999999999999999E-3</v>
      </c>
      <c r="L103">
        <v>9.6942999999999994E-3</v>
      </c>
      <c r="M103">
        <v>612</v>
      </c>
      <c r="N103">
        <v>49</v>
      </c>
      <c r="O103">
        <v>621</v>
      </c>
      <c r="P103">
        <v>52</v>
      </c>
      <c r="Q103">
        <v>540</v>
      </c>
      <c r="R103">
        <v>130</v>
      </c>
      <c r="S103">
        <f t="shared" si="1"/>
        <v>1.4705882352941124</v>
      </c>
    </row>
    <row r="104" spans="1:19" x14ac:dyDescent="0.2">
      <c r="A104" t="s">
        <v>80</v>
      </c>
      <c r="B104" t="s">
        <v>30</v>
      </c>
      <c r="C104">
        <v>3.28</v>
      </c>
      <c r="D104">
        <v>0.3</v>
      </c>
      <c r="E104">
        <v>0.29699999999999999</v>
      </c>
      <c r="F104">
        <v>3.5000000000000003E-2</v>
      </c>
      <c r="G104">
        <v>0.80857999999999997</v>
      </c>
      <c r="H104">
        <v>3.367003</v>
      </c>
      <c r="I104">
        <v>0.3967849</v>
      </c>
      <c r="J104">
        <v>8.09E-2</v>
      </c>
      <c r="K104">
        <v>5.4000000000000003E-3</v>
      </c>
      <c r="L104">
        <v>0.61258999999999997</v>
      </c>
      <c r="M104">
        <v>1461</v>
      </c>
      <c r="N104">
        <v>72</v>
      </c>
      <c r="O104">
        <v>1660</v>
      </c>
      <c r="P104">
        <v>170</v>
      </c>
      <c r="Q104">
        <v>1190</v>
      </c>
      <c r="R104">
        <v>130</v>
      </c>
      <c r="S104">
        <f t="shared" si="1"/>
        <v>13.620807665982193</v>
      </c>
    </row>
    <row r="105" spans="1:19" x14ac:dyDescent="0.2">
      <c r="A105" t="s">
        <v>80</v>
      </c>
      <c r="B105" t="s">
        <v>31</v>
      </c>
      <c r="C105">
        <v>2.17</v>
      </c>
      <c r="D105">
        <v>0.25</v>
      </c>
      <c r="E105">
        <v>0.20399999999999999</v>
      </c>
      <c r="F105">
        <v>0.02</v>
      </c>
      <c r="G105">
        <v>0.91469999999999996</v>
      </c>
      <c r="H105">
        <v>4.901961</v>
      </c>
      <c r="I105">
        <v>0.48058440000000002</v>
      </c>
      <c r="J105">
        <v>7.5800000000000006E-2</v>
      </c>
      <c r="K105">
        <v>3.5999999999999999E-3</v>
      </c>
      <c r="L105">
        <v>-0.37490000000000001</v>
      </c>
      <c r="M105">
        <v>1153</v>
      </c>
      <c r="N105">
        <v>89</v>
      </c>
      <c r="O105">
        <v>1190</v>
      </c>
      <c r="P105">
        <v>110</v>
      </c>
      <c r="Q105">
        <v>1073</v>
      </c>
      <c r="R105">
        <v>96</v>
      </c>
      <c r="S105">
        <f t="shared" si="1"/>
        <v>3.2090199479618331</v>
      </c>
    </row>
    <row r="106" spans="1:19" x14ac:dyDescent="0.2">
      <c r="A106" t="s">
        <v>80</v>
      </c>
      <c r="B106" t="s">
        <v>32</v>
      </c>
      <c r="C106">
        <v>2.19</v>
      </c>
      <c r="D106">
        <v>0.25</v>
      </c>
      <c r="E106">
        <v>0.20599999999999999</v>
      </c>
      <c r="F106">
        <v>2.1000000000000001E-2</v>
      </c>
      <c r="G106">
        <v>0.85765999999999998</v>
      </c>
      <c r="H106">
        <v>4.8543690000000002</v>
      </c>
      <c r="I106">
        <v>0.49486289999999999</v>
      </c>
      <c r="J106">
        <v>7.6200000000000004E-2</v>
      </c>
      <c r="K106">
        <v>4.3E-3</v>
      </c>
      <c r="L106">
        <v>-0.17874999999999999</v>
      </c>
      <c r="M106">
        <v>1159</v>
      </c>
      <c r="N106">
        <v>85</v>
      </c>
      <c r="O106">
        <v>1200</v>
      </c>
      <c r="P106">
        <v>110</v>
      </c>
      <c r="Q106">
        <v>1080</v>
      </c>
      <c r="R106">
        <v>120</v>
      </c>
      <c r="S106">
        <f t="shared" si="1"/>
        <v>3.5375323554788674</v>
      </c>
    </row>
    <row r="107" spans="1:19" x14ac:dyDescent="0.2">
      <c r="A107" t="s">
        <v>80</v>
      </c>
      <c r="B107" t="s">
        <v>33</v>
      </c>
      <c r="C107">
        <v>1.59</v>
      </c>
      <c r="D107">
        <v>0.19</v>
      </c>
      <c r="E107">
        <v>0.17799999999999999</v>
      </c>
      <c r="F107">
        <v>1.7000000000000001E-2</v>
      </c>
      <c r="G107">
        <v>0.90856999999999999</v>
      </c>
      <c r="H107">
        <v>5.6179779999999999</v>
      </c>
      <c r="I107">
        <v>0.53654840000000004</v>
      </c>
      <c r="J107">
        <v>6.3899999999999998E-2</v>
      </c>
      <c r="K107">
        <v>3.3E-3</v>
      </c>
      <c r="L107">
        <v>-0.45258999999999999</v>
      </c>
      <c r="M107">
        <v>952</v>
      </c>
      <c r="N107">
        <v>80</v>
      </c>
      <c r="O107">
        <v>1050</v>
      </c>
      <c r="P107">
        <v>95</v>
      </c>
      <c r="Q107">
        <v>720</v>
      </c>
      <c r="R107">
        <v>110</v>
      </c>
      <c r="S107">
        <f t="shared" si="1"/>
        <v>10.294117647058831</v>
      </c>
    </row>
    <row r="108" spans="1:19" x14ac:dyDescent="0.2">
      <c r="A108" t="s">
        <v>80</v>
      </c>
      <c r="B108" t="s">
        <v>34</v>
      </c>
      <c r="C108">
        <v>2.02</v>
      </c>
      <c r="D108">
        <v>0.11</v>
      </c>
      <c r="E108">
        <v>0.2152</v>
      </c>
      <c r="F108">
        <v>9.7999999999999997E-3</v>
      </c>
      <c r="G108">
        <v>0.83504999999999996</v>
      </c>
      <c r="H108">
        <v>4.6468400000000001</v>
      </c>
      <c r="I108">
        <v>0.21161260000000001</v>
      </c>
      <c r="J108">
        <v>6.7699999999999996E-2</v>
      </c>
      <c r="K108">
        <v>2.0999999999999999E-3</v>
      </c>
      <c r="L108">
        <v>1.7883E-2</v>
      </c>
      <c r="M108">
        <v>1118</v>
      </c>
      <c r="N108">
        <v>38</v>
      </c>
      <c r="O108">
        <v>1255</v>
      </c>
      <c r="P108">
        <v>52</v>
      </c>
      <c r="Q108">
        <v>849</v>
      </c>
      <c r="R108">
        <v>65</v>
      </c>
      <c r="S108">
        <f t="shared" si="1"/>
        <v>12.254025044722727</v>
      </c>
    </row>
    <row r="109" spans="1:19" x14ac:dyDescent="0.2">
      <c r="A109" t="s">
        <v>80</v>
      </c>
      <c r="B109" t="s">
        <v>36</v>
      </c>
      <c r="C109">
        <v>1.56</v>
      </c>
      <c r="D109">
        <v>0.31</v>
      </c>
      <c r="E109">
        <v>0.16800000000000001</v>
      </c>
      <c r="F109">
        <v>2.4E-2</v>
      </c>
      <c r="G109">
        <v>0.97941999999999996</v>
      </c>
      <c r="H109">
        <v>5.9523809999999999</v>
      </c>
      <c r="I109">
        <v>0.85034010000000004</v>
      </c>
      <c r="J109">
        <v>6.3600000000000004E-2</v>
      </c>
      <c r="K109">
        <v>4.7000000000000002E-3</v>
      </c>
      <c r="L109">
        <v>-0.88722999999999996</v>
      </c>
      <c r="M109">
        <v>910</v>
      </c>
      <c r="N109">
        <v>130</v>
      </c>
      <c r="O109">
        <v>990</v>
      </c>
      <c r="P109">
        <v>130</v>
      </c>
      <c r="Q109">
        <v>680</v>
      </c>
      <c r="R109">
        <v>170</v>
      </c>
      <c r="S109">
        <f t="shared" si="1"/>
        <v>8.7912087912087813</v>
      </c>
    </row>
    <row r="110" spans="1:19" x14ac:dyDescent="0.2">
      <c r="A110" t="s">
        <v>80</v>
      </c>
      <c r="B110" t="s">
        <v>37</v>
      </c>
      <c r="C110">
        <v>2.0059999999999998</v>
      </c>
      <c r="D110">
        <v>9.6000000000000002E-2</v>
      </c>
      <c r="E110">
        <v>0.20599999999999999</v>
      </c>
      <c r="F110">
        <v>1.0999999999999999E-2</v>
      </c>
      <c r="G110">
        <v>0.82732000000000006</v>
      </c>
      <c r="H110">
        <v>4.8543690000000002</v>
      </c>
      <c r="I110">
        <v>0.2592139</v>
      </c>
      <c r="J110">
        <v>7.0800000000000002E-2</v>
      </c>
      <c r="K110">
        <v>2.0999999999999999E-3</v>
      </c>
      <c r="L110">
        <v>0.51817000000000002</v>
      </c>
      <c r="M110">
        <v>1115</v>
      </c>
      <c r="N110">
        <v>33</v>
      </c>
      <c r="O110">
        <v>1208</v>
      </c>
      <c r="P110">
        <v>62</v>
      </c>
      <c r="Q110">
        <v>945</v>
      </c>
      <c r="R110">
        <v>60</v>
      </c>
      <c r="S110">
        <f t="shared" si="1"/>
        <v>8.3408071748878996</v>
      </c>
    </row>
    <row r="111" spans="1:19" x14ac:dyDescent="0.2">
      <c r="A111" t="s">
        <v>80</v>
      </c>
      <c r="B111" t="s">
        <v>38</v>
      </c>
      <c r="C111">
        <v>2.95</v>
      </c>
      <c r="D111">
        <v>0.15</v>
      </c>
      <c r="E111">
        <v>0.26100000000000001</v>
      </c>
      <c r="F111">
        <v>1.6E-2</v>
      </c>
      <c r="G111">
        <v>0.75290999999999997</v>
      </c>
      <c r="H111">
        <v>3.8314180000000002</v>
      </c>
      <c r="I111">
        <v>0.23487620000000001</v>
      </c>
      <c r="J111">
        <v>8.2299999999999998E-2</v>
      </c>
      <c r="K111">
        <v>3.0999999999999999E-3</v>
      </c>
      <c r="L111">
        <v>0.47733999999999999</v>
      </c>
      <c r="M111">
        <v>1392</v>
      </c>
      <c r="N111">
        <v>39</v>
      </c>
      <c r="O111">
        <v>1495</v>
      </c>
      <c r="P111">
        <v>80</v>
      </c>
      <c r="Q111">
        <v>1242</v>
      </c>
      <c r="R111">
        <v>74</v>
      </c>
      <c r="S111">
        <f t="shared" si="1"/>
        <v>7.3994252873563315</v>
      </c>
    </row>
    <row r="112" spans="1:19" x14ac:dyDescent="0.2">
      <c r="A112" t="s">
        <v>80</v>
      </c>
      <c r="B112" t="s">
        <v>39</v>
      </c>
      <c r="C112">
        <v>1.5489999999999999</v>
      </c>
      <c r="D112">
        <v>9.1999999999999998E-2</v>
      </c>
      <c r="E112">
        <v>0.17150000000000001</v>
      </c>
      <c r="F112">
        <v>8.6999999999999994E-3</v>
      </c>
      <c r="G112">
        <v>0.85795999999999994</v>
      </c>
      <c r="H112">
        <v>5.8309040000000003</v>
      </c>
      <c r="I112">
        <v>0.29579509999999998</v>
      </c>
      <c r="J112">
        <v>6.54E-2</v>
      </c>
      <c r="K112">
        <v>1.9E-3</v>
      </c>
      <c r="L112">
        <v>0.14871000000000001</v>
      </c>
      <c r="M112">
        <v>946</v>
      </c>
      <c r="N112">
        <v>37</v>
      </c>
      <c r="O112">
        <v>1020</v>
      </c>
      <c r="P112">
        <v>48</v>
      </c>
      <c r="Q112">
        <v>780</v>
      </c>
      <c r="R112">
        <v>62</v>
      </c>
      <c r="S112">
        <f t="shared" si="1"/>
        <v>7.8224101479915431</v>
      </c>
    </row>
    <row r="113" spans="1:19" x14ac:dyDescent="0.2">
      <c r="A113" t="s">
        <v>80</v>
      </c>
      <c r="B113" t="s">
        <v>40</v>
      </c>
      <c r="C113">
        <v>1.7849999999999999</v>
      </c>
      <c r="D113">
        <v>7.3999999999999996E-2</v>
      </c>
      <c r="E113">
        <v>0.1938</v>
      </c>
      <c r="F113">
        <v>8.0999999999999996E-3</v>
      </c>
      <c r="G113">
        <v>0.94377999999999995</v>
      </c>
      <c r="H113">
        <v>5.1599589999999997</v>
      </c>
      <c r="I113">
        <v>0.21566389999999999</v>
      </c>
      <c r="J113">
        <v>6.6699999999999995E-2</v>
      </c>
      <c r="K113">
        <v>1E-3</v>
      </c>
      <c r="L113">
        <v>-7.3528999999999997E-2</v>
      </c>
      <c r="M113">
        <v>1038</v>
      </c>
      <c r="N113">
        <v>27</v>
      </c>
      <c r="O113">
        <v>1141</v>
      </c>
      <c r="P113">
        <v>44</v>
      </c>
      <c r="Q113">
        <v>826</v>
      </c>
      <c r="R113">
        <v>32</v>
      </c>
      <c r="S113">
        <f t="shared" si="1"/>
        <v>9.9229287090558671</v>
      </c>
    </row>
    <row r="114" spans="1:19" x14ac:dyDescent="0.2">
      <c r="A114" t="s">
        <v>80</v>
      </c>
      <c r="B114" t="s">
        <v>41</v>
      </c>
      <c r="C114">
        <v>2.56</v>
      </c>
      <c r="D114">
        <v>0.1</v>
      </c>
      <c r="E114">
        <v>0.24010000000000001</v>
      </c>
      <c r="F114">
        <v>9.7000000000000003E-3</v>
      </c>
      <c r="G114">
        <v>0.92908999999999997</v>
      </c>
      <c r="H114">
        <v>4.1649310000000002</v>
      </c>
      <c r="I114">
        <v>0.16826250000000001</v>
      </c>
      <c r="J114">
        <v>7.6799999999999993E-2</v>
      </c>
      <c r="K114">
        <v>1.4E-3</v>
      </c>
      <c r="L114">
        <v>-0.12076000000000001</v>
      </c>
      <c r="M114">
        <v>1286</v>
      </c>
      <c r="N114">
        <v>30</v>
      </c>
      <c r="O114">
        <v>1386</v>
      </c>
      <c r="P114">
        <v>50</v>
      </c>
      <c r="Q114">
        <v>1114</v>
      </c>
      <c r="R114">
        <v>36</v>
      </c>
      <c r="S114">
        <f t="shared" si="1"/>
        <v>7.7760497667185069</v>
      </c>
    </row>
    <row r="115" spans="1:19" x14ac:dyDescent="0.2">
      <c r="A115" t="s">
        <v>80</v>
      </c>
      <c r="B115" t="s">
        <v>42</v>
      </c>
      <c r="C115">
        <v>2.6989999999999998</v>
      </c>
      <c r="D115">
        <v>8.5000000000000006E-2</v>
      </c>
      <c r="E115">
        <v>0.24299999999999999</v>
      </c>
      <c r="F115">
        <v>1.0999999999999999E-2</v>
      </c>
      <c r="G115">
        <v>0.74055000000000004</v>
      </c>
      <c r="H115">
        <v>4.1152259999999998</v>
      </c>
      <c r="I115">
        <v>0.18628600000000001</v>
      </c>
      <c r="J115">
        <v>8.0399999999999999E-2</v>
      </c>
      <c r="K115">
        <v>2.3999999999999998E-3</v>
      </c>
      <c r="L115">
        <v>0.66695000000000004</v>
      </c>
      <c r="M115">
        <v>1327</v>
      </c>
      <c r="N115">
        <v>23</v>
      </c>
      <c r="O115">
        <v>1401</v>
      </c>
      <c r="P115">
        <v>57</v>
      </c>
      <c r="Q115">
        <v>1199</v>
      </c>
      <c r="R115">
        <v>60</v>
      </c>
      <c r="S115">
        <f t="shared" si="1"/>
        <v>5.576488319517714</v>
      </c>
    </row>
    <row r="116" spans="1:19" x14ac:dyDescent="0.2">
      <c r="A116" t="s">
        <v>80</v>
      </c>
      <c r="B116" t="s">
        <v>43</v>
      </c>
      <c r="C116">
        <v>1.569</v>
      </c>
      <c r="D116">
        <v>7.6999999999999999E-2</v>
      </c>
      <c r="E116">
        <v>0.16719999999999999</v>
      </c>
      <c r="F116">
        <v>5.1000000000000004E-3</v>
      </c>
      <c r="G116">
        <v>0.46376000000000001</v>
      </c>
      <c r="H116">
        <v>5.980861</v>
      </c>
      <c r="I116">
        <v>0.1824306</v>
      </c>
      <c r="J116">
        <v>6.7400000000000002E-2</v>
      </c>
      <c r="K116">
        <v>2.8999999999999998E-3</v>
      </c>
      <c r="L116">
        <v>0.23053000000000001</v>
      </c>
      <c r="M116">
        <v>955</v>
      </c>
      <c r="N116">
        <v>30</v>
      </c>
      <c r="O116">
        <v>997</v>
      </c>
      <c r="P116">
        <v>28</v>
      </c>
      <c r="Q116">
        <v>833</v>
      </c>
      <c r="R116">
        <v>92</v>
      </c>
      <c r="S116">
        <f t="shared" si="1"/>
        <v>4.3979057591623016</v>
      </c>
    </row>
    <row r="117" spans="1:19" x14ac:dyDescent="0.2">
      <c r="A117" t="s">
        <v>80</v>
      </c>
      <c r="B117" t="s">
        <v>44</v>
      </c>
      <c r="C117">
        <v>1.87</v>
      </c>
      <c r="D117">
        <v>6.6000000000000003E-2</v>
      </c>
      <c r="E117">
        <v>0.1845</v>
      </c>
      <c r="F117">
        <v>5.1000000000000004E-3</v>
      </c>
      <c r="G117">
        <v>0.61887999999999999</v>
      </c>
      <c r="H117">
        <v>5.4200540000000004</v>
      </c>
      <c r="I117">
        <v>0.1498226</v>
      </c>
      <c r="J117">
        <v>7.2800000000000004E-2</v>
      </c>
      <c r="K117">
        <v>1.9E-3</v>
      </c>
      <c r="L117">
        <v>0.16435</v>
      </c>
      <c r="M117">
        <v>1069</v>
      </c>
      <c r="N117">
        <v>24</v>
      </c>
      <c r="O117">
        <v>1091</v>
      </c>
      <c r="P117">
        <v>28</v>
      </c>
      <c r="Q117">
        <v>1001</v>
      </c>
      <c r="R117">
        <v>54</v>
      </c>
      <c r="S117">
        <f t="shared" si="1"/>
        <v>2.0579981290926197</v>
      </c>
    </row>
    <row r="118" spans="1:19" x14ac:dyDescent="0.2">
      <c r="A118" t="s">
        <v>80</v>
      </c>
      <c r="B118" t="s">
        <v>45</v>
      </c>
      <c r="C118">
        <v>1.8620000000000001</v>
      </c>
      <c r="D118">
        <v>0.09</v>
      </c>
      <c r="E118">
        <v>0.1898</v>
      </c>
      <c r="F118">
        <v>9.7999999999999997E-3</v>
      </c>
      <c r="G118">
        <v>0.68435999999999997</v>
      </c>
      <c r="H118">
        <v>5.2687039999999996</v>
      </c>
      <c r="I118">
        <v>0.27204060000000002</v>
      </c>
      <c r="J118">
        <v>7.0900000000000005E-2</v>
      </c>
      <c r="K118">
        <v>2.8999999999999998E-3</v>
      </c>
      <c r="L118">
        <v>0.47828999999999999</v>
      </c>
      <c r="M118">
        <v>1065</v>
      </c>
      <c r="N118">
        <v>32</v>
      </c>
      <c r="O118">
        <v>1119</v>
      </c>
      <c r="P118">
        <v>53</v>
      </c>
      <c r="Q118">
        <v>941</v>
      </c>
      <c r="R118">
        <v>85</v>
      </c>
      <c r="S118">
        <f t="shared" si="1"/>
        <v>5.0704225352112609</v>
      </c>
    </row>
    <row r="119" spans="1:19" x14ac:dyDescent="0.2">
      <c r="A119" t="s">
        <v>80</v>
      </c>
      <c r="B119" t="s">
        <v>46</v>
      </c>
      <c r="C119">
        <v>1.032</v>
      </c>
      <c r="D119">
        <v>9.8000000000000004E-2</v>
      </c>
      <c r="E119">
        <v>0.11700000000000001</v>
      </c>
      <c r="F119">
        <v>1.0999999999999999E-2</v>
      </c>
      <c r="G119">
        <v>0.82332000000000005</v>
      </c>
      <c r="H119">
        <v>8.5470089999999992</v>
      </c>
      <c r="I119">
        <v>0.80356490000000003</v>
      </c>
      <c r="J119">
        <v>6.4000000000000001E-2</v>
      </c>
      <c r="K119">
        <v>3.5000000000000001E-3</v>
      </c>
      <c r="L119">
        <v>0.17860999999999999</v>
      </c>
      <c r="M119">
        <v>714</v>
      </c>
      <c r="N119">
        <v>48</v>
      </c>
      <c r="O119">
        <v>711</v>
      </c>
      <c r="P119">
        <v>63</v>
      </c>
      <c r="Q119">
        <v>720</v>
      </c>
      <c r="R119">
        <v>120</v>
      </c>
      <c r="S119">
        <f t="shared" si="1"/>
        <v>0.42016806722688926</v>
      </c>
    </row>
    <row r="120" spans="1:19" x14ac:dyDescent="0.2">
      <c r="A120" t="s">
        <v>80</v>
      </c>
      <c r="B120" t="s">
        <v>47</v>
      </c>
      <c r="C120">
        <v>1.6060000000000001</v>
      </c>
      <c r="D120">
        <v>9.8000000000000004E-2</v>
      </c>
      <c r="E120">
        <v>0.17299999999999999</v>
      </c>
      <c r="F120">
        <v>1.4E-2</v>
      </c>
      <c r="G120">
        <v>0.79927000000000004</v>
      </c>
      <c r="H120">
        <v>5.7803469999999999</v>
      </c>
      <c r="I120">
        <v>0.46777370000000001</v>
      </c>
      <c r="J120">
        <v>6.9599999999999995E-2</v>
      </c>
      <c r="K120">
        <v>3.5000000000000001E-3</v>
      </c>
      <c r="L120">
        <v>0.51122999999999996</v>
      </c>
      <c r="M120">
        <v>983</v>
      </c>
      <c r="N120">
        <v>47</v>
      </c>
      <c r="O120">
        <v>1024</v>
      </c>
      <c r="P120">
        <v>79</v>
      </c>
      <c r="Q120">
        <v>900</v>
      </c>
      <c r="R120">
        <v>110</v>
      </c>
      <c r="S120">
        <f t="shared" si="1"/>
        <v>4.1709053916581862</v>
      </c>
    </row>
    <row r="121" spans="1:19" x14ac:dyDescent="0.2">
      <c r="A121" t="s">
        <v>80</v>
      </c>
      <c r="B121" t="s">
        <v>48</v>
      </c>
      <c r="C121">
        <v>2.14</v>
      </c>
      <c r="D121">
        <v>0.24</v>
      </c>
      <c r="E121">
        <v>0.20399999999999999</v>
      </c>
      <c r="F121">
        <v>1.4999999999999999E-2</v>
      </c>
      <c r="G121">
        <v>0.55178000000000005</v>
      </c>
      <c r="H121">
        <v>4.901961</v>
      </c>
      <c r="I121">
        <v>0.36043829999999999</v>
      </c>
      <c r="J121">
        <v>7.5999999999999998E-2</v>
      </c>
      <c r="K121">
        <v>6.7999999999999996E-3</v>
      </c>
      <c r="L121">
        <v>0.11796</v>
      </c>
      <c r="M121">
        <v>1145</v>
      </c>
      <c r="N121">
        <v>77</v>
      </c>
      <c r="O121">
        <v>1197</v>
      </c>
      <c r="P121">
        <v>79</v>
      </c>
      <c r="Q121">
        <v>1100</v>
      </c>
      <c r="R121">
        <v>160</v>
      </c>
      <c r="S121">
        <f t="shared" si="1"/>
        <v>4.5414847161572069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4202A-6544-EE43-AFF4-974E407C7A4F}">
  <dimension ref="A1:S105"/>
  <sheetViews>
    <sheetView topLeftCell="C1" workbookViewId="0">
      <selection activeCell="S2" sqref="S2:S105"/>
    </sheetView>
  </sheetViews>
  <sheetFormatPr baseColWidth="10" defaultColWidth="11" defaultRowHeight="16" x14ac:dyDescent="0.2"/>
  <cols>
    <col min="1" max="1" width="13" customWidth="1"/>
    <col min="2" max="2" width="11.83203125" bestFit="1" customWidth="1"/>
    <col min="3" max="3" width="12.1640625" bestFit="1" customWidth="1"/>
    <col min="4" max="4" width="13.1640625" bestFit="1" customWidth="1"/>
    <col min="5" max="5" width="12.1640625" bestFit="1" customWidth="1"/>
    <col min="6" max="6" width="13.1640625" bestFit="1" customWidth="1"/>
    <col min="7" max="7" width="15" bestFit="1" customWidth="1"/>
    <col min="8" max="8" width="12.1640625" bestFit="1" customWidth="1"/>
    <col min="9" max="9" width="13.1640625" bestFit="1" customWidth="1"/>
    <col min="10" max="10" width="12.1640625" bestFit="1" customWidth="1"/>
    <col min="11" max="11" width="13.1640625" bestFit="1" customWidth="1"/>
    <col min="12" max="12" width="14" bestFit="1" customWidth="1"/>
    <col min="14" max="14" width="13.1640625" bestFit="1" customWidth="1"/>
    <col min="16" max="16" width="13.1640625" bestFit="1" customWidth="1"/>
    <col min="17" max="17" width="15.33203125" bestFit="1" customWidth="1"/>
    <col min="18" max="18" width="13.1640625" bestFit="1" customWidth="1"/>
    <col min="19" max="19" width="12.83203125" bestFit="1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3</v>
      </c>
      <c r="O1" t="s">
        <v>13</v>
      </c>
      <c r="P1" t="s">
        <v>5</v>
      </c>
      <c r="Q1" t="s">
        <v>14</v>
      </c>
      <c r="R1" t="s">
        <v>10</v>
      </c>
      <c r="S1" t="s">
        <v>361</v>
      </c>
    </row>
    <row r="2" spans="1:19" x14ac:dyDescent="0.2">
      <c r="A2" t="s">
        <v>81</v>
      </c>
      <c r="B2" t="s">
        <v>16</v>
      </c>
      <c r="C2">
        <v>2.58</v>
      </c>
      <c r="D2">
        <v>0.28999999999999998</v>
      </c>
      <c r="E2">
        <v>0.21</v>
      </c>
      <c r="F2">
        <v>2.1000000000000001E-2</v>
      </c>
      <c r="G2">
        <v>0.90900999999999998</v>
      </c>
      <c r="H2">
        <v>4.7619049999999996</v>
      </c>
      <c r="I2">
        <v>0.47619050000000002</v>
      </c>
      <c r="J2">
        <v>8.5099999999999995E-2</v>
      </c>
      <c r="K2">
        <v>3.3999999999999998E-3</v>
      </c>
      <c r="L2">
        <v>-0.36309000000000002</v>
      </c>
      <c r="M2">
        <v>1306</v>
      </c>
      <c r="N2">
        <v>80</v>
      </c>
      <c r="O2">
        <v>1260</v>
      </c>
      <c r="P2">
        <v>91</v>
      </c>
      <c r="Q2">
        <v>1305</v>
      </c>
      <c r="R2">
        <v>81</v>
      </c>
      <c r="S2">
        <f>ABS(1-(O2/M2))*100</f>
        <v>3.5222052067381271</v>
      </c>
    </row>
    <row r="3" spans="1:19" x14ac:dyDescent="0.2">
      <c r="A3" t="s">
        <v>81</v>
      </c>
      <c r="B3" t="s">
        <v>17</v>
      </c>
      <c r="C3">
        <v>2.1800000000000002</v>
      </c>
      <c r="D3">
        <v>0.13</v>
      </c>
      <c r="E3">
        <v>0.19900000000000001</v>
      </c>
      <c r="F3">
        <v>1.2E-2</v>
      </c>
      <c r="G3">
        <v>0.63931000000000004</v>
      </c>
      <c r="H3">
        <v>5.0251260000000002</v>
      </c>
      <c r="I3">
        <v>0.30302269999999998</v>
      </c>
      <c r="J3">
        <v>7.7100000000000002E-2</v>
      </c>
      <c r="K3">
        <v>2.0999999999999999E-3</v>
      </c>
      <c r="L3">
        <v>0.51675000000000004</v>
      </c>
      <c r="M3">
        <v>1169</v>
      </c>
      <c r="N3">
        <v>42</v>
      </c>
      <c r="O3">
        <v>1166</v>
      </c>
      <c r="P3">
        <v>67</v>
      </c>
      <c r="Q3">
        <v>1118</v>
      </c>
      <c r="R3">
        <v>53</v>
      </c>
      <c r="S3">
        <f t="shared" ref="S3:S66" si="0">ABS(1-(O3/M3))*100</f>
        <v>0.25662959794696683</v>
      </c>
    </row>
    <row r="4" spans="1:19" x14ac:dyDescent="0.2">
      <c r="A4" t="s">
        <v>81</v>
      </c>
      <c r="B4" t="s">
        <v>18</v>
      </c>
      <c r="C4">
        <v>2.2200000000000002</v>
      </c>
      <c r="D4">
        <v>0.12</v>
      </c>
      <c r="E4">
        <v>0.2011</v>
      </c>
      <c r="F4">
        <v>9.7999999999999997E-3</v>
      </c>
      <c r="G4">
        <v>0.86682000000000003</v>
      </c>
      <c r="H4">
        <v>4.9726499999999998</v>
      </c>
      <c r="I4">
        <v>0.24232709999999999</v>
      </c>
      <c r="J4">
        <v>7.9299999999999995E-2</v>
      </c>
      <c r="K4">
        <v>2.2000000000000001E-3</v>
      </c>
      <c r="L4">
        <v>1.9474000000000002E-2</v>
      </c>
      <c r="M4">
        <v>1182</v>
      </c>
      <c r="N4">
        <v>39</v>
      </c>
      <c r="O4">
        <v>1180</v>
      </c>
      <c r="P4">
        <v>53</v>
      </c>
      <c r="Q4">
        <v>1174</v>
      </c>
      <c r="R4">
        <v>55</v>
      </c>
      <c r="S4">
        <f t="shared" si="0"/>
        <v>0.16920473773265332</v>
      </c>
    </row>
    <row r="5" spans="1:19" x14ac:dyDescent="0.2">
      <c r="A5" t="s">
        <v>81</v>
      </c>
      <c r="B5" t="s">
        <v>19</v>
      </c>
      <c r="C5">
        <v>1.24</v>
      </c>
      <c r="D5">
        <v>0.19</v>
      </c>
      <c r="E5">
        <v>0.13200000000000001</v>
      </c>
      <c r="F5">
        <v>1.7000000000000001E-2</v>
      </c>
      <c r="G5">
        <v>0.94977999999999996</v>
      </c>
      <c r="H5">
        <v>7.5757580000000004</v>
      </c>
      <c r="I5">
        <v>0.97566569999999997</v>
      </c>
      <c r="J5">
        <v>6.6799999999999998E-2</v>
      </c>
      <c r="K5">
        <v>3.3E-3</v>
      </c>
      <c r="L5">
        <v>-0.43790000000000001</v>
      </c>
      <c r="M5">
        <v>797</v>
      </c>
      <c r="N5">
        <v>90</v>
      </c>
      <c r="O5">
        <v>800</v>
      </c>
      <c r="P5">
        <v>100</v>
      </c>
      <c r="Q5">
        <v>810</v>
      </c>
      <c r="R5">
        <v>100</v>
      </c>
      <c r="S5">
        <f t="shared" si="0"/>
        <v>0.37641154328733606</v>
      </c>
    </row>
    <row r="6" spans="1:19" x14ac:dyDescent="0.2">
      <c r="A6" t="s">
        <v>81</v>
      </c>
      <c r="B6" t="s">
        <v>20</v>
      </c>
      <c r="C6">
        <v>1.5369999999999999</v>
      </c>
      <c r="D6">
        <v>9.9000000000000005E-2</v>
      </c>
      <c r="E6">
        <v>0.16200000000000001</v>
      </c>
      <c r="F6">
        <v>1.2999999999999999E-2</v>
      </c>
      <c r="G6">
        <v>0.79593999999999998</v>
      </c>
      <c r="H6">
        <v>6.1728399999999999</v>
      </c>
      <c r="I6">
        <v>0.49535129999999999</v>
      </c>
      <c r="J6">
        <v>7.0000000000000007E-2</v>
      </c>
      <c r="K6">
        <v>3.7000000000000002E-3</v>
      </c>
      <c r="L6">
        <v>0.62660000000000005</v>
      </c>
      <c r="M6">
        <v>941</v>
      </c>
      <c r="N6">
        <v>40</v>
      </c>
      <c r="O6">
        <v>966</v>
      </c>
      <c r="P6">
        <v>74</v>
      </c>
      <c r="Q6">
        <v>910</v>
      </c>
      <c r="R6">
        <v>100</v>
      </c>
      <c r="S6">
        <f t="shared" si="0"/>
        <v>2.6567481402762994</v>
      </c>
    </row>
    <row r="7" spans="1:19" x14ac:dyDescent="0.2">
      <c r="A7" t="s">
        <v>81</v>
      </c>
      <c r="B7" t="s">
        <v>21</v>
      </c>
      <c r="C7">
        <v>3.46</v>
      </c>
      <c r="D7">
        <v>0.18</v>
      </c>
      <c r="E7">
        <v>0.27700000000000002</v>
      </c>
      <c r="F7">
        <v>1.2999999999999999E-2</v>
      </c>
      <c r="G7">
        <v>0.84406000000000003</v>
      </c>
      <c r="H7">
        <v>3.6101079999999999</v>
      </c>
      <c r="I7">
        <v>0.16942750000000001</v>
      </c>
      <c r="J7">
        <v>9.2100000000000001E-2</v>
      </c>
      <c r="K7">
        <v>2.3999999999999998E-3</v>
      </c>
      <c r="L7">
        <v>0.15462000000000001</v>
      </c>
      <c r="M7">
        <v>1514</v>
      </c>
      <c r="N7">
        <v>39</v>
      </c>
      <c r="O7">
        <v>1572</v>
      </c>
      <c r="P7">
        <v>64</v>
      </c>
      <c r="Q7">
        <v>1463</v>
      </c>
      <c r="R7">
        <v>51</v>
      </c>
      <c r="S7">
        <f t="shared" si="0"/>
        <v>3.8309114927344678</v>
      </c>
    </row>
    <row r="8" spans="1:19" x14ac:dyDescent="0.2">
      <c r="A8" t="s">
        <v>81</v>
      </c>
      <c r="B8" t="s">
        <v>22</v>
      </c>
      <c r="C8">
        <v>2.25</v>
      </c>
      <c r="D8">
        <v>0.1</v>
      </c>
      <c r="E8">
        <v>0.21240000000000001</v>
      </c>
      <c r="F8">
        <v>9.5999999999999992E-3</v>
      </c>
      <c r="G8">
        <v>0.68154999999999999</v>
      </c>
      <c r="H8">
        <v>4.7080979999999997</v>
      </c>
      <c r="I8">
        <v>0.2127954</v>
      </c>
      <c r="J8">
        <v>7.8399999999999997E-2</v>
      </c>
      <c r="K8">
        <v>2.7000000000000001E-3</v>
      </c>
      <c r="L8">
        <v>0.40431</v>
      </c>
      <c r="M8">
        <v>1193</v>
      </c>
      <c r="N8">
        <v>31</v>
      </c>
      <c r="O8">
        <v>1241</v>
      </c>
      <c r="P8">
        <v>51</v>
      </c>
      <c r="Q8">
        <v>1147</v>
      </c>
      <c r="R8">
        <v>68</v>
      </c>
      <c r="S8">
        <f t="shared" si="0"/>
        <v>4.0234702430846703</v>
      </c>
    </row>
    <row r="9" spans="1:19" x14ac:dyDescent="0.2">
      <c r="A9" t="s">
        <v>81</v>
      </c>
      <c r="B9" t="s">
        <v>23</v>
      </c>
      <c r="C9">
        <v>2.0299999999999998</v>
      </c>
      <c r="D9">
        <v>0.21</v>
      </c>
      <c r="E9">
        <v>0.20100000000000001</v>
      </c>
      <c r="F9">
        <v>1.9E-2</v>
      </c>
      <c r="G9">
        <v>0.96175999999999995</v>
      </c>
      <c r="H9">
        <v>4.9751240000000001</v>
      </c>
      <c r="I9">
        <v>0.47028540000000002</v>
      </c>
      <c r="J9">
        <v>7.4200000000000002E-2</v>
      </c>
      <c r="K9">
        <v>2.3999999999999998E-3</v>
      </c>
      <c r="L9">
        <v>-0.57001999999999997</v>
      </c>
      <c r="M9">
        <v>1136</v>
      </c>
      <c r="N9">
        <v>63</v>
      </c>
      <c r="O9">
        <v>1170</v>
      </c>
      <c r="P9">
        <v>100</v>
      </c>
      <c r="Q9">
        <v>1062</v>
      </c>
      <c r="R9">
        <v>51</v>
      </c>
      <c r="S9">
        <f t="shared" si="0"/>
        <v>2.9929577464788748</v>
      </c>
    </row>
    <row r="10" spans="1:19" x14ac:dyDescent="0.2">
      <c r="A10" t="s">
        <v>81</v>
      </c>
      <c r="B10" t="s">
        <v>24</v>
      </c>
      <c r="C10">
        <v>1.165</v>
      </c>
      <c r="D10">
        <v>6.7000000000000004E-2</v>
      </c>
      <c r="E10">
        <v>0.12790000000000001</v>
      </c>
      <c r="F10">
        <v>9.5999999999999992E-3</v>
      </c>
      <c r="G10">
        <v>0.74734</v>
      </c>
      <c r="H10">
        <v>7.8186080000000002</v>
      </c>
      <c r="I10">
        <v>0.58685410000000005</v>
      </c>
      <c r="J10">
        <v>6.8599999999999994E-2</v>
      </c>
      <c r="K10">
        <v>3.3999999999999998E-3</v>
      </c>
      <c r="L10">
        <v>0.59180999999999995</v>
      </c>
      <c r="M10">
        <v>782</v>
      </c>
      <c r="N10">
        <v>31</v>
      </c>
      <c r="O10">
        <v>774</v>
      </c>
      <c r="P10">
        <v>54</v>
      </c>
      <c r="Q10">
        <v>868</v>
      </c>
      <c r="R10">
        <v>98</v>
      </c>
      <c r="S10">
        <f t="shared" si="0"/>
        <v>1.0230179028132946</v>
      </c>
    </row>
    <row r="11" spans="1:19" x14ac:dyDescent="0.2">
      <c r="A11" t="s">
        <v>81</v>
      </c>
      <c r="B11" t="s">
        <v>25</v>
      </c>
      <c r="C11">
        <v>1.9159999999999999</v>
      </c>
      <c r="D11">
        <v>0.06</v>
      </c>
      <c r="E11">
        <v>0.192</v>
      </c>
      <c r="F11">
        <v>6.0000000000000001E-3</v>
      </c>
      <c r="G11">
        <v>0.70548999999999995</v>
      </c>
      <c r="H11">
        <v>5.2083329999999997</v>
      </c>
      <c r="I11">
        <v>0.1627604</v>
      </c>
      <c r="J11">
        <v>7.4499999999999997E-2</v>
      </c>
      <c r="K11">
        <v>1.8E-3</v>
      </c>
      <c r="L11">
        <v>0.37912000000000001</v>
      </c>
      <c r="M11">
        <v>1086</v>
      </c>
      <c r="N11">
        <v>21</v>
      </c>
      <c r="O11">
        <v>1132</v>
      </c>
      <c r="P11">
        <v>32</v>
      </c>
      <c r="Q11">
        <v>1051</v>
      </c>
      <c r="R11">
        <v>48</v>
      </c>
      <c r="S11">
        <f t="shared" si="0"/>
        <v>4.2357274401473299</v>
      </c>
    </row>
    <row r="12" spans="1:19" x14ac:dyDescent="0.2">
      <c r="A12" t="s">
        <v>81</v>
      </c>
      <c r="B12" t="s">
        <v>26</v>
      </c>
      <c r="C12">
        <v>3.01</v>
      </c>
      <c r="D12">
        <v>0.12</v>
      </c>
      <c r="E12">
        <v>0.255</v>
      </c>
      <c r="F12">
        <v>8.3999999999999995E-3</v>
      </c>
      <c r="G12">
        <v>0.68720999999999999</v>
      </c>
      <c r="H12">
        <v>3.9215689999999999</v>
      </c>
      <c r="I12">
        <v>0.12918109999999999</v>
      </c>
      <c r="J12">
        <v>8.8300000000000003E-2</v>
      </c>
      <c r="K12">
        <v>2.7000000000000001E-3</v>
      </c>
      <c r="L12">
        <v>0.17618</v>
      </c>
      <c r="M12">
        <v>1407</v>
      </c>
      <c r="N12">
        <v>30</v>
      </c>
      <c r="O12">
        <v>1463</v>
      </c>
      <c r="P12">
        <v>43</v>
      </c>
      <c r="Q12">
        <v>1382</v>
      </c>
      <c r="R12">
        <v>57</v>
      </c>
      <c r="S12">
        <f t="shared" si="0"/>
        <v>3.9800995024875663</v>
      </c>
    </row>
    <row r="13" spans="1:19" x14ac:dyDescent="0.2">
      <c r="A13" t="s">
        <v>81</v>
      </c>
      <c r="B13" t="s">
        <v>27</v>
      </c>
      <c r="C13">
        <v>2.0819999999999999</v>
      </c>
      <c r="D13">
        <v>8.3000000000000004E-2</v>
      </c>
      <c r="E13">
        <v>0.20699999999999999</v>
      </c>
      <c r="F13">
        <v>6.6E-3</v>
      </c>
      <c r="G13">
        <v>0.57089999999999996</v>
      </c>
      <c r="H13">
        <v>4.8309179999999996</v>
      </c>
      <c r="I13">
        <v>0.15402930000000001</v>
      </c>
      <c r="J13">
        <v>7.5700000000000003E-2</v>
      </c>
      <c r="K13">
        <v>2.5999999999999999E-3</v>
      </c>
      <c r="L13">
        <v>0.27726000000000001</v>
      </c>
      <c r="M13">
        <v>1141</v>
      </c>
      <c r="N13">
        <v>28</v>
      </c>
      <c r="O13">
        <v>1212</v>
      </c>
      <c r="P13">
        <v>35</v>
      </c>
      <c r="Q13">
        <v>1077</v>
      </c>
      <c r="R13">
        <v>72</v>
      </c>
      <c r="S13">
        <f t="shared" si="0"/>
        <v>6.2226117440841389</v>
      </c>
    </row>
    <row r="14" spans="1:19" x14ac:dyDescent="0.2">
      <c r="A14" t="s">
        <v>81</v>
      </c>
      <c r="B14" t="s">
        <v>28</v>
      </c>
      <c r="C14">
        <v>1.4</v>
      </c>
      <c r="D14">
        <v>0.14000000000000001</v>
      </c>
      <c r="E14">
        <v>0.14099999999999999</v>
      </c>
      <c r="F14">
        <v>1.2E-2</v>
      </c>
      <c r="G14">
        <v>0.89485000000000003</v>
      </c>
      <c r="H14">
        <v>7.0921989999999999</v>
      </c>
      <c r="I14">
        <v>0.6035914</v>
      </c>
      <c r="J14">
        <v>7.4300000000000005E-2</v>
      </c>
      <c r="K14">
        <v>3.0999999999999999E-3</v>
      </c>
      <c r="L14">
        <v>2.6313E-2</v>
      </c>
      <c r="M14">
        <v>879</v>
      </c>
      <c r="N14">
        <v>56</v>
      </c>
      <c r="O14">
        <v>850</v>
      </c>
      <c r="P14">
        <v>69</v>
      </c>
      <c r="Q14">
        <v>1035</v>
      </c>
      <c r="R14">
        <v>87</v>
      </c>
      <c r="S14">
        <f t="shared" si="0"/>
        <v>3.2992036405005698</v>
      </c>
    </row>
    <row r="15" spans="1:19" x14ac:dyDescent="0.2">
      <c r="A15" t="s">
        <v>81</v>
      </c>
      <c r="B15" t="s">
        <v>29</v>
      </c>
      <c r="C15">
        <v>1.554</v>
      </c>
      <c r="D15">
        <v>8.5000000000000006E-2</v>
      </c>
      <c r="E15">
        <v>0.16289999999999999</v>
      </c>
      <c r="F15">
        <v>8.0999999999999996E-3</v>
      </c>
      <c r="G15">
        <v>0.79576000000000002</v>
      </c>
      <c r="H15">
        <v>6.1387349999999996</v>
      </c>
      <c r="I15">
        <v>0.30524099999999998</v>
      </c>
      <c r="J15">
        <v>7.1800000000000003E-2</v>
      </c>
      <c r="K15">
        <v>2.5000000000000001E-3</v>
      </c>
      <c r="L15">
        <v>0.15432000000000001</v>
      </c>
      <c r="M15">
        <v>949</v>
      </c>
      <c r="N15">
        <v>34</v>
      </c>
      <c r="O15">
        <v>972</v>
      </c>
      <c r="P15">
        <v>45</v>
      </c>
      <c r="Q15">
        <v>971</v>
      </c>
      <c r="R15">
        <v>71</v>
      </c>
      <c r="S15">
        <f t="shared" si="0"/>
        <v>2.4236037934667998</v>
      </c>
    </row>
    <row r="16" spans="1:19" x14ac:dyDescent="0.2">
      <c r="A16" t="s">
        <v>81</v>
      </c>
      <c r="B16" t="s">
        <v>30</v>
      </c>
      <c r="C16">
        <v>1.97</v>
      </c>
      <c r="D16">
        <v>0.14000000000000001</v>
      </c>
      <c r="E16">
        <v>0.191</v>
      </c>
      <c r="F16">
        <v>1.0999999999999999E-2</v>
      </c>
      <c r="G16">
        <v>0.93586999999999998</v>
      </c>
      <c r="H16">
        <v>5.2356020000000001</v>
      </c>
      <c r="I16">
        <v>0.30152679999999998</v>
      </c>
      <c r="J16">
        <v>7.9899999999999999E-2</v>
      </c>
      <c r="K16">
        <v>2.2000000000000001E-3</v>
      </c>
      <c r="L16">
        <v>0.49615999999999999</v>
      </c>
      <c r="M16">
        <v>1115</v>
      </c>
      <c r="N16">
        <v>41</v>
      </c>
      <c r="O16">
        <v>1124</v>
      </c>
      <c r="P16">
        <v>60</v>
      </c>
      <c r="Q16">
        <v>1187</v>
      </c>
      <c r="R16">
        <v>55</v>
      </c>
      <c r="S16">
        <f t="shared" si="0"/>
        <v>0.80717488789237013</v>
      </c>
    </row>
    <row r="17" spans="1:19" x14ac:dyDescent="0.2">
      <c r="A17" t="s">
        <v>81</v>
      </c>
      <c r="B17" t="s">
        <v>31</v>
      </c>
      <c r="C17">
        <v>1.7290000000000001</v>
      </c>
      <c r="D17">
        <v>7.0999999999999994E-2</v>
      </c>
      <c r="E17">
        <v>0.1782</v>
      </c>
      <c r="F17">
        <v>7.6E-3</v>
      </c>
      <c r="G17">
        <v>0.62026999999999999</v>
      </c>
      <c r="H17">
        <v>5.6116720000000004</v>
      </c>
      <c r="I17">
        <v>0.2393306</v>
      </c>
      <c r="J17">
        <v>7.3099999999999998E-2</v>
      </c>
      <c r="K17">
        <v>2.5999999999999999E-3</v>
      </c>
      <c r="L17">
        <v>0.43073</v>
      </c>
      <c r="M17">
        <v>1017</v>
      </c>
      <c r="N17">
        <v>26</v>
      </c>
      <c r="O17">
        <v>1057</v>
      </c>
      <c r="P17">
        <v>41</v>
      </c>
      <c r="Q17">
        <v>1007</v>
      </c>
      <c r="R17">
        <v>72</v>
      </c>
      <c r="S17">
        <f t="shared" si="0"/>
        <v>3.9331366764995046</v>
      </c>
    </row>
    <row r="18" spans="1:19" x14ac:dyDescent="0.2">
      <c r="A18" t="s">
        <v>81</v>
      </c>
      <c r="B18" t="s">
        <v>32</v>
      </c>
      <c r="C18">
        <v>2.81</v>
      </c>
      <c r="D18">
        <v>0.11</v>
      </c>
      <c r="E18">
        <v>0.23799999999999999</v>
      </c>
      <c r="F18">
        <v>0.01</v>
      </c>
      <c r="G18">
        <v>0.82835000000000003</v>
      </c>
      <c r="H18">
        <v>4.2016809999999998</v>
      </c>
      <c r="I18">
        <v>0.17654120000000001</v>
      </c>
      <c r="J18">
        <v>8.8800000000000004E-2</v>
      </c>
      <c r="K18">
        <v>2.0999999999999999E-3</v>
      </c>
      <c r="L18">
        <v>0.43713999999999997</v>
      </c>
      <c r="M18">
        <v>1357</v>
      </c>
      <c r="N18">
        <v>28</v>
      </c>
      <c r="O18">
        <v>1377</v>
      </c>
      <c r="P18">
        <v>53</v>
      </c>
      <c r="Q18">
        <v>1394</v>
      </c>
      <c r="R18">
        <v>45</v>
      </c>
      <c r="S18">
        <f t="shared" si="0"/>
        <v>1.4738393515106862</v>
      </c>
    </row>
    <row r="19" spans="1:19" x14ac:dyDescent="0.2">
      <c r="A19" t="s">
        <v>81</v>
      </c>
      <c r="B19" t="s">
        <v>33</v>
      </c>
      <c r="C19">
        <v>2.077</v>
      </c>
      <c r="D19">
        <v>7.5999999999999998E-2</v>
      </c>
      <c r="E19">
        <v>0.20250000000000001</v>
      </c>
      <c r="F19">
        <v>6.7999999999999996E-3</v>
      </c>
      <c r="G19">
        <v>0.96811000000000003</v>
      </c>
      <c r="H19">
        <v>4.9382720000000004</v>
      </c>
      <c r="I19">
        <v>0.16582839999999999</v>
      </c>
      <c r="J19">
        <v>7.6300000000000007E-2</v>
      </c>
      <c r="K19">
        <v>2.3E-3</v>
      </c>
      <c r="L19">
        <v>0.59219999999999995</v>
      </c>
      <c r="M19">
        <v>1140</v>
      </c>
      <c r="N19">
        <v>25</v>
      </c>
      <c r="O19">
        <v>1188</v>
      </c>
      <c r="P19">
        <v>36</v>
      </c>
      <c r="Q19">
        <v>1096</v>
      </c>
      <c r="R19">
        <v>61</v>
      </c>
      <c r="S19">
        <f t="shared" si="0"/>
        <v>4.2105263157894646</v>
      </c>
    </row>
    <row r="20" spans="1:19" x14ac:dyDescent="0.2">
      <c r="A20" t="s">
        <v>81</v>
      </c>
      <c r="B20" t="s">
        <v>34</v>
      </c>
      <c r="C20">
        <v>1.625</v>
      </c>
      <c r="D20">
        <v>5.6000000000000001E-2</v>
      </c>
      <c r="E20">
        <v>0.1673</v>
      </c>
      <c r="F20">
        <v>5.7999999999999996E-3</v>
      </c>
      <c r="G20">
        <v>0.88014999999999999</v>
      </c>
      <c r="H20">
        <v>5.9772860000000003</v>
      </c>
      <c r="I20">
        <v>0.20722209999999999</v>
      </c>
      <c r="J20">
        <v>7.2700000000000001E-2</v>
      </c>
      <c r="K20">
        <v>1.1999999999999999E-3</v>
      </c>
      <c r="L20">
        <v>0.17749999999999999</v>
      </c>
      <c r="M20">
        <v>979</v>
      </c>
      <c r="N20">
        <v>22</v>
      </c>
      <c r="O20">
        <v>997</v>
      </c>
      <c r="P20">
        <v>32</v>
      </c>
      <c r="Q20">
        <v>1001</v>
      </c>
      <c r="R20">
        <v>33</v>
      </c>
      <c r="S20">
        <f t="shared" si="0"/>
        <v>1.8386108273748647</v>
      </c>
    </row>
    <row r="21" spans="1:19" x14ac:dyDescent="0.2">
      <c r="A21" t="s">
        <v>81</v>
      </c>
      <c r="B21" t="s">
        <v>35</v>
      </c>
      <c r="C21">
        <v>3</v>
      </c>
      <c r="D21">
        <v>0.16</v>
      </c>
      <c r="E21">
        <v>0.26400000000000001</v>
      </c>
      <c r="F21">
        <v>1.4E-2</v>
      </c>
      <c r="G21">
        <v>0.88238000000000005</v>
      </c>
      <c r="H21">
        <v>3.7878790000000002</v>
      </c>
      <c r="I21">
        <v>0.20087240000000001</v>
      </c>
      <c r="J21">
        <v>8.4900000000000003E-2</v>
      </c>
      <c r="K21">
        <v>2.2000000000000001E-3</v>
      </c>
      <c r="L21">
        <v>0.16356999999999999</v>
      </c>
      <c r="M21">
        <v>1403</v>
      </c>
      <c r="N21">
        <v>44</v>
      </c>
      <c r="O21">
        <v>1509</v>
      </c>
      <c r="P21">
        <v>74</v>
      </c>
      <c r="Q21">
        <v>1306</v>
      </c>
      <c r="R21">
        <v>51</v>
      </c>
      <c r="S21">
        <f t="shared" si="0"/>
        <v>7.5552387740555949</v>
      </c>
    </row>
    <row r="22" spans="1:19" x14ac:dyDescent="0.2">
      <c r="A22" t="s">
        <v>81</v>
      </c>
      <c r="B22" t="s">
        <v>36</v>
      </c>
      <c r="C22">
        <v>2.93</v>
      </c>
      <c r="D22">
        <v>0.18</v>
      </c>
      <c r="E22">
        <v>0.251</v>
      </c>
      <c r="F22">
        <v>1.4999999999999999E-2</v>
      </c>
      <c r="G22">
        <v>0.70913000000000004</v>
      </c>
      <c r="H22">
        <v>3.984064</v>
      </c>
      <c r="I22">
        <v>0.23809150000000001</v>
      </c>
      <c r="J22">
        <v>8.7400000000000005E-2</v>
      </c>
      <c r="K22">
        <v>4.0000000000000001E-3</v>
      </c>
      <c r="L22">
        <v>0.31685000000000002</v>
      </c>
      <c r="M22">
        <v>1383</v>
      </c>
      <c r="N22">
        <v>48</v>
      </c>
      <c r="O22">
        <v>1439</v>
      </c>
      <c r="P22">
        <v>79</v>
      </c>
      <c r="Q22">
        <v>1355</v>
      </c>
      <c r="R22">
        <v>88</v>
      </c>
      <c r="S22">
        <f t="shared" si="0"/>
        <v>4.0491684743311662</v>
      </c>
    </row>
    <row r="23" spans="1:19" x14ac:dyDescent="0.2">
      <c r="A23" t="s">
        <v>81</v>
      </c>
      <c r="B23" t="s">
        <v>37</v>
      </c>
      <c r="C23">
        <v>2.58</v>
      </c>
      <c r="D23">
        <v>0.2</v>
      </c>
      <c r="E23">
        <v>0.22500000000000001</v>
      </c>
      <c r="F23">
        <v>1.0999999999999999E-2</v>
      </c>
      <c r="G23">
        <v>0.91947999999999996</v>
      </c>
      <c r="H23">
        <v>4.4444439999999998</v>
      </c>
      <c r="I23">
        <v>0.217284</v>
      </c>
      <c r="J23">
        <v>8.3500000000000005E-2</v>
      </c>
      <c r="K23">
        <v>3.0999999999999999E-3</v>
      </c>
      <c r="L23">
        <v>-0.57969999999999999</v>
      </c>
      <c r="M23">
        <v>1286</v>
      </c>
      <c r="N23">
        <v>57</v>
      </c>
      <c r="O23">
        <v>1306</v>
      </c>
      <c r="P23">
        <v>57</v>
      </c>
      <c r="Q23">
        <v>1270</v>
      </c>
      <c r="R23">
        <v>74</v>
      </c>
      <c r="S23">
        <f t="shared" si="0"/>
        <v>1.5552099533437058</v>
      </c>
    </row>
    <row r="24" spans="1:19" x14ac:dyDescent="0.2">
      <c r="A24" t="s">
        <v>81</v>
      </c>
      <c r="B24" t="s">
        <v>38</v>
      </c>
      <c r="C24">
        <v>2.0409999999999999</v>
      </c>
      <c r="D24">
        <v>9.0999999999999998E-2</v>
      </c>
      <c r="E24">
        <v>0.19500000000000001</v>
      </c>
      <c r="F24">
        <v>8.6999999999999994E-3</v>
      </c>
      <c r="G24">
        <v>0.77263999999999999</v>
      </c>
      <c r="H24">
        <v>5.1282050000000003</v>
      </c>
      <c r="I24">
        <v>0.22879679999999999</v>
      </c>
      <c r="J24">
        <v>7.6499999999999999E-2</v>
      </c>
      <c r="K24">
        <v>2.3E-3</v>
      </c>
      <c r="L24">
        <v>0.33733000000000002</v>
      </c>
      <c r="M24">
        <v>1127</v>
      </c>
      <c r="N24">
        <v>30</v>
      </c>
      <c r="O24">
        <v>1147</v>
      </c>
      <c r="P24">
        <v>47</v>
      </c>
      <c r="Q24">
        <v>1101</v>
      </c>
      <c r="R24">
        <v>60</v>
      </c>
      <c r="S24">
        <f t="shared" si="0"/>
        <v>1.7746228926353247</v>
      </c>
    </row>
    <row r="25" spans="1:19" x14ac:dyDescent="0.2">
      <c r="A25" t="s">
        <v>81</v>
      </c>
      <c r="B25" t="s">
        <v>39</v>
      </c>
      <c r="C25">
        <v>2.0219999999999998</v>
      </c>
      <c r="D25">
        <v>7.1999999999999995E-2</v>
      </c>
      <c r="E25">
        <v>0.19289999999999999</v>
      </c>
      <c r="F25">
        <v>7.4000000000000003E-3</v>
      </c>
      <c r="G25">
        <v>0.73604000000000003</v>
      </c>
      <c r="H25">
        <v>5.1840330000000003</v>
      </c>
      <c r="I25">
        <v>0.19886909999999999</v>
      </c>
      <c r="J25">
        <v>7.6499999999999999E-2</v>
      </c>
      <c r="K25">
        <v>2E-3</v>
      </c>
      <c r="L25">
        <v>0.39643</v>
      </c>
      <c r="M25">
        <v>1121</v>
      </c>
      <c r="N25">
        <v>24</v>
      </c>
      <c r="O25">
        <v>1136</v>
      </c>
      <c r="P25">
        <v>40</v>
      </c>
      <c r="Q25">
        <v>1102</v>
      </c>
      <c r="R25">
        <v>53</v>
      </c>
      <c r="S25">
        <f t="shared" si="0"/>
        <v>1.338090990187335</v>
      </c>
    </row>
    <row r="26" spans="1:19" x14ac:dyDescent="0.2">
      <c r="A26" t="s">
        <v>82</v>
      </c>
      <c r="B26" t="s">
        <v>16</v>
      </c>
      <c r="C26">
        <v>1.8</v>
      </c>
      <c r="D26">
        <v>0.12</v>
      </c>
      <c r="E26">
        <v>0.16600000000000001</v>
      </c>
      <c r="F26">
        <v>6.7999999999999996E-3</v>
      </c>
      <c r="G26">
        <v>0.78908</v>
      </c>
      <c r="H26">
        <v>6.0240960000000001</v>
      </c>
      <c r="I26">
        <v>0.2467702</v>
      </c>
      <c r="J26">
        <v>7.9200000000000007E-2</v>
      </c>
      <c r="K26">
        <v>3.0000000000000001E-3</v>
      </c>
      <c r="L26">
        <v>0.11509</v>
      </c>
      <c r="M26">
        <v>1040</v>
      </c>
      <c r="N26">
        <v>42</v>
      </c>
      <c r="O26">
        <v>989</v>
      </c>
      <c r="P26">
        <v>37</v>
      </c>
      <c r="Q26">
        <v>1165</v>
      </c>
      <c r="R26">
        <v>75</v>
      </c>
      <c r="S26">
        <f t="shared" si="0"/>
        <v>4.9038461538461586</v>
      </c>
    </row>
    <row r="27" spans="1:19" x14ac:dyDescent="0.2">
      <c r="A27" t="s">
        <v>82</v>
      </c>
      <c r="B27" t="s">
        <v>17</v>
      </c>
      <c r="C27">
        <v>1.77</v>
      </c>
      <c r="D27">
        <v>0.31</v>
      </c>
      <c r="E27">
        <v>0.151</v>
      </c>
      <c r="F27">
        <v>1.2999999999999999E-2</v>
      </c>
      <c r="G27">
        <v>0.40901999999999999</v>
      </c>
      <c r="H27">
        <v>6.6225170000000002</v>
      </c>
      <c r="I27">
        <v>0.57015039999999995</v>
      </c>
      <c r="J27">
        <v>8.6999999999999994E-2</v>
      </c>
      <c r="K27">
        <v>1.4999999999999999E-2</v>
      </c>
      <c r="L27">
        <v>-0.1671</v>
      </c>
      <c r="M27">
        <v>1000</v>
      </c>
      <c r="N27">
        <v>110</v>
      </c>
      <c r="O27">
        <v>905</v>
      </c>
      <c r="P27">
        <v>71</v>
      </c>
      <c r="Q27">
        <v>1220</v>
      </c>
      <c r="R27">
        <v>280</v>
      </c>
      <c r="S27">
        <f t="shared" si="0"/>
        <v>9.4999999999999964</v>
      </c>
    </row>
    <row r="28" spans="1:19" x14ac:dyDescent="0.2">
      <c r="A28" t="s">
        <v>82</v>
      </c>
      <c r="B28" t="s">
        <v>18</v>
      </c>
      <c r="C28">
        <v>1.5880000000000001</v>
      </c>
      <c r="D28">
        <v>7.4999999999999997E-2</v>
      </c>
      <c r="E28">
        <v>0.16619999999999999</v>
      </c>
      <c r="F28">
        <v>7.1999999999999998E-3</v>
      </c>
      <c r="G28">
        <v>0.89058999999999999</v>
      </c>
      <c r="H28">
        <v>6.0168470000000003</v>
      </c>
      <c r="I28">
        <v>0.26065759999999999</v>
      </c>
      <c r="J28">
        <v>7.2300000000000003E-2</v>
      </c>
      <c r="K28">
        <v>2E-3</v>
      </c>
      <c r="L28">
        <v>-5.0449000000000001E-2</v>
      </c>
      <c r="M28">
        <v>963</v>
      </c>
      <c r="N28">
        <v>31</v>
      </c>
      <c r="O28">
        <v>990</v>
      </c>
      <c r="P28">
        <v>40</v>
      </c>
      <c r="Q28">
        <v>987</v>
      </c>
      <c r="R28">
        <v>58</v>
      </c>
      <c r="S28">
        <f t="shared" si="0"/>
        <v>2.8037383177569986</v>
      </c>
    </row>
    <row r="29" spans="1:19" x14ac:dyDescent="0.2">
      <c r="A29" t="s">
        <v>82</v>
      </c>
      <c r="B29" t="s">
        <v>19</v>
      </c>
      <c r="C29">
        <v>1.8440000000000001</v>
      </c>
      <c r="D29">
        <v>8.6999999999999994E-2</v>
      </c>
      <c r="E29">
        <v>0.18609999999999999</v>
      </c>
      <c r="F29">
        <v>6.0000000000000001E-3</v>
      </c>
      <c r="G29">
        <v>0.92415999999999998</v>
      </c>
      <c r="H29">
        <v>5.3734549999999999</v>
      </c>
      <c r="I29">
        <v>0.17324410000000001</v>
      </c>
      <c r="J29">
        <v>7.6300000000000007E-2</v>
      </c>
      <c r="K29">
        <v>1.4E-3</v>
      </c>
      <c r="L29">
        <v>-4.9273999999999998E-2</v>
      </c>
      <c r="M29">
        <v>1069</v>
      </c>
      <c r="N29">
        <v>26</v>
      </c>
      <c r="O29">
        <v>1100</v>
      </c>
      <c r="P29">
        <v>33</v>
      </c>
      <c r="Q29">
        <v>1100</v>
      </c>
      <c r="R29">
        <v>37</v>
      </c>
      <c r="S29">
        <f t="shared" si="0"/>
        <v>2.8999064546304965</v>
      </c>
    </row>
    <row r="30" spans="1:19" x14ac:dyDescent="0.2">
      <c r="A30" t="s">
        <v>82</v>
      </c>
      <c r="B30" t="s">
        <v>20</v>
      </c>
      <c r="C30">
        <v>1.7070000000000001</v>
      </c>
      <c r="D30">
        <v>9.2999999999999999E-2</v>
      </c>
      <c r="E30">
        <v>0.18310000000000001</v>
      </c>
      <c r="F30">
        <v>8.2000000000000007E-3</v>
      </c>
      <c r="G30">
        <v>0.76378000000000001</v>
      </c>
      <c r="H30">
        <v>5.4614960000000004</v>
      </c>
      <c r="I30">
        <v>0.2445891</v>
      </c>
      <c r="J30">
        <v>7.1199999999999999E-2</v>
      </c>
      <c r="K30">
        <v>2.5000000000000001E-3</v>
      </c>
      <c r="L30">
        <v>0.16718</v>
      </c>
      <c r="M30">
        <v>1008</v>
      </c>
      <c r="N30">
        <v>35</v>
      </c>
      <c r="O30">
        <v>1097</v>
      </c>
      <c r="P30">
        <v>36</v>
      </c>
      <c r="Q30">
        <v>952</v>
      </c>
      <c r="R30">
        <v>72</v>
      </c>
      <c r="S30">
        <f t="shared" si="0"/>
        <v>8.8293650793650702</v>
      </c>
    </row>
    <row r="31" spans="1:19" x14ac:dyDescent="0.2">
      <c r="A31" t="s">
        <v>82</v>
      </c>
      <c r="B31" t="s">
        <v>21</v>
      </c>
      <c r="C31">
        <v>2.17</v>
      </c>
      <c r="D31">
        <v>0.14000000000000001</v>
      </c>
      <c r="E31">
        <v>0.20499999999999999</v>
      </c>
      <c r="F31">
        <v>0.01</v>
      </c>
      <c r="G31">
        <v>0.40429999999999999</v>
      </c>
      <c r="H31">
        <v>4.8780489999999999</v>
      </c>
      <c r="I31">
        <v>0.23795359999999999</v>
      </c>
      <c r="J31">
        <v>8.0600000000000005E-2</v>
      </c>
      <c r="K31">
        <v>4.1000000000000003E-3</v>
      </c>
      <c r="L31">
        <v>0.81664000000000003</v>
      </c>
      <c r="M31">
        <v>1167</v>
      </c>
      <c r="N31">
        <v>46</v>
      </c>
      <c r="O31">
        <v>1199</v>
      </c>
      <c r="P31">
        <v>55</v>
      </c>
      <c r="Q31">
        <v>1190</v>
      </c>
      <c r="R31">
        <v>100</v>
      </c>
      <c r="S31">
        <f t="shared" si="0"/>
        <v>2.7420736932304957</v>
      </c>
    </row>
    <row r="32" spans="1:19" x14ac:dyDescent="0.2">
      <c r="A32" t="s">
        <v>82</v>
      </c>
      <c r="B32" t="s">
        <v>22</v>
      </c>
      <c r="C32">
        <v>2.91</v>
      </c>
      <c r="D32">
        <v>0.14000000000000001</v>
      </c>
      <c r="E32">
        <v>0.251</v>
      </c>
      <c r="F32">
        <v>1.2999999999999999E-2</v>
      </c>
      <c r="G32">
        <v>0.94821999999999995</v>
      </c>
      <c r="H32">
        <v>3.984064</v>
      </c>
      <c r="I32">
        <v>0.2063459</v>
      </c>
      <c r="J32">
        <v>8.7400000000000005E-2</v>
      </c>
      <c r="K32">
        <v>2.8E-3</v>
      </c>
      <c r="L32">
        <v>0.45856999999999998</v>
      </c>
      <c r="M32">
        <v>1382</v>
      </c>
      <c r="N32">
        <v>40</v>
      </c>
      <c r="O32">
        <v>1442</v>
      </c>
      <c r="P32">
        <v>68</v>
      </c>
      <c r="Q32">
        <v>1361</v>
      </c>
      <c r="R32">
        <v>64</v>
      </c>
      <c r="S32">
        <f t="shared" si="0"/>
        <v>4.3415340086830678</v>
      </c>
    </row>
    <row r="33" spans="1:19" x14ac:dyDescent="0.2">
      <c r="A33" t="s">
        <v>82</v>
      </c>
      <c r="B33" t="s">
        <v>23</v>
      </c>
      <c r="C33">
        <v>3.04</v>
      </c>
      <c r="D33">
        <v>0.13</v>
      </c>
      <c r="E33">
        <v>0.252</v>
      </c>
      <c r="F33">
        <v>0.01</v>
      </c>
      <c r="G33">
        <v>0.79413</v>
      </c>
      <c r="H33">
        <v>3.9682539999999999</v>
      </c>
      <c r="I33">
        <v>0.15747040000000001</v>
      </c>
      <c r="J33">
        <v>8.9899999999999994E-2</v>
      </c>
      <c r="K33">
        <v>2.8E-3</v>
      </c>
      <c r="L33">
        <v>0.51234999999999997</v>
      </c>
      <c r="M33">
        <v>1415</v>
      </c>
      <c r="N33">
        <v>33</v>
      </c>
      <c r="O33">
        <v>1446</v>
      </c>
      <c r="P33">
        <v>53</v>
      </c>
      <c r="Q33">
        <v>1415</v>
      </c>
      <c r="R33">
        <v>60</v>
      </c>
      <c r="S33">
        <f t="shared" si="0"/>
        <v>2.1908127208480455</v>
      </c>
    </row>
    <row r="34" spans="1:19" x14ac:dyDescent="0.2">
      <c r="A34" t="s">
        <v>82</v>
      </c>
      <c r="B34" t="s">
        <v>24</v>
      </c>
      <c r="C34">
        <v>1.5129999999999999</v>
      </c>
      <c r="D34">
        <v>7.5999999999999998E-2</v>
      </c>
      <c r="E34">
        <v>0.15490000000000001</v>
      </c>
      <c r="F34">
        <v>8.3999999999999995E-3</v>
      </c>
      <c r="G34">
        <v>0.72026999999999997</v>
      </c>
      <c r="H34">
        <v>6.4557779999999996</v>
      </c>
      <c r="I34">
        <v>0.35008739999999999</v>
      </c>
      <c r="J34">
        <v>7.3700000000000002E-2</v>
      </c>
      <c r="K34">
        <v>2.8999999999999998E-3</v>
      </c>
      <c r="L34">
        <v>0.50185000000000002</v>
      </c>
      <c r="M34">
        <v>933</v>
      </c>
      <c r="N34">
        <v>31</v>
      </c>
      <c r="O34">
        <v>927</v>
      </c>
      <c r="P34">
        <v>47</v>
      </c>
      <c r="Q34">
        <v>1022</v>
      </c>
      <c r="R34">
        <v>79</v>
      </c>
      <c r="S34">
        <f t="shared" si="0"/>
        <v>0.64308681672026191</v>
      </c>
    </row>
    <row r="35" spans="1:19" x14ac:dyDescent="0.2">
      <c r="A35" t="s">
        <v>82</v>
      </c>
      <c r="B35" t="s">
        <v>25</v>
      </c>
      <c r="C35">
        <v>2.69</v>
      </c>
      <c r="D35">
        <v>0.33</v>
      </c>
      <c r="E35">
        <v>0.23</v>
      </c>
      <c r="F35">
        <v>2.4E-2</v>
      </c>
      <c r="G35">
        <v>0.91879</v>
      </c>
      <c r="H35">
        <v>4.3478260000000004</v>
      </c>
      <c r="I35">
        <v>0.45368619999999998</v>
      </c>
      <c r="J35">
        <v>8.4699999999999998E-2</v>
      </c>
      <c r="K35">
        <v>4.1000000000000003E-3</v>
      </c>
      <c r="L35">
        <v>-0.15481</v>
      </c>
      <c r="M35">
        <v>1300</v>
      </c>
      <c r="N35">
        <v>100</v>
      </c>
      <c r="O35">
        <v>1330</v>
      </c>
      <c r="P35">
        <v>130</v>
      </c>
      <c r="Q35">
        <v>1291</v>
      </c>
      <c r="R35">
        <v>98</v>
      </c>
      <c r="S35">
        <f t="shared" si="0"/>
        <v>2.3076923076922995</v>
      </c>
    </row>
    <row r="36" spans="1:19" x14ac:dyDescent="0.2">
      <c r="A36" t="s">
        <v>82</v>
      </c>
      <c r="B36" t="s">
        <v>26</v>
      </c>
      <c r="C36">
        <v>2.2400000000000002</v>
      </c>
      <c r="D36">
        <v>0.35</v>
      </c>
      <c r="E36">
        <v>0.1855</v>
      </c>
      <c r="F36">
        <v>8.5000000000000006E-3</v>
      </c>
      <c r="G36">
        <v>0.88985999999999998</v>
      </c>
      <c r="H36">
        <v>5.3908360000000002</v>
      </c>
      <c r="I36">
        <v>0.2470194</v>
      </c>
      <c r="J36">
        <v>8.5999999999999993E-2</v>
      </c>
      <c r="K36">
        <v>1.0999999999999999E-2</v>
      </c>
      <c r="L36">
        <v>4.9055000000000001E-3</v>
      </c>
      <c r="M36">
        <v>1171</v>
      </c>
      <c r="N36">
        <v>89</v>
      </c>
      <c r="O36">
        <v>1096</v>
      </c>
      <c r="P36">
        <v>46</v>
      </c>
      <c r="Q36">
        <v>1320</v>
      </c>
      <c r="R36">
        <v>240</v>
      </c>
      <c r="S36">
        <f t="shared" si="0"/>
        <v>6.4047822374039276</v>
      </c>
    </row>
    <row r="37" spans="1:19" x14ac:dyDescent="0.2">
      <c r="A37" t="s">
        <v>82</v>
      </c>
      <c r="B37" t="s">
        <v>27</v>
      </c>
      <c r="C37">
        <v>2.0299999999999998</v>
      </c>
      <c r="D37">
        <v>0.21</v>
      </c>
      <c r="E37">
        <v>0.182</v>
      </c>
      <c r="F37">
        <v>1.6E-2</v>
      </c>
      <c r="G37">
        <v>0.84236</v>
      </c>
      <c r="H37">
        <v>5.4945050000000002</v>
      </c>
      <c r="I37">
        <v>0.4830335</v>
      </c>
      <c r="J37">
        <v>7.9200000000000007E-2</v>
      </c>
      <c r="K37">
        <v>3.3E-3</v>
      </c>
      <c r="L37">
        <v>7.5150999999999996E-2</v>
      </c>
      <c r="M37">
        <v>1114</v>
      </c>
      <c r="N37">
        <v>69</v>
      </c>
      <c r="O37">
        <v>1076</v>
      </c>
      <c r="P37">
        <v>87</v>
      </c>
      <c r="Q37">
        <v>1194</v>
      </c>
      <c r="R37">
        <v>98</v>
      </c>
      <c r="S37">
        <f t="shared" si="0"/>
        <v>3.4111310592459643</v>
      </c>
    </row>
    <row r="38" spans="1:19" x14ac:dyDescent="0.2">
      <c r="A38" t="s">
        <v>82</v>
      </c>
      <c r="B38" t="s">
        <v>28</v>
      </c>
      <c r="C38">
        <v>2.99</v>
      </c>
      <c r="D38">
        <v>0.18</v>
      </c>
      <c r="E38">
        <v>0.245</v>
      </c>
      <c r="F38">
        <v>1.2999999999999999E-2</v>
      </c>
      <c r="G38">
        <v>0.69921</v>
      </c>
      <c r="H38">
        <v>4.0816330000000001</v>
      </c>
      <c r="I38">
        <v>0.2165764</v>
      </c>
      <c r="J38">
        <v>8.8300000000000003E-2</v>
      </c>
      <c r="K38">
        <v>4.1000000000000003E-3</v>
      </c>
      <c r="L38">
        <v>0.20702999999999999</v>
      </c>
      <c r="M38">
        <v>1400</v>
      </c>
      <c r="N38">
        <v>49</v>
      </c>
      <c r="O38">
        <v>1408</v>
      </c>
      <c r="P38">
        <v>67</v>
      </c>
      <c r="Q38">
        <v>1375</v>
      </c>
      <c r="R38">
        <v>90</v>
      </c>
      <c r="S38">
        <f t="shared" si="0"/>
        <v>0.57142857142857828</v>
      </c>
    </row>
    <row r="39" spans="1:19" x14ac:dyDescent="0.2">
      <c r="A39" t="s">
        <v>82</v>
      </c>
      <c r="B39" t="s">
        <v>29</v>
      </c>
      <c r="C39">
        <v>1.542</v>
      </c>
      <c r="D39">
        <v>5.2999999999999999E-2</v>
      </c>
      <c r="E39">
        <v>0.1608</v>
      </c>
      <c r="F39">
        <v>5.1000000000000004E-3</v>
      </c>
      <c r="G39">
        <v>0.23524999999999999</v>
      </c>
      <c r="H39">
        <v>6.2189050000000003</v>
      </c>
      <c r="I39">
        <v>0.19724140000000001</v>
      </c>
      <c r="J39">
        <v>6.8900000000000003E-2</v>
      </c>
      <c r="K39">
        <v>2.8E-3</v>
      </c>
      <c r="L39">
        <v>0.56106999999999996</v>
      </c>
      <c r="M39">
        <v>946</v>
      </c>
      <c r="N39">
        <v>21</v>
      </c>
      <c r="O39">
        <v>961</v>
      </c>
      <c r="P39">
        <v>28</v>
      </c>
      <c r="Q39">
        <v>884</v>
      </c>
      <c r="R39">
        <v>85</v>
      </c>
      <c r="S39">
        <f t="shared" si="0"/>
        <v>1.5856236786469413</v>
      </c>
    </row>
    <row r="40" spans="1:19" x14ac:dyDescent="0.2">
      <c r="A40" t="s">
        <v>82</v>
      </c>
      <c r="B40" t="s">
        <v>30</v>
      </c>
      <c r="C40">
        <v>3.24</v>
      </c>
      <c r="D40">
        <v>0.21</v>
      </c>
      <c r="E40">
        <v>0.23599999999999999</v>
      </c>
      <c r="F40">
        <v>1.7000000000000001E-2</v>
      </c>
      <c r="G40">
        <v>0.53630999999999995</v>
      </c>
      <c r="H40">
        <v>4.2372880000000004</v>
      </c>
      <c r="I40">
        <v>0.30522840000000001</v>
      </c>
      <c r="J40">
        <v>9.6600000000000005E-2</v>
      </c>
      <c r="K40">
        <v>5.7999999999999996E-3</v>
      </c>
      <c r="L40">
        <v>0.59026999999999996</v>
      </c>
      <c r="M40">
        <v>1477</v>
      </c>
      <c r="N40">
        <v>42</v>
      </c>
      <c r="O40">
        <v>1362</v>
      </c>
      <c r="P40">
        <v>88</v>
      </c>
      <c r="Q40">
        <v>1580</v>
      </c>
      <c r="R40">
        <v>130</v>
      </c>
      <c r="S40">
        <f t="shared" si="0"/>
        <v>7.7860528097494885</v>
      </c>
    </row>
    <row r="41" spans="1:19" x14ac:dyDescent="0.2">
      <c r="A41" t="s">
        <v>82</v>
      </c>
      <c r="B41" t="s">
        <v>31</v>
      </c>
      <c r="C41">
        <v>3</v>
      </c>
      <c r="D41">
        <v>0.15</v>
      </c>
      <c r="E41">
        <v>0.24399999999999999</v>
      </c>
      <c r="F41">
        <v>1.2E-2</v>
      </c>
      <c r="G41">
        <v>0.70430999999999999</v>
      </c>
      <c r="H41">
        <v>4.0983609999999997</v>
      </c>
      <c r="I41">
        <v>0.20155870000000001</v>
      </c>
      <c r="J41">
        <v>8.7599999999999997E-2</v>
      </c>
      <c r="K41">
        <v>3.5999999999999999E-3</v>
      </c>
      <c r="L41">
        <v>0.52688999999999997</v>
      </c>
      <c r="M41">
        <v>1404</v>
      </c>
      <c r="N41">
        <v>37</v>
      </c>
      <c r="O41">
        <v>1404</v>
      </c>
      <c r="P41">
        <v>64</v>
      </c>
      <c r="Q41">
        <v>1362</v>
      </c>
      <c r="R41">
        <v>78</v>
      </c>
      <c r="S41">
        <f t="shared" si="0"/>
        <v>0</v>
      </c>
    </row>
    <row r="42" spans="1:19" x14ac:dyDescent="0.2">
      <c r="A42" t="s">
        <v>82</v>
      </c>
      <c r="B42" t="s">
        <v>32</v>
      </c>
      <c r="C42">
        <v>3.04</v>
      </c>
      <c r="D42">
        <v>0.13</v>
      </c>
      <c r="E42">
        <v>0.24759999999999999</v>
      </c>
      <c r="F42">
        <v>8.5000000000000006E-3</v>
      </c>
      <c r="G42">
        <v>0.87456999999999996</v>
      </c>
      <c r="H42">
        <v>4.0387719999999998</v>
      </c>
      <c r="I42">
        <v>0.1386493</v>
      </c>
      <c r="J42">
        <v>8.6199999999999999E-2</v>
      </c>
      <c r="K42">
        <v>2.5000000000000001E-3</v>
      </c>
      <c r="L42">
        <v>-0.30542999999999998</v>
      </c>
      <c r="M42">
        <v>1415</v>
      </c>
      <c r="N42">
        <v>34</v>
      </c>
      <c r="O42">
        <v>1425</v>
      </c>
      <c r="P42">
        <v>44</v>
      </c>
      <c r="Q42">
        <v>1336</v>
      </c>
      <c r="R42">
        <v>58</v>
      </c>
      <c r="S42">
        <f t="shared" si="0"/>
        <v>0.70671378091873294</v>
      </c>
    </row>
    <row r="43" spans="1:19" x14ac:dyDescent="0.2">
      <c r="A43" t="s">
        <v>82</v>
      </c>
      <c r="B43" t="s">
        <v>33</v>
      </c>
      <c r="C43">
        <v>1.92</v>
      </c>
      <c r="D43">
        <v>0.24</v>
      </c>
      <c r="E43">
        <v>0.183</v>
      </c>
      <c r="F43">
        <v>1.9E-2</v>
      </c>
      <c r="G43">
        <v>0.96660999999999997</v>
      </c>
      <c r="H43">
        <v>5.4644810000000001</v>
      </c>
      <c r="I43">
        <v>0.56735049999999998</v>
      </c>
      <c r="J43">
        <v>7.3899999999999993E-2</v>
      </c>
      <c r="K43">
        <v>2E-3</v>
      </c>
      <c r="L43">
        <v>-0.64629000000000003</v>
      </c>
      <c r="M43">
        <v>1070</v>
      </c>
      <c r="N43">
        <v>100</v>
      </c>
      <c r="O43">
        <v>1080</v>
      </c>
      <c r="P43">
        <v>110</v>
      </c>
      <c r="Q43">
        <v>1033</v>
      </c>
      <c r="R43">
        <v>59</v>
      </c>
      <c r="S43">
        <f t="shared" si="0"/>
        <v>0.93457943925232545</v>
      </c>
    </row>
    <row r="44" spans="1:19" x14ac:dyDescent="0.2">
      <c r="A44" t="s">
        <v>82</v>
      </c>
      <c r="B44" t="s">
        <v>34</v>
      </c>
      <c r="C44">
        <v>1.59</v>
      </c>
      <c r="D44">
        <v>0.15</v>
      </c>
      <c r="E44">
        <v>0.15</v>
      </c>
      <c r="F44">
        <v>1.4E-2</v>
      </c>
      <c r="G44">
        <v>0.96928999999999998</v>
      </c>
      <c r="H44">
        <v>6.6666670000000003</v>
      </c>
      <c r="I44">
        <v>0.62222219999999995</v>
      </c>
      <c r="J44">
        <v>7.4200000000000002E-2</v>
      </c>
      <c r="K44">
        <v>1.8E-3</v>
      </c>
      <c r="L44">
        <v>-0.29326000000000002</v>
      </c>
      <c r="M44">
        <v>953</v>
      </c>
      <c r="N44">
        <v>69</v>
      </c>
      <c r="O44">
        <v>900</v>
      </c>
      <c r="P44">
        <v>79</v>
      </c>
      <c r="Q44">
        <v>1041</v>
      </c>
      <c r="R44">
        <v>49</v>
      </c>
      <c r="S44">
        <f t="shared" si="0"/>
        <v>5.561385099685201</v>
      </c>
    </row>
    <row r="45" spans="1:19" x14ac:dyDescent="0.2">
      <c r="A45" t="s">
        <v>82</v>
      </c>
      <c r="B45" t="s">
        <v>36</v>
      </c>
      <c r="C45">
        <v>1.64</v>
      </c>
      <c r="D45">
        <v>0.1</v>
      </c>
      <c r="E45">
        <v>0.16159999999999999</v>
      </c>
      <c r="F45">
        <v>7.7999999999999996E-3</v>
      </c>
      <c r="G45">
        <v>0.92193000000000003</v>
      </c>
      <c r="H45">
        <v>6.1881190000000004</v>
      </c>
      <c r="I45">
        <v>0.29868400000000001</v>
      </c>
      <c r="J45">
        <v>7.1599999999999997E-2</v>
      </c>
      <c r="K45">
        <v>2.2000000000000001E-3</v>
      </c>
      <c r="L45">
        <v>-0.12385</v>
      </c>
      <c r="M45">
        <v>983</v>
      </c>
      <c r="N45">
        <v>40</v>
      </c>
      <c r="O45">
        <v>965</v>
      </c>
      <c r="P45">
        <v>44</v>
      </c>
      <c r="Q45">
        <v>968</v>
      </c>
      <c r="R45">
        <v>61</v>
      </c>
      <c r="S45">
        <f t="shared" si="0"/>
        <v>1.8311291963377441</v>
      </c>
    </row>
    <row r="46" spans="1:19" x14ac:dyDescent="0.2">
      <c r="A46" t="s">
        <v>82</v>
      </c>
      <c r="B46" t="s">
        <v>37</v>
      </c>
      <c r="C46">
        <v>2.59</v>
      </c>
      <c r="D46">
        <v>0.32</v>
      </c>
      <c r="E46">
        <v>0.20699999999999999</v>
      </c>
      <c r="F46">
        <v>2.5999999999999999E-2</v>
      </c>
      <c r="G46">
        <v>0.98282000000000003</v>
      </c>
      <c r="H46">
        <v>4.8309179999999996</v>
      </c>
      <c r="I46">
        <v>0.60678200000000004</v>
      </c>
      <c r="J46">
        <v>8.72E-2</v>
      </c>
      <c r="K46">
        <v>1.6000000000000001E-3</v>
      </c>
      <c r="L46">
        <v>0.78864000000000001</v>
      </c>
      <c r="M46">
        <v>1270</v>
      </c>
      <c r="N46">
        <v>110</v>
      </c>
      <c r="O46">
        <v>1210</v>
      </c>
      <c r="P46">
        <v>150</v>
      </c>
      <c r="Q46">
        <v>1362</v>
      </c>
      <c r="R46">
        <v>34</v>
      </c>
      <c r="S46">
        <f t="shared" si="0"/>
        <v>4.7244094488188999</v>
      </c>
    </row>
    <row r="47" spans="1:19" x14ac:dyDescent="0.2">
      <c r="A47" t="s">
        <v>82</v>
      </c>
      <c r="B47" t="s">
        <v>38</v>
      </c>
      <c r="C47">
        <v>0.94099999999999995</v>
      </c>
      <c r="D47">
        <v>6.8000000000000005E-2</v>
      </c>
      <c r="E47">
        <v>0.1017</v>
      </c>
      <c r="F47">
        <v>6.1999999999999998E-3</v>
      </c>
      <c r="G47">
        <v>0.85431000000000001</v>
      </c>
      <c r="H47">
        <v>9.8328419999999994</v>
      </c>
      <c r="I47">
        <v>0.59944560000000002</v>
      </c>
      <c r="J47">
        <v>6.4399999999999999E-2</v>
      </c>
      <c r="K47">
        <v>1.9E-3</v>
      </c>
      <c r="L47">
        <v>-0.10872</v>
      </c>
      <c r="M47">
        <v>670</v>
      </c>
      <c r="N47">
        <v>36</v>
      </c>
      <c r="O47">
        <v>624</v>
      </c>
      <c r="P47">
        <v>36</v>
      </c>
      <c r="Q47">
        <v>772</v>
      </c>
      <c r="R47">
        <v>75</v>
      </c>
      <c r="S47">
        <f t="shared" si="0"/>
        <v>6.8656716417910495</v>
      </c>
    </row>
    <row r="48" spans="1:19" x14ac:dyDescent="0.2">
      <c r="A48" t="s">
        <v>82</v>
      </c>
      <c r="B48" t="s">
        <v>39</v>
      </c>
      <c r="C48">
        <v>1.526</v>
      </c>
      <c r="D48">
        <v>5.8000000000000003E-2</v>
      </c>
      <c r="E48">
        <v>0.15640000000000001</v>
      </c>
      <c r="F48">
        <v>6.0000000000000001E-3</v>
      </c>
      <c r="G48">
        <v>0.78373999999999999</v>
      </c>
      <c r="H48">
        <v>6.3938620000000004</v>
      </c>
      <c r="I48">
        <v>0.2452888</v>
      </c>
      <c r="J48">
        <v>6.9199999999999998E-2</v>
      </c>
      <c r="K48">
        <v>2.2000000000000001E-3</v>
      </c>
      <c r="L48">
        <v>0.30837999999999999</v>
      </c>
      <c r="M48">
        <v>939</v>
      </c>
      <c r="N48">
        <v>23</v>
      </c>
      <c r="O48">
        <v>937</v>
      </c>
      <c r="P48">
        <v>33</v>
      </c>
      <c r="Q48">
        <v>897</v>
      </c>
      <c r="R48">
        <v>67</v>
      </c>
      <c r="S48">
        <f t="shared" si="0"/>
        <v>0.21299254526091493</v>
      </c>
    </row>
    <row r="49" spans="1:19" x14ac:dyDescent="0.2">
      <c r="A49" t="s">
        <v>82</v>
      </c>
      <c r="B49" t="s">
        <v>40</v>
      </c>
      <c r="C49">
        <v>1.58</v>
      </c>
      <c r="D49">
        <v>0.17</v>
      </c>
      <c r="E49">
        <v>0.15</v>
      </c>
      <c r="F49">
        <v>1.4E-2</v>
      </c>
      <c r="G49">
        <v>0.96748999999999996</v>
      </c>
      <c r="H49">
        <v>6.6666670000000003</v>
      </c>
      <c r="I49">
        <v>0.62222219999999995</v>
      </c>
      <c r="J49">
        <v>7.3499999999999996E-2</v>
      </c>
      <c r="K49">
        <v>3.0999999999999999E-3</v>
      </c>
      <c r="L49">
        <v>-0.66613999999999995</v>
      </c>
      <c r="M49">
        <v>948</v>
      </c>
      <c r="N49">
        <v>80</v>
      </c>
      <c r="O49">
        <v>900</v>
      </c>
      <c r="P49">
        <v>78</v>
      </c>
      <c r="Q49">
        <v>1012</v>
      </c>
      <c r="R49">
        <v>92</v>
      </c>
      <c r="S49">
        <f t="shared" si="0"/>
        <v>5.0632911392405111</v>
      </c>
    </row>
    <row r="50" spans="1:19" x14ac:dyDescent="0.2">
      <c r="A50" t="s">
        <v>82</v>
      </c>
      <c r="B50" t="s">
        <v>41</v>
      </c>
      <c r="C50">
        <v>1.712</v>
      </c>
      <c r="D50">
        <v>7.2999999999999995E-2</v>
      </c>
      <c r="E50">
        <v>0.1721</v>
      </c>
      <c r="F50">
        <v>7.4999999999999997E-3</v>
      </c>
      <c r="G50">
        <v>0.81276000000000004</v>
      </c>
      <c r="H50">
        <v>5.810575</v>
      </c>
      <c r="I50">
        <v>0.25322090000000003</v>
      </c>
      <c r="J50">
        <v>7.0699999999999999E-2</v>
      </c>
      <c r="K50">
        <v>1.8E-3</v>
      </c>
      <c r="L50">
        <v>0.33184000000000002</v>
      </c>
      <c r="M50">
        <v>1011</v>
      </c>
      <c r="N50">
        <v>27</v>
      </c>
      <c r="O50">
        <v>1023</v>
      </c>
      <c r="P50">
        <v>41</v>
      </c>
      <c r="Q50">
        <v>944</v>
      </c>
      <c r="R50">
        <v>53</v>
      </c>
      <c r="S50">
        <f t="shared" si="0"/>
        <v>1.1869436201780381</v>
      </c>
    </row>
    <row r="51" spans="1:19" x14ac:dyDescent="0.2">
      <c r="A51" t="s">
        <v>82</v>
      </c>
      <c r="B51" t="s">
        <v>42</v>
      </c>
      <c r="C51">
        <v>1.554</v>
      </c>
      <c r="D51">
        <v>7.8E-2</v>
      </c>
      <c r="E51">
        <v>0.15709999999999999</v>
      </c>
      <c r="F51">
        <v>7.6E-3</v>
      </c>
      <c r="G51">
        <v>0.60902999999999996</v>
      </c>
      <c r="H51">
        <v>6.3653719999999998</v>
      </c>
      <c r="I51">
        <v>0.3079365</v>
      </c>
      <c r="J51">
        <v>7.0599999999999996E-2</v>
      </c>
      <c r="K51">
        <v>3.0000000000000001E-3</v>
      </c>
      <c r="L51">
        <v>0.32467000000000001</v>
      </c>
      <c r="M51">
        <v>950</v>
      </c>
      <c r="N51">
        <v>32</v>
      </c>
      <c r="O51">
        <v>940</v>
      </c>
      <c r="P51">
        <v>43</v>
      </c>
      <c r="Q51">
        <v>932</v>
      </c>
      <c r="R51">
        <v>87</v>
      </c>
      <c r="S51">
        <f t="shared" si="0"/>
        <v>1.0526315789473717</v>
      </c>
    </row>
    <row r="52" spans="1:19" x14ac:dyDescent="0.2">
      <c r="A52" t="s">
        <v>82</v>
      </c>
      <c r="B52" t="s">
        <v>43</v>
      </c>
      <c r="C52">
        <v>2.08</v>
      </c>
      <c r="D52">
        <v>0.12</v>
      </c>
      <c r="E52">
        <v>0.1976</v>
      </c>
      <c r="F52">
        <v>6.1000000000000004E-3</v>
      </c>
      <c r="G52">
        <v>0.88805999999999996</v>
      </c>
      <c r="H52">
        <v>5.0607290000000003</v>
      </c>
      <c r="I52">
        <v>0.156227</v>
      </c>
      <c r="J52">
        <v>7.6200000000000004E-2</v>
      </c>
      <c r="K52">
        <v>1.9E-3</v>
      </c>
      <c r="L52">
        <v>-0.14230000000000001</v>
      </c>
      <c r="M52">
        <v>1154</v>
      </c>
      <c r="N52">
        <v>30</v>
      </c>
      <c r="O52">
        <v>1162</v>
      </c>
      <c r="P52">
        <v>33</v>
      </c>
      <c r="Q52">
        <v>1095</v>
      </c>
      <c r="R52">
        <v>49</v>
      </c>
      <c r="S52">
        <f t="shared" si="0"/>
        <v>0.69324090121316573</v>
      </c>
    </row>
    <row r="53" spans="1:19" x14ac:dyDescent="0.2">
      <c r="A53" t="s">
        <v>82</v>
      </c>
      <c r="B53" t="s">
        <v>44</v>
      </c>
      <c r="C53">
        <v>2.56</v>
      </c>
      <c r="D53">
        <v>0.15</v>
      </c>
      <c r="E53">
        <v>0.21199999999999999</v>
      </c>
      <c r="F53">
        <v>0.01</v>
      </c>
      <c r="G53">
        <v>0.66696</v>
      </c>
      <c r="H53">
        <v>4.7169809999999996</v>
      </c>
      <c r="I53">
        <v>0.22249910000000001</v>
      </c>
      <c r="J53">
        <v>8.6400000000000005E-2</v>
      </c>
      <c r="K53">
        <v>3.5999999999999999E-3</v>
      </c>
      <c r="L53">
        <v>0.25772</v>
      </c>
      <c r="M53">
        <v>1285</v>
      </c>
      <c r="N53">
        <v>42</v>
      </c>
      <c r="O53">
        <v>1238</v>
      </c>
      <c r="P53">
        <v>55</v>
      </c>
      <c r="Q53">
        <v>1334</v>
      </c>
      <c r="R53">
        <v>82</v>
      </c>
      <c r="S53">
        <f t="shared" si="0"/>
        <v>3.6575875486381304</v>
      </c>
    </row>
    <row r="54" spans="1:19" x14ac:dyDescent="0.2">
      <c r="A54" t="s">
        <v>82</v>
      </c>
      <c r="B54" t="s">
        <v>45</v>
      </c>
      <c r="C54">
        <v>1.26</v>
      </c>
      <c r="D54">
        <v>0.13</v>
      </c>
      <c r="E54">
        <v>0.126</v>
      </c>
      <c r="F54">
        <v>1.2E-2</v>
      </c>
      <c r="G54">
        <v>0.93052000000000001</v>
      </c>
      <c r="H54">
        <v>7.9365079999999999</v>
      </c>
      <c r="I54">
        <v>0.75585789999999997</v>
      </c>
      <c r="J54">
        <v>7.1800000000000003E-2</v>
      </c>
      <c r="K54">
        <v>2.3999999999999998E-3</v>
      </c>
      <c r="L54">
        <v>-2.0893000000000001E-3</v>
      </c>
      <c r="M54">
        <v>821</v>
      </c>
      <c r="N54">
        <v>56</v>
      </c>
      <c r="O54">
        <v>761</v>
      </c>
      <c r="P54">
        <v>66</v>
      </c>
      <c r="Q54">
        <v>972</v>
      </c>
      <c r="R54">
        <v>71</v>
      </c>
      <c r="S54">
        <f t="shared" si="0"/>
        <v>7.3081607795371539</v>
      </c>
    </row>
    <row r="55" spans="1:19" x14ac:dyDescent="0.2">
      <c r="A55" t="s">
        <v>82</v>
      </c>
      <c r="B55" t="s">
        <v>46</v>
      </c>
      <c r="C55">
        <v>3.07</v>
      </c>
      <c r="D55">
        <v>0.14000000000000001</v>
      </c>
      <c r="E55">
        <v>0.251</v>
      </c>
      <c r="F55">
        <v>1.7000000000000001E-2</v>
      </c>
      <c r="G55">
        <v>0.84601999999999999</v>
      </c>
      <c r="H55">
        <v>3.984064</v>
      </c>
      <c r="I55">
        <v>0.26983699999999999</v>
      </c>
      <c r="J55">
        <v>8.5900000000000004E-2</v>
      </c>
      <c r="K55">
        <v>3.2000000000000002E-3</v>
      </c>
      <c r="L55">
        <v>0.20366000000000001</v>
      </c>
      <c r="M55">
        <v>1421</v>
      </c>
      <c r="N55">
        <v>35</v>
      </c>
      <c r="O55">
        <v>1438</v>
      </c>
      <c r="P55">
        <v>91</v>
      </c>
      <c r="Q55">
        <v>1327</v>
      </c>
      <c r="R55">
        <v>69</v>
      </c>
      <c r="S55">
        <f t="shared" si="0"/>
        <v>1.1963406052075909</v>
      </c>
    </row>
    <row r="56" spans="1:19" x14ac:dyDescent="0.2">
      <c r="A56" t="s">
        <v>82</v>
      </c>
      <c r="B56" t="s">
        <v>48</v>
      </c>
      <c r="C56">
        <v>1.92</v>
      </c>
      <c r="D56">
        <v>0.31</v>
      </c>
      <c r="E56">
        <v>0.17100000000000001</v>
      </c>
      <c r="F56">
        <v>2.3E-2</v>
      </c>
      <c r="G56">
        <v>0.98587999999999998</v>
      </c>
      <c r="H56">
        <v>5.8479530000000004</v>
      </c>
      <c r="I56">
        <v>0.78656680000000001</v>
      </c>
      <c r="J56">
        <v>7.8200000000000006E-2</v>
      </c>
      <c r="K56">
        <v>3.7000000000000002E-3</v>
      </c>
      <c r="L56">
        <v>-0.85816000000000003</v>
      </c>
      <c r="M56">
        <v>1050</v>
      </c>
      <c r="N56">
        <v>130</v>
      </c>
      <c r="O56">
        <v>1010</v>
      </c>
      <c r="P56">
        <v>130</v>
      </c>
      <c r="Q56">
        <v>1136</v>
      </c>
      <c r="R56">
        <v>99</v>
      </c>
      <c r="S56">
        <f t="shared" si="0"/>
        <v>3.8095238095238071</v>
      </c>
    </row>
    <row r="57" spans="1:19" x14ac:dyDescent="0.2">
      <c r="A57" t="s">
        <v>82</v>
      </c>
      <c r="B57" t="s">
        <v>49</v>
      </c>
      <c r="C57">
        <v>1.6970000000000001</v>
      </c>
      <c r="D57">
        <v>7.0000000000000007E-2</v>
      </c>
      <c r="E57">
        <v>0.16880000000000001</v>
      </c>
      <c r="F57">
        <v>6.3E-3</v>
      </c>
      <c r="G57">
        <v>0.85313000000000005</v>
      </c>
      <c r="H57">
        <v>5.9241710000000003</v>
      </c>
      <c r="I57">
        <v>0.22110350000000001</v>
      </c>
      <c r="J57">
        <v>7.17E-2</v>
      </c>
      <c r="K57">
        <v>2.5999999999999999E-3</v>
      </c>
      <c r="L57">
        <v>0.58431999999999995</v>
      </c>
      <c r="M57">
        <v>1006</v>
      </c>
      <c r="N57">
        <v>26</v>
      </c>
      <c r="O57">
        <v>1005</v>
      </c>
      <c r="P57">
        <v>35</v>
      </c>
      <c r="Q57">
        <v>965</v>
      </c>
      <c r="R57">
        <v>78</v>
      </c>
      <c r="S57">
        <f t="shared" si="0"/>
        <v>9.9403578528822756E-2</v>
      </c>
    </row>
    <row r="58" spans="1:19" x14ac:dyDescent="0.2">
      <c r="A58" t="s">
        <v>82</v>
      </c>
      <c r="B58" t="s">
        <v>50</v>
      </c>
      <c r="C58">
        <v>1.73</v>
      </c>
      <c r="D58">
        <v>0.17</v>
      </c>
      <c r="E58">
        <v>0.161</v>
      </c>
      <c r="F58">
        <v>1.7000000000000001E-2</v>
      </c>
      <c r="G58">
        <v>0.91195999999999999</v>
      </c>
      <c r="H58">
        <v>6.2111799999999997</v>
      </c>
      <c r="I58">
        <v>0.6558389</v>
      </c>
      <c r="J58">
        <v>7.5899999999999995E-2</v>
      </c>
      <c r="K58">
        <v>2.7000000000000001E-3</v>
      </c>
      <c r="L58">
        <v>0.53513999999999995</v>
      </c>
      <c r="M58">
        <v>1007</v>
      </c>
      <c r="N58">
        <v>68</v>
      </c>
      <c r="O58">
        <v>959</v>
      </c>
      <c r="P58">
        <v>93</v>
      </c>
      <c r="Q58">
        <v>1082</v>
      </c>
      <c r="R58">
        <v>72</v>
      </c>
      <c r="S58">
        <f t="shared" si="0"/>
        <v>4.7666335650446872</v>
      </c>
    </row>
    <row r="59" spans="1:19" x14ac:dyDescent="0.2">
      <c r="A59" t="s">
        <v>82</v>
      </c>
      <c r="B59" t="s">
        <v>51</v>
      </c>
      <c r="C59">
        <v>2.08</v>
      </c>
      <c r="D59">
        <v>0.12</v>
      </c>
      <c r="E59">
        <v>0.19700000000000001</v>
      </c>
      <c r="F59">
        <v>1.2999999999999999E-2</v>
      </c>
      <c r="G59">
        <v>0.98179000000000005</v>
      </c>
      <c r="H59">
        <v>5.0761419999999999</v>
      </c>
      <c r="I59">
        <v>0.33497379999999999</v>
      </c>
      <c r="J59">
        <v>7.5999999999999998E-2</v>
      </c>
      <c r="K59">
        <v>1.6999999999999999E-3</v>
      </c>
      <c r="L59">
        <v>0.62270000000000003</v>
      </c>
      <c r="M59">
        <v>1139</v>
      </c>
      <c r="N59">
        <v>37</v>
      </c>
      <c r="O59">
        <v>1157</v>
      </c>
      <c r="P59">
        <v>69</v>
      </c>
      <c r="Q59">
        <v>1091</v>
      </c>
      <c r="R59">
        <v>45</v>
      </c>
      <c r="S59">
        <f t="shared" si="0"/>
        <v>1.5803336259877065</v>
      </c>
    </row>
    <row r="60" spans="1:19" x14ac:dyDescent="0.2">
      <c r="A60" t="s">
        <v>82</v>
      </c>
      <c r="B60" t="s">
        <v>52</v>
      </c>
      <c r="C60">
        <v>2.9</v>
      </c>
      <c r="D60">
        <v>0.1</v>
      </c>
      <c r="E60">
        <v>0.22539999999999999</v>
      </c>
      <c r="F60">
        <v>8.6E-3</v>
      </c>
      <c r="G60">
        <v>0.59377000000000002</v>
      </c>
      <c r="H60">
        <v>4.4365569999999996</v>
      </c>
      <c r="I60">
        <v>0.16927410000000001</v>
      </c>
      <c r="J60">
        <v>9.2899999999999996E-2</v>
      </c>
      <c r="K60">
        <v>3.0000000000000001E-3</v>
      </c>
      <c r="L60">
        <v>0.50551000000000001</v>
      </c>
      <c r="M60">
        <v>1379</v>
      </c>
      <c r="N60">
        <v>26</v>
      </c>
      <c r="O60">
        <v>1310</v>
      </c>
      <c r="P60">
        <v>45</v>
      </c>
      <c r="Q60">
        <v>1478</v>
      </c>
      <c r="R60">
        <v>61</v>
      </c>
      <c r="S60">
        <f t="shared" si="0"/>
        <v>5.0036258158085545</v>
      </c>
    </row>
    <row r="61" spans="1:19" x14ac:dyDescent="0.2">
      <c r="A61" t="s">
        <v>82</v>
      </c>
      <c r="B61" t="s">
        <v>53</v>
      </c>
      <c r="C61">
        <v>3.69</v>
      </c>
      <c r="D61">
        <v>0.17</v>
      </c>
      <c r="E61">
        <v>0.28029999999999999</v>
      </c>
      <c r="F61">
        <v>9.1999999999999998E-3</v>
      </c>
      <c r="G61">
        <v>0.51529000000000003</v>
      </c>
      <c r="H61">
        <v>3.5676060000000001</v>
      </c>
      <c r="I61">
        <v>0.1170959</v>
      </c>
      <c r="J61">
        <v>9.5200000000000007E-2</v>
      </c>
      <c r="K61">
        <v>3.7000000000000002E-3</v>
      </c>
      <c r="L61">
        <v>0.22611999999999999</v>
      </c>
      <c r="M61">
        <v>1567</v>
      </c>
      <c r="N61">
        <v>36</v>
      </c>
      <c r="O61">
        <v>1592</v>
      </c>
      <c r="P61">
        <v>46</v>
      </c>
      <c r="Q61">
        <v>1521</v>
      </c>
      <c r="R61">
        <v>73</v>
      </c>
      <c r="S61">
        <f t="shared" si="0"/>
        <v>1.595405232929159</v>
      </c>
    </row>
    <row r="62" spans="1:19" x14ac:dyDescent="0.2">
      <c r="A62" t="s">
        <v>82</v>
      </c>
      <c r="B62" t="s">
        <v>54</v>
      </c>
      <c r="C62">
        <v>2.25</v>
      </c>
      <c r="D62">
        <v>0.13</v>
      </c>
      <c r="E62">
        <v>0.19500000000000001</v>
      </c>
      <c r="F62">
        <v>1.4E-2</v>
      </c>
      <c r="G62">
        <v>0.82252999999999998</v>
      </c>
      <c r="H62">
        <v>5.1282050000000003</v>
      </c>
      <c r="I62">
        <v>0.36817879999999997</v>
      </c>
      <c r="J62">
        <v>8.4099999999999994E-2</v>
      </c>
      <c r="K62">
        <v>3.5999999999999999E-3</v>
      </c>
      <c r="L62">
        <v>0.62804000000000004</v>
      </c>
      <c r="M62">
        <v>1191</v>
      </c>
      <c r="N62">
        <v>42</v>
      </c>
      <c r="O62">
        <v>1146</v>
      </c>
      <c r="P62">
        <v>77</v>
      </c>
      <c r="Q62">
        <v>1283</v>
      </c>
      <c r="R62">
        <v>83</v>
      </c>
      <c r="S62">
        <f t="shared" si="0"/>
        <v>3.7783375314861423</v>
      </c>
    </row>
    <row r="63" spans="1:19" x14ac:dyDescent="0.2">
      <c r="A63" t="s">
        <v>83</v>
      </c>
      <c r="B63" t="s">
        <v>16</v>
      </c>
      <c r="C63">
        <v>2.4300000000000002</v>
      </c>
      <c r="D63">
        <v>0.25</v>
      </c>
      <c r="E63">
        <v>0.21199999999999999</v>
      </c>
      <c r="F63">
        <v>1.2E-2</v>
      </c>
      <c r="G63">
        <v>0.16356000000000001</v>
      </c>
      <c r="H63">
        <v>4.7169809999999996</v>
      </c>
      <c r="I63">
        <v>0.26699889999999998</v>
      </c>
      <c r="J63">
        <v>9.0700000000000003E-2</v>
      </c>
      <c r="K63">
        <v>5.3E-3</v>
      </c>
      <c r="L63">
        <v>0.39239000000000002</v>
      </c>
      <c r="M63">
        <v>1235</v>
      </c>
      <c r="N63">
        <v>83</v>
      </c>
      <c r="O63">
        <v>1240</v>
      </c>
      <c r="P63">
        <v>63</v>
      </c>
      <c r="Q63">
        <v>1420</v>
      </c>
      <c r="R63">
        <v>110</v>
      </c>
      <c r="S63">
        <f t="shared" si="0"/>
        <v>0.40485829959513442</v>
      </c>
    </row>
    <row r="64" spans="1:19" x14ac:dyDescent="0.2">
      <c r="A64" t="s">
        <v>83</v>
      </c>
      <c r="B64" t="s">
        <v>17</v>
      </c>
      <c r="C64">
        <v>1.611</v>
      </c>
      <c r="D64">
        <v>6.2E-2</v>
      </c>
      <c r="E64">
        <v>0.17299999999999999</v>
      </c>
      <c r="F64">
        <v>1.2E-2</v>
      </c>
      <c r="G64">
        <v>0.32739000000000001</v>
      </c>
      <c r="H64">
        <v>5.7803469999999999</v>
      </c>
      <c r="I64">
        <v>0.4009489</v>
      </c>
      <c r="J64">
        <v>7.4200000000000002E-2</v>
      </c>
      <c r="K64">
        <v>4.4999999999999997E-3</v>
      </c>
      <c r="L64">
        <v>0.61150000000000004</v>
      </c>
      <c r="M64">
        <v>973</v>
      </c>
      <c r="N64">
        <v>25</v>
      </c>
      <c r="O64">
        <v>1029</v>
      </c>
      <c r="P64">
        <v>67</v>
      </c>
      <c r="Q64">
        <v>1020</v>
      </c>
      <c r="R64">
        <v>120</v>
      </c>
      <c r="S64">
        <f t="shared" si="0"/>
        <v>5.755395683453246</v>
      </c>
    </row>
    <row r="65" spans="1:19" x14ac:dyDescent="0.2">
      <c r="A65" t="s">
        <v>83</v>
      </c>
      <c r="B65" t="s">
        <v>18</v>
      </c>
      <c r="C65">
        <v>3.09</v>
      </c>
      <c r="D65">
        <v>0.19</v>
      </c>
      <c r="E65">
        <v>0.26100000000000001</v>
      </c>
      <c r="F65">
        <v>1.7000000000000001E-2</v>
      </c>
      <c r="G65">
        <v>0.28774</v>
      </c>
      <c r="H65">
        <v>3.8314180000000002</v>
      </c>
      <c r="I65">
        <v>0.2495559</v>
      </c>
      <c r="J65">
        <v>9.1999999999999998E-2</v>
      </c>
      <c r="K65">
        <v>3.5999999999999999E-3</v>
      </c>
      <c r="L65">
        <v>0.76392000000000004</v>
      </c>
      <c r="M65">
        <v>1425</v>
      </c>
      <c r="N65">
        <v>48</v>
      </c>
      <c r="O65">
        <v>1490</v>
      </c>
      <c r="P65">
        <v>86</v>
      </c>
      <c r="Q65">
        <v>1456</v>
      </c>
      <c r="R65">
        <v>74</v>
      </c>
      <c r="S65">
        <f t="shared" si="0"/>
        <v>4.5614035087719218</v>
      </c>
    </row>
    <row r="66" spans="1:19" x14ac:dyDescent="0.2">
      <c r="A66" t="s">
        <v>83</v>
      </c>
      <c r="B66" t="s">
        <v>19</v>
      </c>
      <c r="C66">
        <v>1.91</v>
      </c>
      <c r="D66">
        <v>0.18</v>
      </c>
      <c r="E66">
        <v>0.20699999999999999</v>
      </c>
      <c r="F66">
        <v>1.6E-2</v>
      </c>
      <c r="G66">
        <v>0.35654999999999998</v>
      </c>
      <c r="H66">
        <v>4.8309179999999996</v>
      </c>
      <c r="I66">
        <v>0.37340430000000002</v>
      </c>
      <c r="J66">
        <v>7.3599999999999999E-2</v>
      </c>
      <c r="K66">
        <v>4.0000000000000001E-3</v>
      </c>
      <c r="L66">
        <v>0.35121000000000002</v>
      </c>
      <c r="M66">
        <v>1072</v>
      </c>
      <c r="N66">
        <v>67</v>
      </c>
      <c r="O66">
        <v>1209</v>
      </c>
      <c r="P66">
        <v>87</v>
      </c>
      <c r="Q66">
        <v>1010</v>
      </c>
      <c r="R66">
        <v>110</v>
      </c>
      <c r="S66">
        <f t="shared" si="0"/>
        <v>12.779850746268661</v>
      </c>
    </row>
    <row r="67" spans="1:19" x14ac:dyDescent="0.2">
      <c r="A67" t="s">
        <v>83</v>
      </c>
      <c r="B67" t="s">
        <v>20</v>
      </c>
      <c r="C67">
        <v>1.63</v>
      </c>
      <c r="D67">
        <v>0.15</v>
      </c>
      <c r="E67">
        <v>0.16830000000000001</v>
      </c>
      <c r="F67">
        <v>9.4000000000000004E-3</v>
      </c>
      <c r="G67">
        <v>-7.7441999999999997E-2</v>
      </c>
      <c r="H67">
        <v>5.9417710000000001</v>
      </c>
      <c r="I67">
        <v>0.33186359999999998</v>
      </c>
      <c r="J67">
        <v>7.6300000000000007E-2</v>
      </c>
      <c r="K67">
        <v>3.3999999999999998E-3</v>
      </c>
      <c r="L67">
        <v>0.49086000000000002</v>
      </c>
      <c r="M67">
        <v>993</v>
      </c>
      <c r="N67">
        <v>49</v>
      </c>
      <c r="O67">
        <v>1002</v>
      </c>
      <c r="P67">
        <v>52</v>
      </c>
      <c r="Q67">
        <v>1087</v>
      </c>
      <c r="R67">
        <v>91</v>
      </c>
      <c r="S67">
        <f t="shared" ref="S67:S105" si="1">ABS(1-(O67/M67))*100</f>
        <v>0.90634441087613649</v>
      </c>
    </row>
    <row r="68" spans="1:19" x14ac:dyDescent="0.2">
      <c r="A68" t="s">
        <v>83</v>
      </c>
      <c r="B68" t="s">
        <v>21</v>
      </c>
      <c r="C68">
        <v>1.99</v>
      </c>
      <c r="D68">
        <v>0.11</v>
      </c>
      <c r="E68">
        <v>0.1908</v>
      </c>
      <c r="F68">
        <v>8.3000000000000001E-3</v>
      </c>
      <c r="G68">
        <v>-0.20710999999999999</v>
      </c>
      <c r="H68">
        <v>5.2410899999999998</v>
      </c>
      <c r="I68">
        <v>0.2279929</v>
      </c>
      <c r="J68">
        <v>7.7499999999999999E-2</v>
      </c>
      <c r="K68">
        <v>1.6999999999999999E-3</v>
      </c>
      <c r="L68">
        <v>0.38577</v>
      </c>
      <c r="M68">
        <v>1108</v>
      </c>
      <c r="N68">
        <v>37</v>
      </c>
      <c r="O68">
        <v>1125</v>
      </c>
      <c r="P68">
        <v>45</v>
      </c>
      <c r="Q68">
        <v>1131</v>
      </c>
      <c r="R68">
        <v>43</v>
      </c>
      <c r="S68">
        <f t="shared" si="1"/>
        <v>1.534296028880866</v>
      </c>
    </row>
    <row r="69" spans="1:19" x14ac:dyDescent="0.2">
      <c r="A69" t="s">
        <v>83</v>
      </c>
      <c r="B69" t="s">
        <v>22</v>
      </c>
      <c r="C69">
        <v>1.47</v>
      </c>
      <c r="D69">
        <v>0.16</v>
      </c>
      <c r="E69">
        <v>0.161</v>
      </c>
      <c r="F69">
        <v>1.7999999999999999E-2</v>
      </c>
      <c r="G69">
        <v>0.66418999999999995</v>
      </c>
      <c r="H69">
        <v>6.2111799999999997</v>
      </c>
      <c r="I69">
        <v>0.69441770000000003</v>
      </c>
      <c r="J69">
        <v>7.2099999999999997E-2</v>
      </c>
      <c r="K69">
        <v>2.0999999999999999E-3</v>
      </c>
      <c r="L69">
        <v>-0.52107999999999999</v>
      </c>
      <c r="M69">
        <v>904</v>
      </c>
      <c r="N69">
        <v>67</v>
      </c>
      <c r="O69">
        <v>950</v>
      </c>
      <c r="P69">
        <v>100</v>
      </c>
      <c r="Q69">
        <v>981</v>
      </c>
      <c r="R69">
        <v>59</v>
      </c>
      <c r="S69">
        <f t="shared" si="1"/>
        <v>5.0884955752212413</v>
      </c>
    </row>
    <row r="70" spans="1:19" x14ac:dyDescent="0.2">
      <c r="A70" t="s">
        <v>83</v>
      </c>
      <c r="B70" t="s">
        <v>23</v>
      </c>
      <c r="C70">
        <v>2.44</v>
      </c>
      <c r="D70">
        <v>0.28000000000000003</v>
      </c>
      <c r="E70">
        <v>0.21890000000000001</v>
      </c>
      <c r="F70">
        <v>8.0000000000000002E-3</v>
      </c>
      <c r="G70">
        <v>0.82708999999999999</v>
      </c>
      <c r="H70">
        <v>4.5682960000000001</v>
      </c>
      <c r="I70">
        <v>0.16695460000000001</v>
      </c>
      <c r="J70">
        <v>8.3900000000000002E-2</v>
      </c>
      <c r="K70">
        <v>2.5000000000000001E-3</v>
      </c>
      <c r="L70">
        <v>-0.42856</v>
      </c>
      <c r="M70">
        <v>1267</v>
      </c>
      <c r="N70">
        <v>71</v>
      </c>
      <c r="O70">
        <v>1276</v>
      </c>
      <c r="P70">
        <v>42</v>
      </c>
      <c r="Q70">
        <v>1284</v>
      </c>
      <c r="R70">
        <v>61</v>
      </c>
      <c r="S70">
        <f t="shared" si="1"/>
        <v>0.71033938437252697</v>
      </c>
    </row>
    <row r="71" spans="1:19" x14ac:dyDescent="0.2">
      <c r="A71" t="s">
        <v>83</v>
      </c>
      <c r="B71" t="s">
        <v>24</v>
      </c>
      <c r="C71">
        <v>1.97</v>
      </c>
      <c r="D71">
        <v>0.21</v>
      </c>
      <c r="E71">
        <v>0.189</v>
      </c>
      <c r="F71">
        <v>1.2E-2</v>
      </c>
      <c r="G71">
        <v>0.71404000000000001</v>
      </c>
      <c r="H71">
        <v>5.2910050000000002</v>
      </c>
      <c r="I71">
        <v>0.33593679999999998</v>
      </c>
      <c r="J71">
        <v>7.8600000000000003E-2</v>
      </c>
      <c r="K71">
        <v>3.2000000000000002E-3</v>
      </c>
      <c r="L71">
        <v>-0.12514</v>
      </c>
      <c r="M71">
        <v>1113</v>
      </c>
      <c r="N71">
        <v>62</v>
      </c>
      <c r="O71">
        <v>1113</v>
      </c>
      <c r="P71">
        <v>64</v>
      </c>
      <c r="Q71">
        <v>1148</v>
      </c>
      <c r="R71">
        <v>83</v>
      </c>
      <c r="S71">
        <f t="shared" si="1"/>
        <v>0</v>
      </c>
    </row>
    <row r="72" spans="1:19" x14ac:dyDescent="0.2">
      <c r="A72" t="s">
        <v>83</v>
      </c>
      <c r="B72" t="s">
        <v>25</v>
      </c>
      <c r="C72">
        <v>2.81</v>
      </c>
      <c r="D72">
        <v>0.25</v>
      </c>
      <c r="E72">
        <v>0.252</v>
      </c>
      <c r="F72">
        <v>1.0999999999999999E-2</v>
      </c>
      <c r="G72">
        <v>0.98936000000000002</v>
      </c>
      <c r="H72">
        <v>3.9682539999999999</v>
      </c>
      <c r="I72">
        <v>0.17321739999999999</v>
      </c>
      <c r="J72">
        <v>8.4900000000000003E-2</v>
      </c>
      <c r="K72">
        <v>2.7000000000000001E-3</v>
      </c>
      <c r="L72">
        <v>0.58958999999999995</v>
      </c>
      <c r="M72">
        <v>1345</v>
      </c>
      <c r="N72">
        <v>74</v>
      </c>
      <c r="O72">
        <v>1450</v>
      </c>
      <c r="P72">
        <v>56</v>
      </c>
      <c r="Q72">
        <v>1304</v>
      </c>
      <c r="R72">
        <v>65</v>
      </c>
      <c r="S72">
        <f t="shared" si="1"/>
        <v>7.8066914498141182</v>
      </c>
    </row>
    <row r="73" spans="1:19" x14ac:dyDescent="0.2">
      <c r="A73" t="s">
        <v>83</v>
      </c>
      <c r="B73" t="s">
        <v>26</v>
      </c>
      <c r="C73">
        <v>2.0499999999999998</v>
      </c>
      <c r="D73">
        <v>0.19</v>
      </c>
      <c r="E73">
        <v>0.20899999999999999</v>
      </c>
      <c r="F73">
        <v>1.4E-2</v>
      </c>
      <c r="G73">
        <v>0.20180000000000001</v>
      </c>
      <c r="H73">
        <v>4.7846890000000002</v>
      </c>
      <c r="I73">
        <v>0.3205055</v>
      </c>
      <c r="J73">
        <v>7.5499999999999998E-2</v>
      </c>
      <c r="K73">
        <v>3.5999999999999999E-3</v>
      </c>
      <c r="L73">
        <v>0.64585999999999999</v>
      </c>
      <c r="M73">
        <v>1147</v>
      </c>
      <c r="N73">
        <v>50</v>
      </c>
      <c r="O73">
        <v>1219</v>
      </c>
      <c r="P73">
        <v>72</v>
      </c>
      <c r="Q73">
        <v>1065</v>
      </c>
      <c r="R73">
        <v>99</v>
      </c>
      <c r="S73">
        <f t="shared" si="1"/>
        <v>6.2772449869224145</v>
      </c>
    </row>
    <row r="74" spans="1:19" x14ac:dyDescent="0.2">
      <c r="A74" t="s">
        <v>83</v>
      </c>
      <c r="B74" t="s">
        <v>27</v>
      </c>
      <c r="C74">
        <v>1.53</v>
      </c>
      <c r="D74">
        <v>0.15</v>
      </c>
      <c r="E74">
        <v>0.16520000000000001</v>
      </c>
      <c r="F74">
        <v>8.3999999999999995E-3</v>
      </c>
      <c r="G74">
        <v>0.47333999999999998</v>
      </c>
      <c r="H74">
        <v>6.0532690000000002</v>
      </c>
      <c r="I74">
        <v>0.30779329999999999</v>
      </c>
      <c r="J74">
        <v>7.0300000000000001E-2</v>
      </c>
      <c r="K74">
        <v>2.3999999999999998E-3</v>
      </c>
      <c r="L74">
        <v>4.9151000000000004E-3</v>
      </c>
      <c r="M74">
        <v>953</v>
      </c>
      <c r="N74">
        <v>50</v>
      </c>
      <c r="O74">
        <v>984</v>
      </c>
      <c r="P74">
        <v>46</v>
      </c>
      <c r="Q74">
        <v>927</v>
      </c>
      <c r="R74">
        <v>72</v>
      </c>
      <c r="S74">
        <f t="shared" si="1"/>
        <v>3.2528856243441817</v>
      </c>
    </row>
    <row r="75" spans="1:19" x14ac:dyDescent="0.2">
      <c r="A75" t="s">
        <v>83</v>
      </c>
      <c r="B75" t="s">
        <v>28</v>
      </c>
      <c r="C75">
        <v>1.75</v>
      </c>
      <c r="D75">
        <v>0.18</v>
      </c>
      <c r="E75">
        <v>0.186</v>
      </c>
      <c r="F75">
        <v>1.4999999999999999E-2</v>
      </c>
      <c r="G75">
        <v>0.58435000000000004</v>
      </c>
      <c r="H75">
        <v>5.3763439999999996</v>
      </c>
      <c r="I75">
        <v>0.43357610000000002</v>
      </c>
      <c r="J75">
        <v>6.9500000000000006E-2</v>
      </c>
      <c r="K75">
        <v>1.9E-3</v>
      </c>
      <c r="L75">
        <v>0.45856999999999998</v>
      </c>
      <c r="M75">
        <v>1013</v>
      </c>
      <c r="N75">
        <v>70</v>
      </c>
      <c r="O75">
        <v>1096</v>
      </c>
      <c r="P75">
        <v>81</v>
      </c>
      <c r="Q75">
        <v>906</v>
      </c>
      <c r="R75">
        <v>56</v>
      </c>
      <c r="S75">
        <f t="shared" si="1"/>
        <v>8.1934846989141228</v>
      </c>
    </row>
    <row r="76" spans="1:19" x14ac:dyDescent="0.2">
      <c r="A76" t="s">
        <v>83</v>
      </c>
      <c r="B76" t="s">
        <v>29</v>
      </c>
      <c r="C76">
        <v>1.7230000000000001</v>
      </c>
      <c r="D76">
        <v>8.5999999999999993E-2</v>
      </c>
      <c r="E76">
        <v>0.1668</v>
      </c>
      <c r="F76">
        <v>6.7000000000000002E-3</v>
      </c>
      <c r="G76">
        <v>0.35736000000000001</v>
      </c>
      <c r="H76">
        <v>5.9952040000000002</v>
      </c>
      <c r="I76">
        <v>0.24081449999999999</v>
      </c>
      <c r="J76">
        <v>7.2599999999999998E-2</v>
      </c>
      <c r="K76">
        <v>1.9E-3</v>
      </c>
      <c r="L76">
        <v>0.26090000000000002</v>
      </c>
      <c r="M76">
        <v>1015</v>
      </c>
      <c r="N76">
        <v>32</v>
      </c>
      <c r="O76">
        <v>994</v>
      </c>
      <c r="P76">
        <v>37</v>
      </c>
      <c r="Q76">
        <v>997</v>
      </c>
      <c r="R76">
        <v>51</v>
      </c>
      <c r="S76">
        <f t="shared" si="1"/>
        <v>2.0689655172413834</v>
      </c>
    </row>
    <row r="77" spans="1:19" x14ac:dyDescent="0.2">
      <c r="A77" t="s">
        <v>83</v>
      </c>
      <c r="B77" t="s">
        <v>30</v>
      </c>
      <c r="C77">
        <v>2.4500000000000002</v>
      </c>
      <c r="D77">
        <v>0.15</v>
      </c>
      <c r="E77">
        <v>0.221</v>
      </c>
      <c r="F77">
        <v>1.2E-2</v>
      </c>
      <c r="G77">
        <v>0.52620999999999996</v>
      </c>
      <c r="H77">
        <v>4.5248869999999997</v>
      </c>
      <c r="I77">
        <v>0.2456952</v>
      </c>
      <c r="J77">
        <v>8.1299999999999997E-2</v>
      </c>
      <c r="K77">
        <v>2.8E-3</v>
      </c>
      <c r="L77">
        <v>0.61214000000000002</v>
      </c>
      <c r="M77">
        <v>1253</v>
      </c>
      <c r="N77">
        <v>46</v>
      </c>
      <c r="O77">
        <v>1285</v>
      </c>
      <c r="P77">
        <v>66</v>
      </c>
      <c r="Q77">
        <v>1220</v>
      </c>
      <c r="R77">
        <v>67</v>
      </c>
      <c r="S77">
        <f t="shared" si="1"/>
        <v>2.5538707102952918</v>
      </c>
    </row>
    <row r="78" spans="1:19" x14ac:dyDescent="0.2">
      <c r="A78" t="s">
        <v>83</v>
      </c>
      <c r="B78" t="s">
        <v>31</v>
      </c>
      <c r="C78">
        <v>1.96</v>
      </c>
      <c r="D78">
        <v>0.22</v>
      </c>
      <c r="E78">
        <v>0.19700000000000001</v>
      </c>
      <c r="F78">
        <v>1.7999999999999999E-2</v>
      </c>
      <c r="G78">
        <v>0.76875000000000004</v>
      </c>
      <c r="H78">
        <v>5.0761419999999999</v>
      </c>
      <c r="I78">
        <v>0.4638099</v>
      </c>
      <c r="J78">
        <v>7.4399999999999994E-2</v>
      </c>
      <c r="K78">
        <v>3.0000000000000001E-3</v>
      </c>
      <c r="L78">
        <v>0.75221000000000005</v>
      </c>
      <c r="M78">
        <v>1110</v>
      </c>
      <c r="N78">
        <v>61</v>
      </c>
      <c r="O78">
        <v>1157</v>
      </c>
      <c r="P78">
        <v>96</v>
      </c>
      <c r="Q78">
        <v>1040</v>
      </c>
      <c r="R78">
        <v>80</v>
      </c>
      <c r="S78">
        <f t="shared" si="1"/>
        <v>4.2342342342342354</v>
      </c>
    </row>
    <row r="79" spans="1:19" x14ac:dyDescent="0.2">
      <c r="A79" t="s">
        <v>83</v>
      </c>
      <c r="B79" t="s">
        <v>32</v>
      </c>
      <c r="C79">
        <v>6.3</v>
      </c>
      <c r="D79">
        <v>0.55000000000000004</v>
      </c>
      <c r="E79">
        <v>0.38300000000000001</v>
      </c>
      <c r="F79">
        <v>2.4E-2</v>
      </c>
      <c r="G79">
        <v>0.32565</v>
      </c>
      <c r="H79">
        <v>2.6109659999999999</v>
      </c>
      <c r="I79">
        <v>0.16361149999999999</v>
      </c>
      <c r="J79">
        <v>0.124</v>
      </c>
      <c r="K79">
        <v>2.5000000000000001E-3</v>
      </c>
      <c r="L79">
        <v>0.30488999999999999</v>
      </c>
      <c r="M79">
        <v>2001</v>
      </c>
      <c r="N79">
        <v>81</v>
      </c>
      <c r="O79">
        <v>2090</v>
      </c>
      <c r="P79">
        <v>110</v>
      </c>
      <c r="Q79">
        <v>2012</v>
      </c>
      <c r="R79">
        <v>35</v>
      </c>
      <c r="S79">
        <f t="shared" si="1"/>
        <v>4.447776111944024</v>
      </c>
    </row>
    <row r="80" spans="1:19" x14ac:dyDescent="0.2">
      <c r="A80" t="s">
        <v>83</v>
      </c>
      <c r="B80" t="s">
        <v>33</v>
      </c>
      <c r="C80">
        <v>2.38</v>
      </c>
      <c r="D80">
        <v>0.23</v>
      </c>
      <c r="E80">
        <v>0.188</v>
      </c>
      <c r="F80">
        <v>1.2999999999999999E-2</v>
      </c>
      <c r="G80">
        <v>0.94008999999999998</v>
      </c>
      <c r="H80">
        <v>5.3191490000000003</v>
      </c>
      <c r="I80">
        <v>0.36781350000000002</v>
      </c>
      <c r="J80">
        <v>8.5500000000000007E-2</v>
      </c>
      <c r="K80">
        <v>1.6000000000000001E-3</v>
      </c>
      <c r="L80">
        <v>0.43970999999999999</v>
      </c>
      <c r="M80">
        <v>1225</v>
      </c>
      <c r="N80">
        <v>66</v>
      </c>
      <c r="O80">
        <v>1107</v>
      </c>
      <c r="P80">
        <v>70</v>
      </c>
      <c r="Q80">
        <v>1325</v>
      </c>
      <c r="R80">
        <v>35</v>
      </c>
      <c r="S80">
        <f t="shared" si="1"/>
        <v>9.6326530612244952</v>
      </c>
    </row>
    <row r="81" spans="1:19" x14ac:dyDescent="0.2">
      <c r="A81" t="s">
        <v>83</v>
      </c>
      <c r="B81" t="s">
        <v>34</v>
      </c>
      <c r="C81">
        <v>2.94</v>
      </c>
      <c r="D81">
        <v>0.14000000000000001</v>
      </c>
      <c r="E81">
        <v>0.23530000000000001</v>
      </c>
      <c r="F81">
        <v>7.6E-3</v>
      </c>
      <c r="G81">
        <v>0.51315</v>
      </c>
      <c r="H81">
        <v>4.2498940000000003</v>
      </c>
      <c r="I81">
        <v>0.1372681</v>
      </c>
      <c r="J81">
        <v>8.5999999999999993E-2</v>
      </c>
      <c r="K81">
        <v>1.4E-3</v>
      </c>
      <c r="L81">
        <v>0.62319000000000002</v>
      </c>
      <c r="M81">
        <v>1387</v>
      </c>
      <c r="N81">
        <v>37</v>
      </c>
      <c r="O81">
        <v>1361</v>
      </c>
      <c r="P81">
        <v>40</v>
      </c>
      <c r="Q81">
        <v>1335</v>
      </c>
      <c r="R81">
        <v>32</v>
      </c>
      <c r="S81">
        <f t="shared" si="1"/>
        <v>1.8745493871665464</v>
      </c>
    </row>
    <row r="82" spans="1:19" x14ac:dyDescent="0.2">
      <c r="A82" t="s">
        <v>83</v>
      </c>
      <c r="B82" t="s">
        <v>35</v>
      </c>
      <c r="C82">
        <v>1.6140000000000001</v>
      </c>
      <c r="D82">
        <v>9.0999999999999998E-2</v>
      </c>
      <c r="E82">
        <v>0.15759999999999999</v>
      </c>
      <c r="F82">
        <v>3.8E-3</v>
      </c>
      <c r="G82">
        <v>0.65264999999999995</v>
      </c>
      <c r="H82">
        <v>6.3451779999999998</v>
      </c>
      <c r="I82">
        <v>0.15299289999999999</v>
      </c>
      <c r="J82">
        <v>7.0800000000000002E-2</v>
      </c>
      <c r="K82">
        <v>6.4000000000000005E-4</v>
      </c>
      <c r="L82">
        <v>0.51141000000000003</v>
      </c>
      <c r="M82">
        <v>972</v>
      </c>
      <c r="N82">
        <v>36</v>
      </c>
      <c r="O82">
        <v>943</v>
      </c>
      <c r="P82">
        <v>21</v>
      </c>
      <c r="Q82">
        <v>950</v>
      </c>
      <c r="R82">
        <v>19</v>
      </c>
      <c r="S82">
        <f t="shared" si="1"/>
        <v>2.9835390946502005</v>
      </c>
    </row>
    <row r="83" spans="1:19" x14ac:dyDescent="0.2">
      <c r="A83" t="s">
        <v>83</v>
      </c>
      <c r="B83" t="s">
        <v>36</v>
      </c>
      <c r="C83">
        <v>2.13</v>
      </c>
      <c r="D83">
        <v>0.17</v>
      </c>
      <c r="E83">
        <v>0.19520000000000001</v>
      </c>
      <c r="F83">
        <v>7.1000000000000004E-3</v>
      </c>
      <c r="G83">
        <v>0.57016999999999995</v>
      </c>
      <c r="H83">
        <v>5.1229509999999996</v>
      </c>
      <c r="I83">
        <v>0.1863368</v>
      </c>
      <c r="J83">
        <v>7.8100000000000003E-2</v>
      </c>
      <c r="K83">
        <v>2.3E-3</v>
      </c>
      <c r="L83">
        <v>6.4088000000000006E-2</v>
      </c>
      <c r="M83">
        <v>1170</v>
      </c>
      <c r="N83">
        <v>49</v>
      </c>
      <c r="O83">
        <v>1149</v>
      </c>
      <c r="P83">
        <v>38</v>
      </c>
      <c r="Q83">
        <v>1143</v>
      </c>
      <c r="R83">
        <v>55</v>
      </c>
      <c r="S83">
        <f t="shared" si="1"/>
        <v>1.7948717948717996</v>
      </c>
    </row>
    <row r="84" spans="1:19" x14ac:dyDescent="0.2">
      <c r="A84" t="s">
        <v>83</v>
      </c>
      <c r="B84" t="s">
        <v>37</v>
      </c>
      <c r="C84">
        <v>2.16</v>
      </c>
      <c r="D84">
        <v>0.17</v>
      </c>
      <c r="E84">
        <v>0.193</v>
      </c>
      <c r="F84">
        <v>4.4000000000000003E-3</v>
      </c>
      <c r="G84">
        <v>-0.13392000000000001</v>
      </c>
      <c r="H84">
        <v>5.1813469999999997</v>
      </c>
      <c r="I84">
        <v>0.11812400000000001</v>
      </c>
      <c r="J84">
        <v>8.09E-2</v>
      </c>
      <c r="K84">
        <v>3.7000000000000002E-3</v>
      </c>
      <c r="L84">
        <v>0.52712999999999999</v>
      </c>
      <c r="M84">
        <v>1162</v>
      </c>
      <c r="N84">
        <v>52</v>
      </c>
      <c r="O84">
        <v>1138</v>
      </c>
      <c r="P84">
        <v>24</v>
      </c>
      <c r="Q84">
        <v>1203</v>
      </c>
      <c r="R84">
        <v>88</v>
      </c>
      <c r="S84">
        <f t="shared" si="1"/>
        <v>2.0654044750430312</v>
      </c>
    </row>
    <row r="85" spans="1:19" x14ac:dyDescent="0.2">
      <c r="A85" t="s">
        <v>83</v>
      </c>
      <c r="B85" t="s">
        <v>38</v>
      </c>
      <c r="C85">
        <v>1.9</v>
      </c>
      <c r="D85">
        <v>0.12</v>
      </c>
      <c r="E85">
        <v>0.18759999999999999</v>
      </c>
      <c r="F85">
        <v>4.7000000000000002E-3</v>
      </c>
      <c r="G85">
        <v>0.51344999999999996</v>
      </c>
      <c r="H85">
        <v>5.3304900000000002</v>
      </c>
      <c r="I85">
        <v>0.13354640000000001</v>
      </c>
      <c r="J85">
        <v>7.3599999999999999E-2</v>
      </c>
      <c r="K85">
        <v>2.0999999999999999E-3</v>
      </c>
      <c r="L85">
        <v>5.5768999999999999E-2</v>
      </c>
      <c r="M85">
        <v>1077</v>
      </c>
      <c r="N85">
        <v>43</v>
      </c>
      <c r="O85">
        <v>1108</v>
      </c>
      <c r="P85">
        <v>25</v>
      </c>
      <c r="Q85">
        <v>1023</v>
      </c>
      <c r="R85">
        <v>59</v>
      </c>
      <c r="S85">
        <f t="shared" si="1"/>
        <v>2.8783658310120641</v>
      </c>
    </row>
    <row r="86" spans="1:19" x14ac:dyDescent="0.2">
      <c r="A86" t="s">
        <v>83</v>
      </c>
      <c r="B86" t="s">
        <v>39</v>
      </c>
      <c r="C86">
        <v>2.93</v>
      </c>
      <c r="D86">
        <v>0.24</v>
      </c>
      <c r="E86">
        <v>0.23580000000000001</v>
      </c>
      <c r="F86">
        <v>8.0000000000000002E-3</v>
      </c>
      <c r="G86">
        <v>0.85658999999999996</v>
      </c>
      <c r="H86">
        <v>4.240882</v>
      </c>
      <c r="I86">
        <v>0.1438806</v>
      </c>
      <c r="J86">
        <v>8.7300000000000003E-2</v>
      </c>
      <c r="K86">
        <v>1.1999999999999999E-3</v>
      </c>
      <c r="L86">
        <v>0.56645000000000001</v>
      </c>
      <c r="M86">
        <v>1378</v>
      </c>
      <c r="N86">
        <v>63</v>
      </c>
      <c r="O86">
        <v>1364</v>
      </c>
      <c r="P86">
        <v>42</v>
      </c>
      <c r="Q86">
        <v>1364</v>
      </c>
      <c r="R86">
        <v>27</v>
      </c>
      <c r="S86">
        <f t="shared" si="1"/>
        <v>1.0159651669085612</v>
      </c>
    </row>
    <row r="87" spans="1:19" x14ac:dyDescent="0.2">
      <c r="A87" t="s">
        <v>83</v>
      </c>
      <c r="B87" t="s">
        <v>40</v>
      </c>
      <c r="C87">
        <v>2.65</v>
      </c>
      <c r="D87">
        <v>0.17</v>
      </c>
      <c r="E87">
        <v>0.22620000000000001</v>
      </c>
      <c r="F87">
        <v>5.4000000000000003E-3</v>
      </c>
      <c r="G87">
        <v>0.64590000000000003</v>
      </c>
      <c r="H87">
        <v>4.4208660000000002</v>
      </c>
      <c r="I87">
        <v>0.1055379</v>
      </c>
      <c r="J87">
        <v>8.3099999999999993E-2</v>
      </c>
      <c r="K87">
        <v>1.2999999999999999E-3</v>
      </c>
      <c r="L87">
        <v>0.59189999999999998</v>
      </c>
      <c r="M87">
        <v>1324</v>
      </c>
      <c r="N87">
        <v>40</v>
      </c>
      <c r="O87">
        <v>1314</v>
      </c>
      <c r="P87">
        <v>29</v>
      </c>
      <c r="Q87">
        <v>1268</v>
      </c>
      <c r="R87">
        <v>31</v>
      </c>
      <c r="S87">
        <f t="shared" si="1"/>
        <v>0.75528700906344337</v>
      </c>
    </row>
    <row r="88" spans="1:19" x14ac:dyDescent="0.2">
      <c r="A88" t="s">
        <v>83</v>
      </c>
      <c r="B88" t="s">
        <v>41</v>
      </c>
      <c r="C88">
        <v>2.89</v>
      </c>
      <c r="D88">
        <v>0.14000000000000001</v>
      </c>
      <c r="E88">
        <v>0.21429999999999999</v>
      </c>
      <c r="F88">
        <v>7.4999999999999997E-3</v>
      </c>
      <c r="G88">
        <v>0.91786000000000001</v>
      </c>
      <c r="H88">
        <v>4.6663560000000004</v>
      </c>
      <c r="I88">
        <v>0.1633116</v>
      </c>
      <c r="J88">
        <v>9.4600000000000004E-2</v>
      </c>
      <c r="K88">
        <v>2.7000000000000001E-3</v>
      </c>
      <c r="L88">
        <v>0.80813000000000001</v>
      </c>
      <c r="M88">
        <v>1375</v>
      </c>
      <c r="N88">
        <v>38</v>
      </c>
      <c r="O88">
        <v>1251</v>
      </c>
      <c r="P88">
        <v>40</v>
      </c>
      <c r="Q88">
        <v>1515</v>
      </c>
      <c r="R88">
        <v>53</v>
      </c>
      <c r="S88">
        <f t="shared" si="1"/>
        <v>9.0181818181818141</v>
      </c>
    </row>
    <row r="89" spans="1:19" x14ac:dyDescent="0.2">
      <c r="A89" t="s">
        <v>83</v>
      </c>
      <c r="B89" t="s">
        <v>42</v>
      </c>
      <c r="C89">
        <v>2.1</v>
      </c>
      <c r="D89">
        <v>0.2</v>
      </c>
      <c r="E89">
        <v>0.19939999999999999</v>
      </c>
      <c r="F89">
        <v>8.6E-3</v>
      </c>
      <c r="G89">
        <v>0.91918</v>
      </c>
      <c r="H89">
        <v>5.0150449999999998</v>
      </c>
      <c r="I89">
        <v>0.21629580000000001</v>
      </c>
      <c r="J89">
        <v>7.4499999999999997E-2</v>
      </c>
      <c r="K89">
        <v>1.1999999999999999E-3</v>
      </c>
      <c r="L89">
        <v>0.62570999999999999</v>
      </c>
      <c r="M89">
        <v>1135</v>
      </c>
      <c r="N89">
        <v>67</v>
      </c>
      <c r="O89">
        <v>1171</v>
      </c>
      <c r="P89">
        <v>46</v>
      </c>
      <c r="Q89">
        <v>1052</v>
      </c>
      <c r="R89">
        <v>34</v>
      </c>
      <c r="S89">
        <f t="shared" si="1"/>
        <v>3.1718061674008702</v>
      </c>
    </row>
    <row r="90" spans="1:19" x14ac:dyDescent="0.2">
      <c r="A90" t="s">
        <v>83</v>
      </c>
      <c r="B90" t="s">
        <v>43</v>
      </c>
      <c r="C90">
        <v>2.13</v>
      </c>
      <c r="D90">
        <v>0.14000000000000001</v>
      </c>
      <c r="E90">
        <v>0.20830000000000001</v>
      </c>
      <c r="F90">
        <v>8.0000000000000002E-3</v>
      </c>
      <c r="G90">
        <v>0.82704999999999995</v>
      </c>
      <c r="H90">
        <v>4.8007679999999997</v>
      </c>
      <c r="I90">
        <v>0.18437899999999999</v>
      </c>
      <c r="J90">
        <v>7.4700000000000003E-2</v>
      </c>
      <c r="K90">
        <v>1.9E-3</v>
      </c>
      <c r="L90">
        <v>0.57552000000000003</v>
      </c>
      <c r="M90">
        <v>1154</v>
      </c>
      <c r="N90">
        <v>47</v>
      </c>
      <c r="O90">
        <v>1233</v>
      </c>
      <c r="P90">
        <v>34</v>
      </c>
      <c r="Q90">
        <v>1054</v>
      </c>
      <c r="R90">
        <v>51</v>
      </c>
      <c r="S90">
        <f t="shared" si="1"/>
        <v>6.8457538994800782</v>
      </c>
    </row>
    <row r="91" spans="1:19" x14ac:dyDescent="0.2">
      <c r="A91" t="s">
        <v>83</v>
      </c>
      <c r="B91" t="s">
        <v>44</v>
      </c>
      <c r="C91">
        <v>1.2</v>
      </c>
      <c r="D91">
        <v>0.24</v>
      </c>
      <c r="E91">
        <v>0.13100000000000001</v>
      </c>
      <c r="F91">
        <v>1.7000000000000001E-2</v>
      </c>
      <c r="G91">
        <v>0.98538999999999999</v>
      </c>
      <c r="H91">
        <v>7.6335879999999996</v>
      </c>
      <c r="I91">
        <v>0.99061829999999995</v>
      </c>
      <c r="J91">
        <v>6.3700000000000007E-2</v>
      </c>
      <c r="K91">
        <v>3.0000000000000001E-3</v>
      </c>
      <c r="L91">
        <v>-0.86534999999999995</v>
      </c>
      <c r="M91">
        <v>760</v>
      </c>
      <c r="N91">
        <v>120</v>
      </c>
      <c r="O91">
        <v>787</v>
      </c>
      <c r="P91">
        <v>96</v>
      </c>
      <c r="Q91">
        <v>710</v>
      </c>
      <c r="R91">
        <v>100</v>
      </c>
      <c r="S91">
        <f t="shared" si="1"/>
        <v>3.5526315789473628</v>
      </c>
    </row>
    <row r="92" spans="1:19" x14ac:dyDescent="0.2">
      <c r="A92" t="s">
        <v>83</v>
      </c>
      <c r="B92" t="s">
        <v>45</v>
      </c>
      <c r="C92">
        <v>2.09</v>
      </c>
      <c r="D92">
        <v>0.19</v>
      </c>
      <c r="E92">
        <v>0.19900000000000001</v>
      </c>
      <c r="F92">
        <v>0.01</v>
      </c>
      <c r="G92">
        <v>0.88232999999999995</v>
      </c>
      <c r="H92">
        <v>5.0251260000000002</v>
      </c>
      <c r="I92">
        <v>0.25251889999999999</v>
      </c>
      <c r="J92">
        <v>7.85E-2</v>
      </c>
      <c r="K92">
        <v>2.2000000000000001E-3</v>
      </c>
      <c r="L92">
        <v>6.8737999999999994E-2</v>
      </c>
      <c r="M92">
        <v>1191</v>
      </c>
      <c r="N92">
        <v>69</v>
      </c>
      <c r="O92">
        <v>1168</v>
      </c>
      <c r="P92">
        <v>56</v>
      </c>
      <c r="Q92">
        <v>1154</v>
      </c>
      <c r="R92">
        <v>56</v>
      </c>
      <c r="S92">
        <f t="shared" si="1"/>
        <v>1.9311502938706981</v>
      </c>
    </row>
    <row r="93" spans="1:19" x14ac:dyDescent="0.2">
      <c r="A93" t="s">
        <v>83</v>
      </c>
      <c r="B93" t="s">
        <v>46</v>
      </c>
      <c r="C93">
        <v>1.65</v>
      </c>
      <c r="D93">
        <v>0.17</v>
      </c>
      <c r="E93">
        <v>0.17199999999999999</v>
      </c>
      <c r="F93">
        <v>1.2E-2</v>
      </c>
      <c r="G93">
        <v>0.67634000000000005</v>
      </c>
      <c r="H93">
        <v>5.8139529999999997</v>
      </c>
      <c r="I93">
        <v>0.4056247</v>
      </c>
      <c r="J93">
        <v>7.1199999999999999E-2</v>
      </c>
      <c r="K93">
        <v>2.3999999999999998E-3</v>
      </c>
      <c r="L93">
        <v>0.57230000000000003</v>
      </c>
      <c r="M93">
        <v>1001</v>
      </c>
      <c r="N93">
        <v>55</v>
      </c>
      <c r="O93">
        <v>1021</v>
      </c>
      <c r="P93">
        <v>65</v>
      </c>
      <c r="Q93">
        <v>952</v>
      </c>
      <c r="R93">
        <v>72</v>
      </c>
      <c r="S93">
        <f t="shared" si="1"/>
        <v>1.998001998001997</v>
      </c>
    </row>
    <row r="94" spans="1:19" x14ac:dyDescent="0.2">
      <c r="A94" t="s">
        <v>83</v>
      </c>
      <c r="B94" t="s">
        <v>47</v>
      </c>
      <c r="C94">
        <v>1.1100000000000001</v>
      </c>
      <c r="D94">
        <v>0.12</v>
      </c>
      <c r="E94">
        <v>0.13139999999999999</v>
      </c>
      <c r="F94">
        <v>7.3000000000000001E-3</v>
      </c>
      <c r="G94">
        <v>0.65886999999999996</v>
      </c>
      <c r="H94">
        <v>7.6103500000000004</v>
      </c>
      <c r="I94">
        <v>0.42279719999999998</v>
      </c>
      <c r="J94">
        <v>6.3899999999999998E-2</v>
      </c>
      <c r="K94">
        <v>3.5999999999999999E-3</v>
      </c>
      <c r="L94">
        <v>0.13611000000000001</v>
      </c>
      <c r="M94">
        <v>750</v>
      </c>
      <c r="N94">
        <v>58</v>
      </c>
      <c r="O94">
        <v>795</v>
      </c>
      <c r="P94">
        <v>41</v>
      </c>
      <c r="Q94">
        <v>710</v>
      </c>
      <c r="R94">
        <v>120</v>
      </c>
      <c r="S94">
        <f t="shared" si="1"/>
        <v>6.0000000000000053</v>
      </c>
    </row>
    <row r="95" spans="1:19" x14ac:dyDescent="0.2">
      <c r="A95" t="s">
        <v>83</v>
      </c>
      <c r="B95" t="s">
        <v>48</v>
      </c>
      <c r="C95">
        <v>2.08</v>
      </c>
      <c r="D95">
        <v>0.23</v>
      </c>
      <c r="E95">
        <v>0.20300000000000001</v>
      </c>
      <c r="F95">
        <v>1.2999999999999999E-2</v>
      </c>
      <c r="G95">
        <v>0.75080000000000002</v>
      </c>
      <c r="H95">
        <v>4.9261080000000002</v>
      </c>
      <c r="I95">
        <v>0.3154651</v>
      </c>
      <c r="J95">
        <v>7.6100000000000001E-2</v>
      </c>
      <c r="K95">
        <v>2E-3</v>
      </c>
      <c r="L95">
        <v>5.0095000000000001E-2</v>
      </c>
      <c r="M95">
        <v>1156</v>
      </c>
      <c r="N95">
        <v>63</v>
      </c>
      <c r="O95">
        <v>1187</v>
      </c>
      <c r="P95">
        <v>70</v>
      </c>
      <c r="Q95">
        <v>1092</v>
      </c>
      <c r="R95">
        <v>54</v>
      </c>
      <c r="S95">
        <f t="shared" si="1"/>
        <v>2.6816608996539815</v>
      </c>
    </row>
    <row r="96" spans="1:19" x14ac:dyDescent="0.2">
      <c r="A96" t="s">
        <v>83</v>
      </c>
      <c r="B96" t="s">
        <v>49</v>
      </c>
      <c r="C96">
        <v>2.04</v>
      </c>
      <c r="D96">
        <v>0.18</v>
      </c>
      <c r="E96">
        <v>0.193</v>
      </c>
      <c r="F96">
        <v>1.4E-2</v>
      </c>
      <c r="G96">
        <v>0.77071999999999996</v>
      </c>
      <c r="H96">
        <v>5.1813469999999997</v>
      </c>
      <c r="I96">
        <v>0.37584899999999999</v>
      </c>
      <c r="J96">
        <v>7.5999999999999998E-2</v>
      </c>
      <c r="K96">
        <v>2.2000000000000001E-3</v>
      </c>
      <c r="L96">
        <v>0.38693</v>
      </c>
      <c r="M96">
        <v>1118</v>
      </c>
      <c r="N96">
        <v>62</v>
      </c>
      <c r="O96">
        <v>1136</v>
      </c>
      <c r="P96">
        <v>74</v>
      </c>
      <c r="Q96">
        <v>1087</v>
      </c>
      <c r="R96">
        <v>58</v>
      </c>
      <c r="S96">
        <f t="shared" si="1"/>
        <v>1.610017889087656</v>
      </c>
    </row>
    <row r="97" spans="1:19" x14ac:dyDescent="0.2">
      <c r="A97" t="s">
        <v>83</v>
      </c>
      <c r="B97" t="s">
        <v>50</v>
      </c>
      <c r="C97">
        <v>2.8</v>
      </c>
      <c r="D97">
        <v>0.49</v>
      </c>
      <c r="E97">
        <v>0.23599999999999999</v>
      </c>
      <c r="F97">
        <v>3.1E-2</v>
      </c>
      <c r="G97">
        <v>0.89161000000000001</v>
      </c>
      <c r="H97">
        <v>4.2372880000000004</v>
      </c>
      <c r="I97">
        <v>0.55659289999999995</v>
      </c>
      <c r="J97">
        <v>8.5300000000000001E-2</v>
      </c>
      <c r="K97">
        <v>4.8999999999999998E-3</v>
      </c>
      <c r="L97">
        <v>0.43282999999999999</v>
      </c>
      <c r="M97">
        <v>1290</v>
      </c>
      <c r="N97">
        <v>160</v>
      </c>
      <c r="O97">
        <v>1350</v>
      </c>
      <c r="P97">
        <v>170</v>
      </c>
      <c r="Q97">
        <v>1300</v>
      </c>
      <c r="R97">
        <v>110</v>
      </c>
      <c r="S97">
        <f t="shared" si="1"/>
        <v>4.6511627906976827</v>
      </c>
    </row>
    <row r="98" spans="1:19" x14ac:dyDescent="0.2">
      <c r="A98" t="s">
        <v>83</v>
      </c>
      <c r="B98" t="s">
        <v>51</v>
      </c>
      <c r="C98">
        <v>1.65</v>
      </c>
      <c r="D98">
        <v>0.28000000000000003</v>
      </c>
      <c r="E98">
        <v>0.16300000000000001</v>
      </c>
      <c r="F98">
        <v>1.7999999999999999E-2</v>
      </c>
      <c r="G98">
        <v>0.94937000000000005</v>
      </c>
      <c r="H98">
        <v>6.1349689999999999</v>
      </c>
      <c r="I98">
        <v>0.67748129999999995</v>
      </c>
      <c r="J98">
        <v>7.1400000000000005E-2</v>
      </c>
      <c r="K98">
        <v>3.0999999999999999E-3</v>
      </c>
      <c r="L98">
        <v>-0.68820999999999999</v>
      </c>
      <c r="M98">
        <v>950</v>
      </c>
      <c r="N98">
        <v>130</v>
      </c>
      <c r="O98">
        <v>970</v>
      </c>
      <c r="P98">
        <v>100</v>
      </c>
      <c r="Q98">
        <v>952</v>
      </c>
      <c r="R98">
        <v>94</v>
      </c>
      <c r="S98">
        <f t="shared" si="1"/>
        <v>2.1052631578947434</v>
      </c>
    </row>
    <row r="99" spans="1:19" x14ac:dyDescent="0.2">
      <c r="A99" t="s">
        <v>83</v>
      </c>
      <c r="B99" t="s">
        <v>52</v>
      </c>
      <c r="C99">
        <v>3.25</v>
      </c>
      <c r="D99">
        <v>0.39</v>
      </c>
      <c r="E99">
        <v>0.27600000000000002</v>
      </c>
      <c r="F99">
        <v>1.7999999999999999E-2</v>
      </c>
      <c r="G99">
        <v>0.74117999999999995</v>
      </c>
      <c r="H99">
        <v>3.6231879999999999</v>
      </c>
      <c r="I99">
        <v>0.2362949</v>
      </c>
      <c r="J99">
        <v>8.6599999999999996E-2</v>
      </c>
      <c r="K99">
        <v>4.0000000000000001E-3</v>
      </c>
      <c r="L99">
        <v>-0.14924999999999999</v>
      </c>
      <c r="M99">
        <v>1480</v>
      </c>
      <c r="N99">
        <v>83</v>
      </c>
      <c r="O99">
        <v>1566</v>
      </c>
      <c r="P99">
        <v>88</v>
      </c>
      <c r="Q99">
        <v>1336</v>
      </c>
      <c r="R99">
        <v>90</v>
      </c>
      <c r="S99">
        <f t="shared" si="1"/>
        <v>5.810810810810807</v>
      </c>
    </row>
    <row r="100" spans="1:19" x14ac:dyDescent="0.2">
      <c r="A100" t="s">
        <v>83</v>
      </c>
      <c r="B100" t="s">
        <v>53</v>
      </c>
      <c r="C100">
        <v>2.44</v>
      </c>
      <c r="D100">
        <v>0.24</v>
      </c>
      <c r="E100">
        <v>0.224</v>
      </c>
      <c r="F100">
        <v>1.4E-2</v>
      </c>
      <c r="G100">
        <v>0.54710000000000003</v>
      </c>
      <c r="H100">
        <v>4.4642860000000004</v>
      </c>
      <c r="I100">
        <v>0.27901789999999999</v>
      </c>
      <c r="J100">
        <v>8.3000000000000004E-2</v>
      </c>
      <c r="K100">
        <v>4.3E-3</v>
      </c>
      <c r="L100">
        <v>0.38599</v>
      </c>
      <c r="M100">
        <v>1267</v>
      </c>
      <c r="N100">
        <v>58</v>
      </c>
      <c r="O100">
        <v>1301</v>
      </c>
      <c r="P100">
        <v>72</v>
      </c>
      <c r="Q100">
        <v>1250</v>
      </c>
      <c r="R100">
        <v>100</v>
      </c>
      <c r="S100">
        <f t="shared" si="1"/>
        <v>2.6835043409628945</v>
      </c>
    </row>
    <row r="101" spans="1:19" x14ac:dyDescent="0.2">
      <c r="A101" t="s">
        <v>83</v>
      </c>
      <c r="B101" t="s">
        <v>54</v>
      </c>
      <c r="C101">
        <v>2.33</v>
      </c>
      <c r="D101">
        <v>0.19</v>
      </c>
      <c r="E101">
        <v>0.20300000000000001</v>
      </c>
      <c r="F101">
        <v>1.0999999999999999E-2</v>
      </c>
      <c r="G101">
        <v>0.67103000000000002</v>
      </c>
      <c r="H101">
        <v>4.9261080000000002</v>
      </c>
      <c r="I101">
        <v>0.266932</v>
      </c>
      <c r="J101">
        <v>8.2500000000000004E-2</v>
      </c>
      <c r="K101">
        <v>2.8999999999999998E-3</v>
      </c>
      <c r="L101">
        <v>0.51061000000000001</v>
      </c>
      <c r="M101">
        <v>1214</v>
      </c>
      <c r="N101">
        <v>59</v>
      </c>
      <c r="O101">
        <v>1190</v>
      </c>
      <c r="P101">
        <v>58</v>
      </c>
      <c r="Q101">
        <v>1275</v>
      </c>
      <c r="R101">
        <v>87</v>
      </c>
      <c r="S101">
        <f t="shared" si="1"/>
        <v>1.9769357495881379</v>
      </c>
    </row>
    <row r="102" spans="1:19" x14ac:dyDescent="0.2">
      <c r="A102" t="s">
        <v>83</v>
      </c>
      <c r="B102" t="s">
        <v>56</v>
      </c>
      <c r="C102">
        <v>1.82</v>
      </c>
      <c r="D102">
        <v>0.16</v>
      </c>
      <c r="E102">
        <v>0.19</v>
      </c>
      <c r="F102">
        <v>1.2999999999999999E-2</v>
      </c>
      <c r="G102">
        <v>8.8301000000000004E-2</v>
      </c>
      <c r="H102">
        <v>5.2631579999999998</v>
      </c>
      <c r="I102">
        <v>0.36011080000000001</v>
      </c>
      <c r="J102">
        <v>7.2999999999999995E-2</v>
      </c>
      <c r="K102">
        <v>2.7000000000000001E-3</v>
      </c>
      <c r="L102">
        <v>0.57055999999999996</v>
      </c>
      <c r="M102">
        <v>1065</v>
      </c>
      <c r="N102">
        <v>43</v>
      </c>
      <c r="O102">
        <v>1117</v>
      </c>
      <c r="P102">
        <v>69</v>
      </c>
      <c r="Q102">
        <v>1035</v>
      </c>
      <c r="R102">
        <v>94</v>
      </c>
      <c r="S102">
        <f t="shared" si="1"/>
        <v>4.882629107981229</v>
      </c>
    </row>
    <row r="103" spans="1:19" x14ac:dyDescent="0.2">
      <c r="A103" t="s">
        <v>83</v>
      </c>
      <c r="B103" t="s">
        <v>57</v>
      </c>
      <c r="C103">
        <v>2.2000000000000002</v>
      </c>
      <c r="D103">
        <v>0.33</v>
      </c>
      <c r="E103">
        <v>0.21199999999999999</v>
      </c>
      <c r="F103">
        <v>1.4E-2</v>
      </c>
      <c r="G103">
        <v>0.7</v>
      </c>
      <c r="H103">
        <v>4.7169809999999996</v>
      </c>
      <c r="I103">
        <v>0.31149880000000002</v>
      </c>
      <c r="J103">
        <v>7.4700000000000003E-2</v>
      </c>
      <c r="K103">
        <v>3.8999999999999998E-3</v>
      </c>
      <c r="L103">
        <v>0.33177000000000001</v>
      </c>
      <c r="M103">
        <v>1155</v>
      </c>
      <c r="N103">
        <v>99</v>
      </c>
      <c r="O103">
        <v>1235</v>
      </c>
      <c r="P103">
        <v>71</v>
      </c>
      <c r="Q103">
        <v>1070</v>
      </c>
      <c r="R103">
        <v>130</v>
      </c>
      <c r="S103">
        <f t="shared" si="1"/>
        <v>6.9264069264069361</v>
      </c>
    </row>
    <row r="104" spans="1:19" x14ac:dyDescent="0.2">
      <c r="A104" t="s">
        <v>83</v>
      </c>
      <c r="B104" t="s">
        <v>58</v>
      </c>
      <c r="C104">
        <v>2.33</v>
      </c>
      <c r="D104">
        <v>0.27</v>
      </c>
      <c r="E104">
        <v>0.217</v>
      </c>
      <c r="F104">
        <v>2.1999999999999999E-2</v>
      </c>
      <c r="G104">
        <v>0.77217999999999998</v>
      </c>
      <c r="H104">
        <v>4.608295</v>
      </c>
      <c r="I104">
        <v>0.46720040000000002</v>
      </c>
      <c r="J104">
        <v>7.9000000000000001E-2</v>
      </c>
      <c r="K104">
        <v>4.4000000000000003E-3</v>
      </c>
      <c r="L104">
        <v>3.8337999999999997E-2</v>
      </c>
      <c r="M104">
        <v>1203</v>
      </c>
      <c r="N104">
        <v>79</v>
      </c>
      <c r="O104">
        <v>1260</v>
      </c>
      <c r="P104">
        <v>120</v>
      </c>
      <c r="Q104">
        <v>1150</v>
      </c>
      <c r="R104">
        <v>110</v>
      </c>
      <c r="S104">
        <f t="shared" si="1"/>
        <v>4.7381546134663388</v>
      </c>
    </row>
    <row r="105" spans="1:19" x14ac:dyDescent="0.2">
      <c r="A105" t="s">
        <v>83</v>
      </c>
      <c r="B105" t="s">
        <v>59</v>
      </c>
      <c r="C105">
        <v>2.0099999999999998</v>
      </c>
      <c r="D105">
        <v>0.14000000000000001</v>
      </c>
      <c r="E105">
        <v>0.20250000000000001</v>
      </c>
      <c r="F105">
        <v>8.5000000000000006E-3</v>
      </c>
      <c r="G105">
        <v>0.61975000000000002</v>
      </c>
      <c r="H105">
        <v>4.9382720000000004</v>
      </c>
      <c r="I105">
        <v>0.20728550000000001</v>
      </c>
      <c r="J105">
        <v>7.2800000000000004E-2</v>
      </c>
      <c r="K105">
        <v>1.8E-3</v>
      </c>
      <c r="L105">
        <v>0.44835999999999998</v>
      </c>
      <c r="M105">
        <v>1114</v>
      </c>
      <c r="N105">
        <v>47</v>
      </c>
      <c r="O105">
        <v>1188</v>
      </c>
      <c r="P105">
        <v>46</v>
      </c>
      <c r="Q105">
        <v>1004</v>
      </c>
      <c r="R105">
        <v>50</v>
      </c>
      <c r="S105">
        <f t="shared" si="1"/>
        <v>6.6427289048474059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509E2-76B5-C146-AE87-0FFC00890A1A}">
  <dimension ref="A1:J149"/>
  <sheetViews>
    <sheetView workbookViewId="0">
      <selection activeCell="J1" sqref="J1:J149"/>
    </sheetView>
  </sheetViews>
  <sheetFormatPr baseColWidth="10" defaultRowHeight="16" x14ac:dyDescent="0.2"/>
  <cols>
    <col min="1" max="1" width="13" bestFit="1" customWidth="1"/>
    <col min="2" max="2" width="12.1640625" bestFit="1" customWidth="1"/>
    <col min="3" max="3" width="13.6640625" bestFit="1" customWidth="1"/>
    <col min="4" max="4" width="12.1640625" bestFit="1" customWidth="1"/>
    <col min="5" max="5" width="13.1640625" bestFit="1" customWidth="1"/>
    <col min="6" max="6" width="15.33203125" bestFit="1" customWidth="1"/>
    <col min="7" max="7" width="13.1640625" bestFit="1" customWidth="1"/>
    <col min="8" max="8" width="15.33203125" bestFit="1" customWidth="1"/>
    <col min="9" max="9" width="13.1640625" bestFit="1" customWidth="1"/>
  </cols>
  <sheetData>
    <row r="1" spans="1:10" x14ac:dyDescent="0.2">
      <c r="A1" t="s">
        <v>85</v>
      </c>
      <c r="B1" t="s">
        <v>7</v>
      </c>
      <c r="C1" t="s">
        <v>84</v>
      </c>
      <c r="D1" t="s">
        <v>9</v>
      </c>
      <c r="E1" t="s">
        <v>10</v>
      </c>
      <c r="F1" t="s">
        <v>13</v>
      </c>
      <c r="G1" t="s">
        <v>5</v>
      </c>
      <c r="H1" t="s">
        <v>14</v>
      </c>
      <c r="I1" t="s">
        <v>10</v>
      </c>
      <c r="J1">
        <f>ABS(1-(F2/H2))*100</f>
        <v>2.8371474382620887</v>
      </c>
    </row>
    <row r="2" spans="1:10" x14ac:dyDescent="0.2">
      <c r="A2" t="s">
        <v>86</v>
      </c>
      <c r="B2">
        <v>4.1707581117909074</v>
      </c>
      <c r="C2">
        <v>1.6065023728172815E-2</v>
      </c>
      <c r="D2">
        <v>8.6404594151199013E-2</v>
      </c>
      <c r="E2">
        <v>1.0848002796186728E-2</v>
      </c>
      <c r="F2">
        <v>1385.4729657032669</v>
      </c>
      <c r="G2">
        <v>19.997309675238284</v>
      </c>
      <c r="H2">
        <v>1347.2495107227967</v>
      </c>
      <c r="I2">
        <v>20.799574181170328</v>
      </c>
      <c r="J2">
        <f t="shared" ref="J2:J65" si="0">ABS(1-(F3/H3))*100</f>
        <v>2.1848297066785927</v>
      </c>
    </row>
    <row r="3" spans="1:10" x14ac:dyDescent="0.2">
      <c r="A3" t="s">
        <v>87</v>
      </c>
      <c r="B3">
        <v>3.8986024178340108</v>
      </c>
      <c r="C3">
        <v>2.3013071315225814E-2</v>
      </c>
      <c r="D3">
        <v>9.0706596323339203E-2</v>
      </c>
      <c r="E3">
        <v>1.487759108129399E-2</v>
      </c>
      <c r="F3">
        <v>1471.9214122378319</v>
      </c>
      <c r="G3">
        <v>30.213598572740693</v>
      </c>
      <c r="H3">
        <v>1440.4500320282179</v>
      </c>
      <c r="I3">
        <v>28.093280535033045</v>
      </c>
      <c r="J3">
        <f t="shared" si="0"/>
        <v>3.9232456651539405</v>
      </c>
    </row>
    <row r="4" spans="1:10" x14ac:dyDescent="0.2">
      <c r="A4" t="s">
        <v>88</v>
      </c>
      <c r="B4">
        <v>4.9018372080754009</v>
      </c>
      <c r="C4">
        <v>1.4846722494507966E-2</v>
      </c>
      <c r="D4">
        <v>7.8186623496463131E-2</v>
      </c>
      <c r="E4">
        <v>8.0249103956074163E-3</v>
      </c>
      <c r="F4">
        <v>1196.80011842824</v>
      </c>
      <c r="G4">
        <v>16.196302679405335</v>
      </c>
      <c r="H4">
        <v>1151.6192655148509</v>
      </c>
      <c r="I4">
        <v>15.849911346724411</v>
      </c>
      <c r="J4">
        <f t="shared" si="0"/>
        <v>2.7893486843976079</v>
      </c>
    </row>
    <row r="5" spans="1:10" x14ac:dyDescent="0.2">
      <c r="A5" t="s">
        <v>89</v>
      </c>
      <c r="B5">
        <v>4.9251642283240145</v>
      </c>
      <c r="C5">
        <v>1.5657401247734039E-2</v>
      </c>
      <c r="D5">
        <v>8.1180480472091546E-2</v>
      </c>
      <c r="E5">
        <v>8.1278479510780363E-3</v>
      </c>
      <c r="F5">
        <v>1191.6247192713743</v>
      </c>
      <c r="G5">
        <v>17.012349963514225</v>
      </c>
      <c r="H5">
        <v>1225.8170304843102</v>
      </c>
      <c r="I5">
        <v>15.880612644742996</v>
      </c>
      <c r="J5">
        <f t="shared" si="0"/>
        <v>1.4729735864838389</v>
      </c>
    </row>
    <row r="6" spans="1:10" x14ac:dyDescent="0.2">
      <c r="A6" t="s">
        <v>90</v>
      </c>
      <c r="B6">
        <v>3.9848922989418853</v>
      </c>
      <c r="C6">
        <v>1.6402329238523344E-2</v>
      </c>
      <c r="D6">
        <v>9.188160111522245E-2</v>
      </c>
      <c r="E6">
        <v>8.8180467577528617E-3</v>
      </c>
      <c r="F6">
        <v>1443.3618880972526</v>
      </c>
      <c r="G6">
        <v>21.176511851849227</v>
      </c>
      <c r="H6">
        <v>1464.9400683620438</v>
      </c>
      <c r="I6">
        <v>16.658815934859376</v>
      </c>
      <c r="J6">
        <f t="shared" si="0"/>
        <v>1.8276522506660453</v>
      </c>
    </row>
    <row r="7" spans="1:10" x14ac:dyDescent="0.2">
      <c r="A7" t="s">
        <v>91</v>
      </c>
      <c r="B7">
        <v>5.6442775997051227</v>
      </c>
      <c r="C7">
        <v>1.4359004772123134E-2</v>
      </c>
      <c r="D7">
        <v>7.509608397295682E-2</v>
      </c>
      <c r="E7">
        <v>8.4917099198312685E-3</v>
      </c>
      <c r="F7">
        <v>1051.4988247467841</v>
      </c>
      <c r="G7">
        <v>13.916368478581717</v>
      </c>
      <c r="H7">
        <v>1071.074339010007</v>
      </c>
      <c r="I7">
        <v>16.967519293168152</v>
      </c>
      <c r="J7">
        <f t="shared" si="0"/>
        <v>0.49412851886415643</v>
      </c>
    </row>
    <row r="8" spans="1:10" x14ac:dyDescent="0.2">
      <c r="A8" t="s">
        <v>92</v>
      </c>
      <c r="B8">
        <v>4.6842597637824586</v>
      </c>
      <c r="C8">
        <v>1.593811005135597E-2</v>
      </c>
      <c r="D8">
        <v>8.2336401469055701E-2</v>
      </c>
      <c r="E8">
        <v>9.7452032934425351E-3</v>
      </c>
      <c r="F8">
        <v>1247.3360721188255</v>
      </c>
      <c r="G8">
        <v>18.049823551798454</v>
      </c>
      <c r="H8">
        <v>1253.5301219439029</v>
      </c>
      <c r="I8">
        <v>18.945987675204833</v>
      </c>
      <c r="J8">
        <f t="shared" si="0"/>
        <v>2.5479706208692443</v>
      </c>
    </row>
    <row r="9" spans="1:10" x14ac:dyDescent="0.2">
      <c r="A9" t="s">
        <v>93</v>
      </c>
      <c r="B9">
        <v>4.0740975536460073</v>
      </c>
      <c r="C9">
        <v>1.7711953340378228E-2</v>
      </c>
      <c r="D9">
        <v>9.1257433424835929E-2</v>
      </c>
      <c r="E9">
        <v>1.1341376284931559E-2</v>
      </c>
      <c r="F9">
        <v>1414.9842013527484</v>
      </c>
      <c r="G9">
        <v>22.463062480896951</v>
      </c>
      <c r="H9">
        <v>1451.9802310610123</v>
      </c>
      <c r="I9">
        <v>21.429577417501832</v>
      </c>
      <c r="J9">
        <f t="shared" si="0"/>
        <v>0.91857363462579666</v>
      </c>
    </row>
    <row r="10" spans="1:10" x14ac:dyDescent="0.2">
      <c r="A10" t="s">
        <v>94</v>
      </c>
      <c r="B10">
        <v>4.9641649963721859</v>
      </c>
      <c r="C10">
        <v>1.5825957777363397E-2</v>
      </c>
      <c r="D10">
        <v>7.9006708025160841E-2</v>
      </c>
      <c r="E10">
        <v>8.3801310382453434E-3</v>
      </c>
      <c r="F10">
        <v>1183.0714361014016</v>
      </c>
      <c r="G10">
        <v>17.082954842041318</v>
      </c>
      <c r="H10">
        <v>1172.3029701001267</v>
      </c>
      <c r="I10">
        <v>16.497912170804284</v>
      </c>
      <c r="J10">
        <f t="shared" si="0"/>
        <v>6.8201460914524059</v>
      </c>
    </row>
    <row r="11" spans="1:10" x14ac:dyDescent="0.2">
      <c r="A11" t="s">
        <v>95</v>
      </c>
      <c r="B11">
        <v>4.1069742771329656</v>
      </c>
      <c r="C11">
        <v>1.6909461103131761E-2</v>
      </c>
      <c r="D11">
        <v>9.3975818696845639E-2</v>
      </c>
      <c r="E11">
        <v>8.0567110400416152E-3</v>
      </c>
      <c r="F11">
        <v>1404.8060537541439</v>
      </c>
      <c r="G11">
        <v>21.309158813606018</v>
      </c>
      <c r="H11">
        <v>1507.6285214322256</v>
      </c>
      <c r="I11">
        <v>15.141018340651499</v>
      </c>
      <c r="J11">
        <f t="shared" si="0"/>
        <v>0.61237288171713811</v>
      </c>
    </row>
    <row r="12" spans="1:10" x14ac:dyDescent="0.2">
      <c r="A12" t="s">
        <v>96</v>
      </c>
      <c r="B12">
        <v>3.8176981412844673</v>
      </c>
      <c r="C12">
        <v>1.5496051401149364E-2</v>
      </c>
      <c r="D12">
        <v>9.3134360108156219E-2</v>
      </c>
      <c r="E12">
        <v>9.4222512974917304E-3</v>
      </c>
      <c r="F12">
        <v>1499.7491685124937</v>
      </c>
      <c r="G12">
        <v>20.701516069061881</v>
      </c>
      <c r="H12">
        <v>1490.6210096800351</v>
      </c>
      <c r="I12">
        <v>17.732425124528845</v>
      </c>
      <c r="J12">
        <f t="shared" si="0"/>
        <v>1.4601230620105099</v>
      </c>
    </row>
    <row r="13" spans="1:10" x14ac:dyDescent="0.2">
      <c r="A13" t="s">
        <v>97</v>
      </c>
      <c r="B13">
        <v>3.8424473242402568</v>
      </c>
      <c r="C13">
        <v>1.6575562986297126E-2</v>
      </c>
      <c r="D13">
        <v>9.2110542997333747E-2</v>
      </c>
      <c r="E13">
        <v>8.4364804334338007E-3</v>
      </c>
      <c r="F13">
        <v>1491.1249045691211</v>
      </c>
      <c r="G13">
        <v>22.028217570507195</v>
      </c>
      <c r="H13">
        <v>1469.66597276624</v>
      </c>
      <c r="I13">
        <v>15.931632463742972</v>
      </c>
      <c r="J13">
        <f t="shared" si="0"/>
        <v>5.4659153377036969</v>
      </c>
    </row>
    <row r="14" spans="1:10" x14ac:dyDescent="0.2">
      <c r="A14" t="s">
        <v>98</v>
      </c>
      <c r="B14">
        <v>5.245349267472518</v>
      </c>
      <c r="C14">
        <v>1.4997272822615241E-2</v>
      </c>
      <c r="D14">
        <v>7.9713478106443511E-2</v>
      </c>
      <c r="E14">
        <v>1.0323084718268016E-2</v>
      </c>
      <c r="F14">
        <v>1124.868585739752</v>
      </c>
      <c r="G14">
        <v>15.461543291867429</v>
      </c>
      <c r="H14">
        <v>1189.9079467031549</v>
      </c>
      <c r="I14">
        <v>20.24606206660269</v>
      </c>
      <c r="J14">
        <f t="shared" si="0"/>
        <v>4.3464920173235662</v>
      </c>
    </row>
    <row r="15" spans="1:10" x14ac:dyDescent="0.2">
      <c r="A15" t="s">
        <v>99</v>
      </c>
      <c r="B15">
        <v>5.4814760814867567</v>
      </c>
      <c r="C15">
        <v>1.4828542342079953E-2</v>
      </c>
      <c r="D15">
        <v>7.7315414457859305E-2</v>
      </c>
      <c r="E15">
        <v>8.7994019112592435E-3</v>
      </c>
      <c r="F15">
        <v>1080.2504570615095</v>
      </c>
      <c r="G15">
        <v>14.731481356396216</v>
      </c>
      <c r="H15">
        <v>1129.3369995977052</v>
      </c>
      <c r="I15">
        <v>17.427814701735088</v>
      </c>
      <c r="J15">
        <f t="shared" si="0"/>
        <v>2.1836693863767742</v>
      </c>
    </row>
    <row r="16" spans="1:10" x14ac:dyDescent="0.2">
      <c r="A16" t="s">
        <v>100</v>
      </c>
      <c r="B16">
        <v>5.0356468775348668</v>
      </c>
      <c r="C16">
        <v>1.3141505143032504E-2</v>
      </c>
      <c r="D16">
        <v>7.7838575277919569E-2</v>
      </c>
      <c r="E16">
        <v>6.9659766966000767E-3</v>
      </c>
      <c r="F16">
        <v>1167.710184525404</v>
      </c>
      <c r="G16">
        <v>14.020616884287847</v>
      </c>
      <c r="H16">
        <v>1142.7561679254829</v>
      </c>
      <c r="I16">
        <v>13.785642466833679</v>
      </c>
      <c r="J16">
        <f t="shared" si="0"/>
        <v>1.6540605324102731</v>
      </c>
    </row>
    <row r="17" spans="1:10" x14ac:dyDescent="0.2">
      <c r="A17" t="s">
        <v>101</v>
      </c>
      <c r="B17">
        <v>5.5425832007712588</v>
      </c>
      <c r="C17">
        <v>1.6188064018270082E-2</v>
      </c>
      <c r="D17">
        <v>7.5704226544891937E-2</v>
      </c>
      <c r="E17">
        <v>8.3639418414789297E-3</v>
      </c>
      <c r="F17">
        <v>1069.2757356920692</v>
      </c>
      <c r="G17">
        <v>15.930416790013624</v>
      </c>
      <c r="H17">
        <v>1087.2596687578068</v>
      </c>
      <c r="I17">
        <v>16.673365036271207</v>
      </c>
      <c r="J17">
        <f t="shared" si="0"/>
        <v>1.0415435036142728</v>
      </c>
    </row>
    <row r="18" spans="1:10" x14ac:dyDescent="0.2">
      <c r="A18" t="s">
        <v>102</v>
      </c>
      <c r="B18">
        <v>6.1081220837130203</v>
      </c>
      <c r="C18">
        <v>1.5596711262197019E-2</v>
      </c>
      <c r="D18">
        <v>7.1345256509767335E-2</v>
      </c>
      <c r="E18">
        <v>9.1218211746654978E-3</v>
      </c>
      <c r="F18">
        <v>977.39700895659428</v>
      </c>
      <c r="G18">
        <v>14.129289637611578</v>
      </c>
      <c r="H18">
        <v>967.32193023321406</v>
      </c>
      <c r="I18">
        <v>18.507086839211183</v>
      </c>
      <c r="J18">
        <f t="shared" si="0"/>
        <v>4.933978532379002</v>
      </c>
    </row>
    <row r="19" spans="1:10" x14ac:dyDescent="0.2">
      <c r="A19" t="s">
        <v>103</v>
      </c>
      <c r="B19">
        <v>5.29289804694388</v>
      </c>
      <c r="C19">
        <v>1.5391217226987096E-2</v>
      </c>
      <c r="D19">
        <v>7.9054063280936976E-2</v>
      </c>
      <c r="E19">
        <v>7.6934934323173764E-3</v>
      </c>
      <c r="F19">
        <v>1115.5891865475101</v>
      </c>
      <c r="G19">
        <v>15.747438380481753</v>
      </c>
      <c r="H19">
        <v>1173.4888757572273</v>
      </c>
      <c r="I19">
        <v>15.150169442502147</v>
      </c>
      <c r="J19">
        <f t="shared" si="0"/>
        <v>0.93199505817213035</v>
      </c>
    </row>
    <row r="20" spans="1:10" x14ac:dyDescent="0.2">
      <c r="A20" t="s">
        <v>104</v>
      </c>
      <c r="B20">
        <v>4.054570002955634</v>
      </c>
      <c r="C20">
        <v>1.3684573177610281E-2</v>
      </c>
      <c r="D20">
        <v>9.0422521181087151E-2</v>
      </c>
      <c r="E20">
        <v>7.7262385854470362E-3</v>
      </c>
      <c r="F20">
        <v>1421.1000444562881</v>
      </c>
      <c r="G20">
        <v>17.429222379155817</v>
      </c>
      <c r="H20">
        <v>1434.4692267606977</v>
      </c>
      <c r="I20">
        <v>14.66640953852243</v>
      </c>
      <c r="J20">
        <f t="shared" si="0"/>
        <v>6.2663230838588824E-3</v>
      </c>
    </row>
    <row r="21" spans="1:10" x14ac:dyDescent="0.2">
      <c r="A21" t="s">
        <v>105</v>
      </c>
      <c r="B21">
        <v>4.0179138075924987</v>
      </c>
      <c r="C21">
        <v>1.4366551540278764E-2</v>
      </c>
      <c r="D21">
        <v>9.0344133966897028E-2</v>
      </c>
      <c r="E21">
        <v>7.4676604122360882E-3</v>
      </c>
      <c r="F21">
        <v>1432.7249415522369</v>
      </c>
      <c r="G21">
        <v>18.430052821471463</v>
      </c>
      <c r="H21">
        <v>1432.8147263521832</v>
      </c>
      <c r="I21">
        <v>14.181037353039301</v>
      </c>
      <c r="J21">
        <f t="shared" si="0"/>
        <v>2.6691903591470667</v>
      </c>
    </row>
    <row r="22" spans="1:10" x14ac:dyDescent="0.2">
      <c r="A22" t="s">
        <v>106</v>
      </c>
      <c r="B22">
        <v>5.4878660685504812</v>
      </c>
      <c r="C22">
        <v>1.4698659095582978E-2</v>
      </c>
      <c r="D22">
        <v>7.6519136734390689E-2</v>
      </c>
      <c r="E22">
        <v>6.937918005762083E-3</v>
      </c>
      <c r="F22">
        <v>1079.0922671680883</v>
      </c>
      <c r="G22">
        <v>14.588228269833053</v>
      </c>
      <c r="H22">
        <v>1108.6851852459654</v>
      </c>
      <c r="I22">
        <v>13.799416443695463</v>
      </c>
      <c r="J22">
        <f t="shared" si="0"/>
        <v>5.8036836193675612E-2</v>
      </c>
    </row>
    <row r="23" spans="1:10" x14ac:dyDescent="0.2">
      <c r="A23" t="s">
        <v>107</v>
      </c>
      <c r="B23">
        <v>5.0614718731550727</v>
      </c>
      <c r="C23">
        <v>1.3072427169733039E-2</v>
      </c>
      <c r="D23">
        <v>7.8580344327796314E-2</v>
      </c>
      <c r="E23">
        <v>8.4918456011049883E-3</v>
      </c>
      <c r="F23">
        <v>1162.2583653517947</v>
      </c>
      <c r="G23">
        <v>13.887640110094026</v>
      </c>
      <c r="H23">
        <v>1161.5842186215818</v>
      </c>
      <c r="I23">
        <v>16.74276075330863</v>
      </c>
      <c r="J23">
        <f t="shared" si="0"/>
        <v>2.1515148027445807</v>
      </c>
    </row>
    <row r="24" spans="1:10" x14ac:dyDescent="0.2">
      <c r="A24" t="s">
        <v>108</v>
      </c>
      <c r="B24">
        <v>5.5959434849087719</v>
      </c>
      <c r="C24">
        <v>1.362924443368849E-2</v>
      </c>
      <c r="D24">
        <v>7.3856550552339695E-2</v>
      </c>
      <c r="E24">
        <v>9.4475208374309085E-3</v>
      </c>
      <c r="F24">
        <v>1059.8735150188941</v>
      </c>
      <c r="G24">
        <v>13.306528026550495</v>
      </c>
      <c r="H24">
        <v>1037.5504632168388</v>
      </c>
      <c r="I24">
        <v>18.960694276566528</v>
      </c>
      <c r="J24">
        <f t="shared" si="0"/>
        <v>1.7235244038951825</v>
      </c>
    </row>
    <row r="25" spans="1:10" x14ac:dyDescent="0.2">
      <c r="A25" t="s">
        <v>109</v>
      </c>
      <c r="B25">
        <v>5.4476880667392518</v>
      </c>
      <c r="C25">
        <v>1.3719192827159934E-2</v>
      </c>
      <c r="D25">
        <v>7.498161774040786E-2</v>
      </c>
      <c r="E25">
        <v>7.5058916233085469E-3</v>
      </c>
      <c r="F25">
        <v>1086.41622273638</v>
      </c>
      <c r="G25">
        <v>13.701910206495313</v>
      </c>
      <c r="H25">
        <v>1068.008829917005</v>
      </c>
      <c r="I25">
        <v>15.014142333743848</v>
      </c>
      <c r="J25">
        <f t="shared" si="0"/>
        <v>0.73885730346017198</v>
      </c>
    </row>
    <row r="26" spans="1:10" x14ac:dyDescent="0.2">
      <c r="A26" t="s">
        <v>110</v>
      </c>
      <c r="B26">
        <v>5.597243949708222</v>
      </c>
      <c r="C26">
        <v>1.6637019751395591E-2</v>
      </c>
      <c r="D26">
        <v>7.4963907538126179E-2</v>
      </c>
      <c r="E26">
        <v>1.2435277356528791E-2</v>
      </c>
      <c r="F26">
        <v>1059.6464379422985</v>
      </c>
      <c r="G26">
        <v>16.236191456005372</v>
      </c>
      <c r="H26">
        <v>1067.5339908002459</v>
      </c>
      <c r="I26">
        <v>24.797364685028015</v>
      </c>
      <c r="J26">
        <f t="shared" si="0"/>
        <v>1.8853300064487488</v>
      </c>
    </row>
    <row r="27" spans="1:10" x14ac:dyDescent="0.2">
      <c r="A27" t="s">
        <v>111</v>
      </c>
      <c r="B27">
        <v>4.8324956161773871</v>
      </c>
      <c r="C27">
        <v>1.4132332277327639E-2</v>
      </c>
      <c r="D27">
        <v>7.9717936632221167E-2</v>
      </c>
      <c r="E27">
        <v>1.0051017802391734E-2</v>
      </c>
      <c r="F27">
        <v>1212.4541392270351</v>
      </c>
      <c r="G27">
        <v>15.600984299842821</v>
      </c>
      <c r="H27">
        <v>1190.0183658926105</v>
      </c>
      <c r="I27">
        <v>19.71557419107512</v>
      </c>
      <c r="J27">
        <f t="shared" si="0"/>
        <v>2.2034737248480263</v>
      </c>
    </row>
    <row r="28" spans="1:10" x14ac:dyDescent="0.2">
      <c r="A28" t="s">
        <v>112</v>
      </c>
      <c r="B28">
        <v>6.0102855898603602</v>
      </c>
      <c r="C28">
        <v>1.6752405759511195E-2</v>
      </c>
      <c r="D28">
        <v>7.3019613563998428E-2</v>
      </c>
      <c r="E28">
        <v>9.17537349091627E-3</v>
      </c>
      <c r="F28">
        <v>992.14294303272834</v>
      </c>
      <c r="G28">
        <v>15.386550959605188</v>
      </c>
      <c r="H28">
        <v>1014.4971205227878</v>
      </c>
      <c r="I28">
        <v>18.481916304283345</v>
      </c>
      <c r="J28">
        <f t="shared" si="0"/>
        <v>30.48945460806074</v>
      </c>
    </row>
    <row r="29" spans="1:10" x14ac:dyDescent="0.2">
      <c r="A29" t="s">
        <v>113</v>
      </c>
      <c r="B29">
        <v>8.6594642237500601</v>
      </c>
      <c r="C29">
        <v>1.9291940793786884E-2</v>
      </c>
      <c r="D29">
        <v>7.2984166897096511E-2</v>
      </c>
      <c r="E29">
        <v>1.1239824365030213E-2</v>
      </c>
      <c r="F29">
        <v>704.49850490356573</v>
      </c>
      <c r="G29">
        <v>12.86197793725205</v>
      </c>
      <c r="H29">
        <v>1013.5131308943268</v>
      </c>
      <c r="I29">
        <v>22.613466060310543</v>
      </c>
      <c r="J29">
        <f t="shared" si="0"/>
        <v>11.542456078771025</v>
      </c>
    </row>
    <row r="30" spans="1:10" x14ac:dyDescent="0.2">
      <c r="A30" t="s">
        <v>114</v>
      </c>
      <c r="B30">
        <v>6.4260462860520926</v>
      </c>
      <c r="C30">
        <v>1.8797790192744808E-2</v>
      </c>
      <c r="D30">
        <v>7.4462618349683388E-2</v>
      </c>
      <c r="E30">
        <v>1.0270743709215829E-2</v>
      </c>
      <c r="F30">
        <v>932.37147530242419</v>
      </c>
      <c r="G30">
        <v>16.297397517004356</v>
      </c>
      <c r="H30">
        <v>1054.0327415519207</v>
      </c>
      <c r="I30">
        <v>20.551010521365924</v>
      </c>
      <c r="J30">
        <f t="shared" si="0"/>
        <v>5.2926744119912055</v>
      </c>
    </row>
    <row r="31" spans="1:10" x14ac:dyDescent="0.2">
      <c r="A31" t="s">
        <v>115</v>
      </c>
      <c r="B31">
        <v>5.0185812287929386</v>
      </c>
      <c r="C31">
        <v>1.679683425376054E-2</v>
      </c>
      <c r="D31">
        <v>8.1636119220701561E-2</v>
      </c>
      <c r="E31">
        <v>1.2658997176324278E-2</v>
      </c>
      <c r="F31">
        <v>1171.3410814045099</v>
      </c>
      <c r="G31">
        <v>17.96578501895965</v>
      </c>
      <c r="H31">
        <v>1236.8009276283663</v>
      </c>
      <c r="I31">
        <v>24.624077893337017</v>
      </c>
      <c r="J31">
        <f t="shared" si="0"/>
        <v>2.1723888339068687</v>
      </c>
    </row>
    <row r="32" spans="1:10" x14ac:dyDescent="0.2">
      <c r="A32" t="s">
        <v>116</v>
      </c>
      <c r="B32">
        <v>5.2131390651162146</v>
      </c>
      <c r="C32">
        <v>1.5886509388973846E-2</v>
      </c>
      <c r="D32">
        <v>7.6461919853062874E-2</v>
      </c>
      <c r="E32">
        <v>1.0039213638227469E-2</v>
      </c>
      <c r="F32">
        <v>1131.2430087113109</v>
      </c>
      <c r="G32">
        <v>16.461938585268626</v>
      </c>
      <c r="H32">
        <v>1107.1905253681387</v>
      </c>
      <c r="I32">
        <v>19.932490501690836</v>
      </c>
      <c r="J32">
        <f t="shared" si="0"/>
        <v>6.8142539384988821</v>
      </c>
    </row>
    <row r="33" spans="1:10" x14ac:dyDescent="0.2">
      <c r="A33" t="s">
        <v>117</v>
      </c>
      <c r="B33">
        <v>5.314081501482927</v>
      </c>
      <c r="C33">
        <v>1.6163109273411035E-2</v>
      </c>
      <c r="D33">
        <v>7.9829699184774366E-2</v>
      </c>
      <c r="E33">
        <v>9.1118860322961931E-3</v>
      </c>
      <c r="F33">
        <v>1111.5043594913891</v>
      </c>
      <c r="G33">
        <v>16.480776068914793</v>
      </c>
      <c r="H33">
        <v>1192.7836675341032</v>
      </c>
      <c r="I33">
        <v>17.876967699576426</v>
      </c>
      <c r="J33">
        <f t="shared" si="0"/>
        <v>10.145690101593773</v>
      </c>
    </row>
    <row r="34" spans="1:10" x14ac:dyDescent="0.2">
      <c r="A34" t="s">
        <v>118</v>
      </c>
      <c r="B34">
        <v>4.5278474878687174</v>
      </c>
      <c r="C34">
        <v>1.3291977179932897E-2</v>
      </c>
      <c r="D34">
        <v>9.0288717056685869E-2</v>
      </c>
      <c r="E34">
        <v>7.0157407053285407E-3</v>
      </c>
      <c r="F34">
        <v>1286.3938032796173</v>
      </c>
      <c r="G34">
        <v>15.482109022542772</v>
      </c>
      <c r="H34">
        <v>1431.6439631377486</v>
      </c>
      <c r="I34">
        <v>13.328730541078585</v>
      </c>
      <c r="J34">
        <f t="shared" si="0"/>
        <v>1.9216577754928577</v>
      </c>
    </row>
    <row r="35" spans="1:10" x14ac:dyDescent="0.2">
      <c r="A35" t="s">
        <v>119</v>
      </c>
      <c r="B35">
        <v>5.6223809948803325</v>
      </c>
      <c r="C35">
        <v>1.3189215602137776E-2</v>
      </c>
      <c r="D35">
        <v>7.5278700258104986E-2</v>
      </c>
      <c r="E35">
        <v>6.38816992656175E-3</v>
      </c>
      <c r="F35">
        <v>1055.2762831914529</v>
      </c>
      <c r="G35">
        <v>12.82598996473962</v>
      </c>
      <c r="H35">
        <v>1075.9524062670869</v>
      </c>
      <c r="I35">
        <v>12.772421627362974</v>
      </c>
      <c r="J35">
        <f t="shared" si="0"/>
        <v>11.059804075249446</v>
      </c>
    </row>
    <row r="36" spans="1:10" x14ac:dyDescent="0.2">
      <c r="A36" t="s">
        <v>120</v>
      </c>
      <c r="B36">
        <v>4.7381150903110187</v>
      </c>
      <c r="C36">
        <v>1.4183227855643715E-2</v>
      </c>
      <c r="D36">
        <v>8.8250164288679184E-2</v>
      </c>
      <c r="E36">
        <v>1.2254857097712485E-2</v>
      </c>
      <c r="F36">
        <v>1234.4327386064094</v>
      </c>
      <c r="G36">
        <v>15.914311240516554</v>
      </c>
      <c r="H36">
        <v>1387.9357086764496</v>
      </c>
      <c r="I36">
        <v>23.344918769412743</v>
      </c>
      <c r="J36">
        <f t="shared" si="0"/>
        <v>7.4983000361456664</v>
      </c>
    </row>
    <row r="37" spans="1:10" x14ac:dyDescent="0.2">
      <c r="A37" t="s">
        <v>121</v>
      </c>
      <c r="B37">
        <v>5.4119713691968503</v>
      </c>
      <c r="C37">
        <v>1.5676846869555474E-2</v>
      </c>
      <c r="D37">
        <v>7.9379415689428842E-2</v>
      </c>
      <c r="E37">
        <v>1.04128953569284E-2</v>
      </c>
      <c r="F37">
        <v>1093.0111168187866</v>
      </c>
      <c r="G37">
        <v>15.741821249253917</v>
      </c>
      <c r="H37">
        <v>1181.6119241547865</v>
      </c>
      <c r="I37">
        <v>20.445578718392426</v>
      </c>
      <c r="J37">
        <f t="shared" si="0"/>
        <v>4.2695017650950184</v>
      </c>
    </row>
    <row r="38" spans="1:10" x14ac:dyDescent="0.2">
      <c r="A38" t="s">
        <v>122</v>
      </c>
      <c r="B38">
        <v>4.5456371911290177</v>
      </c>
      <c r="C38">
        <v>1.3378566267128121E-2</v>
      </c>
      <c r="D38">
        <v>8.6036228377006363E-2</v>
      </c>
      <c r="E38">
        <v>8.3249003974602779E-3</v>
      </c>
      <c r="F38">
        <v>1281.8282872967559</v>
      </c>
      <c r="G38">
        <v>15.532916057332386</v>
      </c>
      <c r="H38">
        <v>1338.9967783844452</v>
      </c>
      <c r="I38">
        <v>16.005557577569562</v>
      </c>
      <c r="J38">
        <f t="shared" si="0"/>
        <v>4.5237080289216358</v>
      </c>
    </row>
    <row r="39" spans="1:10" x14ac:dyDescent="0.2">
      <c r="A39" t="s">
        <v>123</v>
      </c>
      <c r="B39">
        <v>5.24093448126699</v>
      </c>
      <c r="C39">
        <v>1.3612475932807875E-2</v>
      </c>
      <c r="D39">
        <v>7.9277658135863113E-2</v>
      </c>
      <c r="E39">
        <v>9.2464885928864177E-3</v>
      </c>
      <c r="F39">
        <v>1125.7380127614756</v>
      </c>
      <c r="G39">
        <v>14.045348000853437</v>
      </c>
      <c r="H39">
        <v>1179.0759669452639</v>
      </c>
      <c r="I39">
        <v>18.175546531602549</v>
      </c>
      <c r="J39">
        <f t="shared" si="0"/>
        <v>9.2472192748259907</v>
      </c>
    </row>
    <row r="40" spans="1:10" x14ac:dyDescent="0.2">
      <c r="A40" t="s">
        <v>124</v>
      </c>
      <c r="B40">
        <v>5.5342117873956571</v>
      </c>
      <c r="C40">
        <v>1.3535738956777885E-2</v>
      </c>
      <c r="D40">
        <v>7.9309552656178312E-2</v>
      </c>
      <c r="E40">
        <v>7.4918254976823351E-3</v>
      </c>
      <c r="F40">
        <v>1070.7659947275688</v>
      </c>
      <c r="G40">
        <v>13.340052299828812</v>
      </c>
      <c r="H40">
        <v>1179.8712790632408</v>
      </c>
      <c r="I40">
        <v>14.741267233396457</v>
      </c>
      <c r="J40">
        <f t="shared" si="0"/>
        <v>3.9401996963919106</v>
      </c>
    </row>
    <row r="41" spans="1:10" x14ac:dyDescent="0.2">
      <c r="A41" t="s">
        <v>125</v>
      </c>
      <c r="B41">
        <v>5.3323637729722266</v>
      </c>
      <c r="C41">
        <v>1.758869600588792E-2</v>
      </c>
      <c r="D41">
        <v>7.8258816334941472E-2</v>
      </c>
      <c r="E41">
        <v>1.1182668759326039E-2</v>
      </c>
      <c r="F41">
        <v>1108.0030028901328</v>
      </c>
      <c r="G41">
        <v>17.880659953359782</v>
      </c>
      <c r="H41">
        <v>1153.4512869984753</v>
      </c>
      <c r="I41">
        <v>22.036317256698794</v>
      </c>
      <c r="J41">
        <f t="shared" si="0"/>
        <v>9.9647128086851726</v>
      </c>
    </row>
    <row r="42" spans="1:10" x14ac:dyDescent="0.2">
      <c r="A42" t="s">
        <v>126</v>
      </c>
      <c r="B42">
        <v>4.4844318529845788</v>
      </c>
      <c r="C42">
        <v>1.743241388348489E-2</v>
      </c>
      <c r="D42">
        <v>9.074682184072641E-2</v>
      </c>
      <c r="E42">
        <v>1.0919620710961689E-2</v>
      </c>
      <c r="F42">
        <v>1297.6741084388418</v>
      </c>
      <c r="G42">
        <v>20.457605215281774</v>
      </c>
      <c r="H42">
        <v>1441.2950176761592</v>
      </c>
      <c r="I42">
        <v>20.66789606480711</v>
      </c>
      <c r="J42">
        <f t="shared" si="0"/>
        <v>2.7479041511780933</v>
      </c>
    </row>
    <row r="43" spans="1:10" x14ac:dyDescent="0.2">
      <c r="A43" t="s">
        <v>127</v>
      </c>
      <c r="B43">
        <v>5.9715186493890977</v>
      </c>
      <c r="C43">
        <v>1.4470245331579328E-2</v>
      </c>
      <c r="D43">
        <v>7.1488569888967235E-2</v>
      </c>
      <c r="E43">
        <v>8.7734739163565674E-3</v>
      </c>
      <c r="F43">
        <v>998.10997293597109</v>
      </c>
      <c r="G43">
        <v>13.366459283584845</v>
      </c>
      <c r="H43">
        <v>971.4163818537869</v>
      </c>
      <c r="I43">
        <v>17.793215852312869</v>
      </c>
      <c r="J43">
        <f t="shared" si="0"/>
        <v>2.6226791456117504</v>
      </c>
    </row>
    <row r="44" spans="1:10" x14ac:dyDescent="0.2">
      <c r="A44" t="s">
        <v>128</v>
      </c>
      <c r="B44">
        <v>5.1216743941424223</v>
      </c>
      <c r="C44">
        <v>1.6563536351590687E-2</v>
      </c>
      <c r="D44">
        <v>7.9343268529218192E-2</v>
      </c>
      <c r="E44">
        <v>1.0442173384932984E-2</v>
      </c>
      <c r="F44">
        <v>1149.7452842786442</v>
      </c>
      <c r="G44">
        <v>17.418636900626097</v>
      </c>
      <c r="H44">
        <v>1180.7115601361625</v>
      </c>
      <c r="I44">
        <v>20.505359361624642</v>
      </c>
      <c r="J44">
        <f t="shared" si="0"/>
        <v>2.992957615501024</v>
      </c>
    </row>
    <row r="45" spans="1:10" x14ac:dyDescent="0.2">
      <c r="A45" t="s">
        <v>129</v>
      </c>
      <c r="B45">
        <v>4.2844362674037102</v>
      </c>
      <c r="C45">
        <v>1.5325041001022154E-2</v>
      </c>
      <c r="D45">
        <v>8.4889308117318776E-2</v>
      </c>
      <c r="E45">
        <v>1.1526432005505684E-2</v>
      </c>
      <c r="F45">
        <v>1352.3091909303866</v>
      </c>
      <c r="G45">
        <v>18.667760117018815</v>
      </c>
      <c r="H45">
        <v>1313.0113186756921</v>
      </c>
      <c r="I45">
        <v>22.196616681190562</v>
      </c>
      <c r="J45">
        <f t="shared" si="0"/>
        <v>2.5571499831849254</v>
      </c>
    </row>
    <row r="46" spans="1:10" x14ac:dyDescent="0.2">
      <c r="A46" t="s">
        <v>130</v>
      </c>
      <c r="B46">
        <v>5.5113960042398116</v>
      </c>
      <c r="C46">
        <v>1.8239588868447378E-2</v>
      </c>
      <c r="D46">
        <v>7.4241830874785253E-2</v>
      </c>
      <c r="E46">
        <v>1.2663531793153934E-2</v>
      </c>
      <c r="F46">
        <v>1074.8488240492593</v>
      </c>
      <c r="G46">
        <v>18.032319015338317</v>
      </c>
      <c r="H46">
        <v>1048.0486482175934</v>
      </c>
      <c r="I46">
        <v>25.32246641158622</v>
      </c>
      <c r="J46">
        <f t="shared" si="0"/>
        <v>1.7538337838403528</v>
      </c>
    </row>
    <row r="47" spans="1:10" x14ac:dyDescent="0.2">
      <c r="A47" t="s">
        <v>131</v>
      </c>
      <c r="B47">
        <v>4.3548472485177605</v>
      </c>
      <c r="C47">
        <v>1.5696085333525289E-2</v>
      </c>
      <c r="D47">
        <v>8.4739637113490751E-2</v>
      </c>
      <c r="E47">
        <v>1.1132964967282943E-2</v>
      </c>
      <c r="F47">
        <v>1332.555318296432</v>
      </c>
      <c r="G47">
        <v>18.868038148392998</v>
      </c>
      <c r="H47">
        <v>1309.5873332175684</v>
      </c>
      <c r="I47">
        <v>21.454508218216915</v>
      </c>
      <c r="J47">
        <f t="shared" si="0"/>
        <v>8.6693354234042115</v>
      </c>
    </row>
    <row r="48" spans="1:10" x14ac:dyDescent="0.2">
      <c r="A48" t="s">
        <v>132</v>
      </c>
      <c r="B48">
        <v>4.4083014306257899</v>
      </c>
      <c r="C48">
        <v>1.6818305646369006E-2</v>
      </c>
      <c r="D48">
        <v>9.0830126738387057E-2</v>
      </c>
      <c r="E48">
        <v>9.7423607501998973E-3</v>
      </c>
      <c r="F48">
        <v>1317.9411633067111</v>
      </c>
      <c r="G48">
        <v>20.015441007331447</v>
      </c>
      <c r="H48">
        <v>1443.0434393712319</v>
      </c>
      <c r="I48">
        <v>18.448827209055935</v>
      </c>
      <c r="J48">
        <f t="shared" si="0"/>
        <v>14.279903563953111</v>
      </c>
    </row>
    <row r="49" spans="1:10" x14ac:dyDescent="0.2">
      <c r="A49" t="s">
        <v>133</v>
      </c>
      <c r="B49">
        <v>6.29509261389153</v>
      </c>
      <c r="C49">
        <v>2.1680742038677734E-2</v>
      </c>
      <c r="D49">
        <v>7.6520856388216194E-2</v>
      </c>
      <c r="E49">
        <v>1.3644694737897504E-2</v>
      </c>
      <c r="F49">
        <v>950.40449793375205</v>
      </c>
      <c r="G49">
        <v>19.130088629706961</v>
      </c>
      <c r="H49">
        <v>1108.7300848323466</v>
      </c>
      <c r="I49">
        <v>27.02240302330847</v>
      </c>
      <c r="J49">
        <f t="shared" si="0"/>
        <v>6.3238787208663165</v>
      </c>
    </row>
    <row r="50" spans="1:10" x14ac:dyDescent="0.2">
      <c r="A50" t="s">
        <v>134</v>
      </c>
      <c r="B50">
        <v>4.3467694280737401</v>
      </c>
      <c r="C50">
        <v>2.1290395942710934E-2</v>
      </c>
      <c r="D50">
        <v>8.9970383581520985E-2</v>
      </c>
      <c r="E50">
        <v>1.5132441750245732E-2</v>
      </c>
      <c r="F50">
        <v>1334.7920987664888</v>
      </c>
      <c r="G50">
        <v>25.618120036102709</v>
      </c>
      <c r="H50">
        <v>1424.9011173179447</v>
      </c>
      <c r="I50">
        <v>28.630204840035958</v>
      </c>
      <c r="J50">
        <f t="shared" si="0"/>
        <v>6.0391884172809611</v>
      </c>
    </row>
    <row r="51" spans="1:10" x14ac:dyDescent="0.2">
      <c r="A51" t="s">
        <v>135</v>
      </c>
      <c r="B51">
        <v>5.9898393774912142</v>
      </c>
      <c r="C51">
        <v>1.758579400826972E-2</v>
      </c>
      <c r="D51">
        <v>7.465585890170158E-2</v>
      </c>
      <c r="E51">
        <v>1.2557341166752481E-2</v>
      </c>
      <c r="F51">
        <v>995.28109862479323</v>
      </c>
      <c r="G51">
        <v>16.198218037527226</v>
      </c>
      <c r="H51">
        <v>1059.2512791873778</v>
      </c>
      <c r="I51">
        <v>25.069783399546395</v>
      </c>
      <c r="J51">
        <f t="shared" si="0"/>
        <v>2.553957770066706</v>
      </c>
    </row>
    <row r="52" spans="1:10" x14ac:dyDescent="0.2">
      <c r="A52" t="s">
        <v>136</v>
      </c>
      <c r="B52">
        <v>5.6464745312641886</v>
      </c>
      <c r="C52">
        <v>1.7141148626937719E-2</v>
      </c>
      <c r="D52">
        <v>7.3397361639884431E-2</v>
      </c>
      <c r="E52">
        <v>1.4242024444797859E-2</v>
      </c>
      <c r="F52">
        <v>1051.1213200958778</v>
      </c>
      <c r="G52">
        <v>16.603795006836435</v>
      </c>
      <c r="H52">
        <v>1024.9446661557097</v>
      </c>
      <c r="I52">
        <v>28.548862713712197</v>
      </c>
      <c r="J52">
        <f t="shared" si="0"/>
        <v>0.84548550393406252</v>
      </c>
    </row>
    <row r="53" spans="1:10" x14ac:dyDescent="0.2">
      <c r="A53" t="s">
        <v>137</v>
      </c>
      <c r="B53">
        <v>4.665756036175412</v>
      </c>
      <c r="C53">
        <v>1.5642104186796089E-2</v>
      </c>
      <c r="D53">
        <v>8.1825233784147466E-2</v>
      </c>
      <c r="E53">
        <v>1.0777249657297499E-2</v>
      </c>
      <c r="F53">
        <v>1251.8321107207314</v>
      </c>
      <c r="G53">
        <v>17.77283441659938</v>
      </c>
      <c r="H53">
        <v>1241.3367881221579</v>
      </c>
      <c r="I53">
        <v>20.975141198015081</v>
      </c>
      <c r="J53">
        <f t="shared" si="0"/>
        <v>1.152550027035848</v>
      </c>
    </row>
    <row r="54" spans="1:10" x14ac:dyDescent="0.2">
      <c r="A54" t="s">
        <v>138</v>
      </c>
      <c r="B54">
        <v>4.6504764168544481</v>
      </c>
      <c r="C54">
        <v>1.4328452816404878E-2</v>
      </c>
      <c r="D54">
        <v>8.1822159483451937E-2</v>
      </c>
      <c r="E54">
        <v>7.3668803182825003E-3</v>
      </c>
      <c r="F54">
        <v>1255.5693381598307</v>
      </c>
      <c r="G54">
        <v>16.326097155629213</v>
      </c>
      <c r="H54">
        <v>1241.2631592819407</v>
      </c>
      <c r="I54">
        <v>14.368954118786178</v>
      </c>
      <c r="J54">
        <f t="shared" si="0"/>
        <v>0.68182033093879824</v>
      </c>
    </row>
    <row r="55" spans="1:10" x14ac:dyDescent="0.2">
      <c r="A55" t="s">
        <v>139</v>
      </c>
      <c r="B55">
        <v>3.7400201804346476</v>
      </c>
      <c r="C55">
        <v>1.3632396318317669E-2</v>
      </c>
      <c r="D55">
        <v>9.4450366891532231E-2</v>
      </c>
      <c r="E55">
        <v>8.6928895487181981E-3</v>
      </c>
      <c r="F55">
        <v>1527.4803282743719</v>
      </c>
      <c r="G55">
        <v>18.513411113150823</v>
      </c>
      <c r="H55">
        <v>1517.136185314866</v>
      </c>
      <c r="I55">
        <v>16.309532897240388</v>
      </c>
      <c r="J55">
        <f t="shared" si="0"/>
        <v>0.48076616966588048</v>
      </c>
    </row>
    <row r="56" spans="1:10" x14ac:dyDescent="0.2">
      <c r="A56" t="s">
        <v>140</v>
      </c>
      <c r="B56">
        <v>5.8119170793802883</v>
      </c>
      <c r="C56">
        <v>1.4927994256682892E-2</v>
      </c>
      <c r="D56">
        <v>7.3522746071098141E-2</v>
      </c>
      <c r="E56">
        <v>1.1000702948521887E-2</v>
      </c>
      <c r="F56">
        <v>1023.4527737820855</v>
      </c>
      <c r="G56">
        <v>14.111555174208092</v>
      </c>
      <c r="H56">
        <v>1028.3969584481772</v>
      </c>
      <c r="I56">
        <v>22.086122549620541</v>
      </c>
      <c r="J56">
        <f t="shared" si="0"/>
        <v>3.1591286255288509</v>
      </c>
    </row>
    <row r="57" spans="1:10" x14ac:dyDescent="0.2">
      <c r="A57" t="s">
        <v>141</v>
      </c>
      <c r="B57">
        <v>5.0576222700486015</v>
      </c>
      <c r="C57">
        <v>1.6377741996077957E-2</v>
      </c>
      <c r="D57">
        <v>8.0163337285684089E-2</v>
      </c>
      <c r="E57">
        <v>9.66568295813219E-3</v>
      </c>
      <c r="F57">
        <v>1163.0678011552072</v>
      </c>
      <c r="G57">
        <v>17.405384038250077</v>
      </c>
      <c r="H57">
        <v>1201.0092274549804</v>
      </c>
      <c r="I57">
        <v>18.934287312343713</v>
      </c>
      <c r="J57">
        <f t="shared" si="0"/>
        <v>2.9413063159893005</v>
      </c>
    </row>
    <row r="58" spans="1:10" x14ac:dyDescent="0.2">
      <c r="A58" t="s">
        <v>142</v>
      </c>
      <c r="B58">
        <v>4.8501140443980697</v>
      </c>
      <c r="C58">
        <v>1.7093431234627029E-2</v>
      </c>
      <c r="D58">
        <v>7.9070875101801594E-2</v>
      </c>
      <c r="E58">
        <v>1.1833305144372801E-2</v>
      </c>
      <c r="F58">
        <v>1208.4379490142157</v>
      </c>
      <c r="G58">
        <v>18.808294286606269</v>
      </c>
      <c r="H58">
        <v>1173.9096697537398</v>
      </c>
      <c r="I58">
        <v>23.239470244560607</v>
      </c>
      <c r="J58">
        <f t="shared" si="0"/>
        <v>3.6299693180985582</v>
      </c>
    </row>
    <row r="59" spans="1:10" x14ac:dyDescent="0.2">
      <c r="A59" t="s">
        <v>143</v>
      </c>
      <c r="B59">
        <v>6.0543143863257907</v>
      </c>
      <c r="C59">
        <v>1.5640687577697831E-2</v>
      </c>
      <c r="D59">
        <v>7.3311318981062121E-2</v>
      </c>
      <c r="E59">
        <v>1.3666614750897107E-2</v>
      </c>
      <c r="F59">
        <v>985.45211758040341</v>
      </c>
      <c r="G59">
        <v>14.277041614875202</v>
      </c>
      <c r="H59">
        <v>1022.5711360756825</v>
      </c>
      <c r="I59">
        <v>27.415383783846892</v>
      </c>
      <c r="J59">
        <f t="shared" si="0"/>
        <v>3.1872418581102679</v>
      </c>
    </row>
    <row r="60" spans="1:10" x14ac:dyDescent="0.2">
      <c r="A60" t="s">
        <v>144</v>
      </c>
      <c r="B60">
        <v>4.1029717076008039</v>
      </c>
      <c r="C60">
        <v>1.3367899222677929E-2</v>
      </c>
      <c r="D60">
        <v>9.1274040001328757E-2</v>
      </c>
      <c r="E60">
        <v>8.1385397003500472E-3</v>
      </c>
      <c r="F60">
        <v>1406.0373241058705</v>
      </c>
      <c r="G60">
        <v>16.865141228204266</v>
      </c>
      <c r="H60">
        <v>1452.3264816452893</v>
      </c>
      <c r="I60">
        <v>15.407796043741428</v>
      </c>
      <c r="J60">
        <f t="shared" si="0"/>
        <v>24.691179817393959</v>
      </c>
    </row>
    <row r="61" spans="1:10" x14ac:dyDescent="0.2">
      <c r="A61" t="s">
        <v>145</v>
      </c>
      <c r="B61">
        <v>6.3744877026863787</v>
      </c>
      <c r="C61">
        <v>1.6592337264847642E-2</v>
      </c>
      <c r="D61">
        <v>8.207816600482111E-2</v>
      </c>
      <c r="E61">
        <v>1.0232478990852164E-2</v>
      </c>
      <c r="F61">
        <v>939.38893355757159</v>
      </c>
      <c r="G61">
        <v>14.487912032138411</v>
      </c>
      <c r="H61">
        <v>1247.3823534610901</v>
      </c>
      <c r="I61">
        <v>19.904593936588071</v>
      </c>
      <c r="J61">
        <f t="shared" si="0"/>
        <v>7.7830198869327187</v>
      </c>
    </row>
    <row r="62" spans="1:10" x14ac:dyDescent="0.2">
      <c r="A62" t="s">
        <v>146</v>
      </c>
      <c r="B62">
        <v>5.5178473707851596</v>
      </c>
      <c r="C62">
        <v>1.4508955818026701E-2</v>
      </c>
      <c r="D62">
        <v>7.8688473295148456E-2</v>
      </c>
      <c r="E62">
        <v>8.8245548474347232E-3</v>
      </c>
      <c r="F62">
        <v>1073.6912064385797</v>
      </c>
      <c r="G62">
        <v>14.3339949717531</v>
      </c>
      <c r="H62">
        <v>1164.3096587224245</v>
      </c>
      <c r="I62">
        <v>17.388130458322848</v>
      </c>
      <c r="J62">
        <f t="shared" si="0"/>
        <v>1.9902807793778843</v>
      </c>
    </row>
    <row r="63" spans="1:10" x14ac:dyDescent="0.2">
      <c r="A63" t="s">
        <v>147</v>
      </c>
      <c r="B63">
        <v>4.1589510775223051</v>
      </c>
      <c r="C63">
        <v>1.8107719825187527E-2</v>
      </c>
      <c r="D63">
        <v>8.9609379211509327E-2</v>
      </c>
      <c r="E63">
        <v>8.977160333431258E-3</v>
      </c>
      <c r="F63">
        <v>1389.0113239419222</v>
      </c>
      <c r="G63">
        <v>22.587049107274197</v>
      </c>
      <c r="H63">
        <v>1417.2179402077727</v>
      </c>
      <c r="I63">
        <v>17.06765814434948</v>
      </c>
      <c r="J63">
        <f t="shared" si="0"/>
        <v>1.6088051978235152</v>
      </c>
    </row>
    <row r="64" spans="1:10" x14ac:dyDescent="0.2">
      <c r="A64" t="s">
        <v>148</v>
      </c>
      <c r="B64">
        <v>4.8582612904836742</v>
      </c>
      <c r="C64">
        <v>2.0054839525419203E-2</v>
      </c>
      <c r="D64">
        <v>8.1201225670705715E-2</v>
      </c>
      <c r="E64">
        <v>9.0963543410245602E-3</v>
      </c>
      <c r="F64">
        <v>1206.5897612389019</v>
      </c>
      <c r="G64">
        <v>22.030601108199789</v>
      </c>
      <c r="H64">
        <v>1226.3188425192407</v>
      </c>
      <c r="I64">
        <v>17.760711711055819</v>
      </c>
      <c r="J64">
        <f t="shared" si="0"/>
        <v>11.973309795171128</v>
      </c>
    </row>
    <row r="65" spans="1:10" x14ac:dyDescent="0.2">
      <c r="A65" t="s">
        <v>149</v>
      </c>
      <c r="B65">
        <v>7.2226026672041694</v>
      </c>
      <c r="C65">
        <v>2.5769760135124543E-2</v>
      </c>
      <c r="D65">
        <v>7.0729849452071142E-2</v>
      </c>
      <c r="E65">
        <v>1.5171951304916501E-2</v>
      </c>
      <c r="F65">
        <v>835.91566132873356</v>
      </c>
      <c r="G65">
        <v>20.171566261036673</v>
      </c>
      <c r="H65">
        <v>949.61614413042855</v>
      </c>
      <c r="I65">
        <v>30.74468541246938</v>
      </c>
      <c r="J65">
        <f t="shared" si="0"/>
        <v>0.1126299707837175</v>
      </c>
    </row>
    <row r="66" spans="1:10" x14ac:dyDescent="0.2">
      <c r="A66" t="s">
        <v>150</v>
      </c>
      <c r="B66">
        <v>5.9007439869280471</v>
      </c>
      <c r="C66">
        <v>2.121013391750335E-2</v>
      </c>
      <c r="D66">
        <v>7.286962317064502E-2</v>
      </c>
      <c r="E66">
        <v>1.0791188627167488E-2</v>
      </c>
      <c r="F66">
        <v>1009.191217031047</v>
      </c>
      <c r="G66">
        <v>19.783317892743071</v>
      </c>
      <c r="H66">
        <v>1010.3291504580272</v>
      </c>
      <c r="I66">
        <v>21.727617982180504</v>
      </c>
      <c r="J66">
        <f t="shared" ref="J66:J129" si="1">ABS(1-(F67/H67))*100</f>
        <v>3.7106681659677676</v>
      </c>
    </row>
    <row r="67" spans="1:10" x14ac:dyDescent="0.2">
      <c r="A67" t="s">
        <v>151</v>
      </c>
      <c r="B67">
        <v>4.7842985694806961</v>
      </c>
      <c r="C67">
        <v>1.975946392924938E-2</v>
      </c>
      <c r="D67">
        <v>7.9306710828882729E-2</v>
      </c>
      <c r="E67">
        <v>1.11435800799571E-2</v>
      </c>
      <c r="F67">
        <v>1223.5789119173235</v>
      </c>
      <c r="G67">
        <v>21.983757717526032</v>
      </c>
      <c r="H67">
        <v>1179.8004328341951</v>
      </c>
      <c r="I67">
        <v>21.875829662275692</v>
      </c>
      <c r="J67">
        <f t="shared" si="1"/>
        <v>4.4951672258663811</v>
      </c>
    </row>
    <row r="68" spans="1:10" x14ac:dyDescent="0.2">
      <c r="A68" t="s">
        <v>152</v>
      </c>
      <c r="B68">
        <v>4.6417048156852827</v>
      </c>
      <c r="C68">
        <v>2.018055304499897E-2</v>
      </c>
      <c r="D68">
        <v>8.5060700265937692E-2</v>
      </c>
      <c r="E68">
        <v>8.2037380262195113E-3</v>
      </c>
      <c r="F68">
        <v>1257.7249069393965</v>
      </c>
      <c r="G68">
        <v>23.017880062451468</v>
      </c>
      <c r="H68">
        <v>1316.922788518862</v>
      </c>
      <c r="I68">
        <v>15.822500739039697</v>
      </c>
      <c r="J68">
        <f t="shared" si="1"/>
        <v>2.6639552760970187</v>
      </c>
    </row>
    <row r="69" spans="1:10" x14ac:dyDescent="0.2">
      <c r="A69" t="s">
        <v>153</v>
      </c>
      <c r="B69">
        <v>4.9920707373232212</v>
      </c>
      <c r="C69">
        <v>2.0057432681090347E-2</v>
      </c>
      <c r="D69">
        <v>7.7984750058355506E-2</v>
      </c>
      <c r="E69">
        <v>8.8109488129971599E-3</v>
      </c>
      <c r="F69">
        <v>1177.0265936238814</v>
      </c>
      <c r="G69">
        <v>21.542235315445396</v>
      </c>
      <c r="H69">
        <v>1146.4847525681932</v>
      </c>
      <c r="I69">
        <v>17.406718952743631</v>
      </c>
      <c r="J69">
        <f t="shared" si="1"/>
        <v>4.6973872352756851</v>
      </c>
    </row>
    <row r="70" spans="1:10" x14ac:dyDescent="0.2">
      <c r="A70" t="s">
        <v>154</v>
      </c>
      <c r="B70">
        <v>5.2536435329405444</v>
      </c>
      <c r="C70">
        <v>2.1532642604944321E-2</v>
      </c>
      <c r="D70">
        <v>7.9258670534245665E-2</v>
      </c>
      <c r="E70">
        <v>1.1362767553724338E-2</v>
      </c>
      <c r="F70">
        <v>1123.2387880330323</v>
      </c>
      <c r="G70">
        <v>22.158267508890731</v>
      </c>
      <c r="H70">
        <v>1178.6023021278513</v>
      </c>
      <c r="I70">
        <v>22.306875342974081</v>
      </c>
      <c r="J70">
        <f t="shared" si="1"/>
        <v>13.678976686553735</v>
      </c>
    </row>
    <row r="71" spans="1:10" x14ac:dyDescent="0.2">
      <c r="A71" t="s">
        <v>155</v>
      </c>
      <c r="B71">
        <v>6.5964334985013453</v>
      </c>
      <c r="C71">
        <v>2.3203359099871621E-2</v>
      </c>
      <c r="D71">
        <v>7.4465094374997071E-2</v>
      </c>
      <c r="E71">
        <v>1.186907683773639E-2</v>
      </c>
      <c r="F71">
        <v>909.90966430007506</v>
      </c>
      <c r="G71">
        <v>19.660605611908522</v>
      </c>
      <c r="H71">
        <v>1054.0997191333552</v>
      </c>
      <c r="I71">
        <v>23.724478593895128</v>
      </c>
      <c r="J71">
        <f t="shared" si="1"/>
        <v>15.292616632034283</v>
      </c>
    </row>
    <row r="72" spans="1:10" x14ac:dyDescent="0.2">
      <c r="A72" t="s">
        <v>156</v>
      </c>
      <c r="B72">
        <v>5.2933793157957529</v>
      </c>
      <c r="C72">
        <v>1.9390325367096683E-2</v>
      </c>
      <c r="D72">
        <v>8.5058898539819433E-2</v>
      </c>
      <c r="E72">
        <v>9.7472708958726735E-3</v>
      </c>
      <c r="F72">
        <v>1115.4960488739246</v>
      </c>
      <c r="G72">
        <v>19.83130097047092</v>
      </c>
      <c r="H72">
        <v>1316.8817221377874</v>
      </c>
      <c r="I72">
        <v>18.781322670944746</v>
      </c>
      <c r="J72">
        <f t="shared" si="1"/>
        <v>4.9366603566089129</v>
      </c>
    </row>
    <row r="73" spans="1:10" x14ac:dyDescent="0.2">
      <c r="A73" t="s">
        <v>157</v>
      </c>
      <c r="B73">
        <v>6.1070310590475314</v>
      </c>
      <c r="C73">
        <v>2.0404938404857527E-2</v>
      </c>
      <c r="D73">
        <v>7.3520089174472017E-2</v>
      </c>
      <c r="E73">
        <v>9.8786551348202557E-3</v>
      </c>
      <c r="F73">
        <v>977.55902659963158</v>
      </c>
      <c r="G73">
        <v>18.48172803312923</v>
      </c>
      <c r="H73">
        <v>1028.3238841247596</v>
      </c>
      <c r="I73">
        <v>19.847990191519557</v>
      </c>
      <c r="J73">
        <f t="shared" si="1"/>
        <v>4.2801285754086704</v>
      </c>
    </row>
    <row r="74" spans="1:10" x14ac:dyDescent="0.2">
      <c r="A74" t="s">
        <v>158</v>
      </c>
      <c r="B74">
        <v>5.4430908319651392</v>
      </c>
      <c r="C74">
        <v>2.0687452224962589E-2</v>
      </c>
      <c r="D74">
        <v>7.7569837906903583E-2</v>
      </c>
      <c r="E74">
        <v>8.5345824277414089E-3</v>
      </c>
      <c r="F74">
        <v>1087.2606006116339</v>
      </c>
      <c r="G74">
        <v>20.664965053474816</v>
      </c>
      <c r="H74">
        <v>1135.877623350324</v>
      </c>
      <c r="I74">
        <v>16.889957711196075</v>
      </c>
      <c r="J74">
        <f t="shared" si="1"/>
        <v>0.66228659244078614</v>
      </c>
    </row>
    <row r="75" spans="1:10" x14ac:dyDescent="0.2">
      <c r="A75" t="s">
        <v>159</v>
      </c>
      <c r="B75">
        <v>6.2839412332619338</v>
      </c>
      <c r="C75">
        <v>2.1245904010651032E-2</v>
      </c>
      <c r="D75">
        <v>7.0594993309826645E-2</v>
      </c>
      <c r="E75">
        <v>8.7004375256616133E-3</v>
      </c>
      <c r="F75">
        <v>951.97244394029599</v>
      </c>
      <c r="G75">
        <v>18.775623912188166</v>
      </c>
      <c r="H75">
        <v>945.70913910849322</v>
      </c>
      <c r="I75">
        <v>17.715676350924696</v>
      </c>
      <c r="J75">
        <f t="shared" si="1"/>
        <v>0.33973158629977407</v>
      </c>
    </row>
    <row r="76" spans="1:10" x14ac:dyDescent="0.2">
      <c r="A76" t="s">
        <v>160</v>
      </c>
      <c r="B76">
        <v>5.5992919318627568</v>
      </c>
      <c r="C76">
        <v>2.2707834539284634E-2</v>
      </c>
      <c r="D76">
        <v>7.4791359285656639E-2</v>
      </c>
      <c r="E76">
        <v>1.6415414957405602E-2</v>
      </c>
      <c r="F76">
        <v>1059.2890328318335</v>
      </c>
      <c r="G76">
        <v>22.14371392726207</v>
      </c>
      <c r="H76">
        <v>1062.9000399985014</v>
      </c>
      <c r="I76">
        <v>32.673313664128273</v>
      </c>
      <c r="J76">
        <f t="shared" si="1"/>
        <v>2.0807902141831924</v>
      </c>
    </row>
    <row r="77" spans="1:10" x14ac:dyDescent="0.2">
      <c r="A77" t="s">
        <v>161</v>
      </c>
      <c r="B77">
        <v>4.8933850407889397</v>
      </c>
      <c r="C77">
        <v>1.7943056835160648E-2</v>
      </c>
      <c r="D77">
        <v>8.1111970764994851E-2</v>
      </c>
      <c r="E77">
        <v>7.951927291319506E-3</v>
      </c>
      <c r="F77">
        <v>1198.6864851653336</v>
      </c>
      <c r="G77">
        <v>19.596997195187441</v>
      </c>
      <c r="H77">
        <v>1224.1586587425243</v>
      </c>
      <c r="I77">
        <v>15.542326002079108</v>
      </c>
      <c r="J77">
        <f t="shared" si="1"/>
        <v>6.4629562856436955</v>
      </c>
    </row>
    <row r="78" spans="1:10" x14ac:dyDescent="0.2">
      <c r="A78" t="s">
        <v>162</v>
      </c>
      <c r="B78">
        <v>4.3128027033311822</v>
      </c>
      <c r="C78">
        <v>2.2218374756936065E-2</v>
      </c>
      <c r="D78">
        <v>9.0550376017715067E-2</v>
      </c>
      <c r="E78">
        <v>8.3320589276352688E-3</v>
      </c>
      <c r="F78">
        <v>1344.2806775627271</v>
      </c>
      <c r="G78">
        <v>26.902972279981441</v>
      </c>
      <c r="H78">
        <v>1437.1639557776653</v>
      </c>
      <c r="I78">
        <v>15.804650235376585</v>
      </c>
      <c r="J78">
        <f t="shared" si="1"/>
        <v>2.9476582006100815</v>
      </c>
    </row>
    <row r="79" spans="1:10" x14ac:dyDescent="0.2">
      <c r="A79" t="s">
        <v>163</v>
      </c>
      <c r="B79">
        <v>5.1901515838306969</v>
      </c>
      <c r="C79">
        <v>2.0781176801737796E-2</v>
      </c>
      <c r="D79">
        <v>7.8928171204849865E-2</v>
      </c>
      <c r="E79">
        <v>7.9416850309896453E-3</v>
      </c>
      <c r="F79">
        <v>1135.836720348899</v>
      </c>
      <c r="G79">
        <v>21.605239434238456</v>
      </c>
      <c r="H79">
        <v>1170.3341715305617</v>
      </c>
      <c r="I79">
        <v>15.643608130015082</v>
      </c>
      <c r="J79">
        <f t="shared" si="1"/>
        <v>3.9332437720007163</v>
      </c>
    </row>
    <row r="80" spans="1:10" x14ac:dyDescent="0.2">
      <c r="A80" t="s">
        <v>164</v>
      </c>
      <c r="B80">
        <v>4.7502766722196652</v>
      </c>
      <c r="C80">
        <v>1.9053536970099479E-2</v>
      </c>
      <c r="D80">
        <v>8.3545019124980413E-2</v>
      </c>
      <c r="E80">
        <v>8.7727055043054902E-3</v>
      </c>
      <c r="F80">
        <v>1231.5558899344815</v>
      </c>
      <c r="G80">
        <v>21.324877526798446</v>
      </c>
      <c r="H80">
        <v>1281.9792593096179</v>
      </c>
      <c r="I80">
        <v>16.997121036713679</v>
      </c>
      <c r="J80">
        <f t="shared" si="1"/>
        <v>7.8198365731783621</v>
      </c>
    </row>
    <row r="81" spans="1:10" x14ac:dyDescent="0.2">
      <c r="A81" t="s">
        <v>165</v>
      </c>
      <c r="B81">
        <v>5.5303965065106775</v>
      </c>
      <c r="C81">
        <v>2.4183186555049942E-2</v>
      </c>
      <c r="D81">
        <v>7.8610294988918777E-2</v>
      </c>
      <c r="E81">
        <v>2.173373332550918E-2</v>
      </c>
      <c r="F81">
        <v>1071.4465639746772</v>
      </c>
      <c r="G81">
        <v>23.828092905478343</v>
      </c>
      <c r="H81">
        <v>1162.3396229116672</v>
      </c>
      <c r="I81">
        <v>42.487145558881139</v>
      </c>
      <c r="J81">
        <f t="shared" si="1"/>
        <v>2.243285162439379</v>
      </c>
    </row>
    <row r="82" spans="1:10" x14ac:dyDescent="0.2">
      <c r="A82" t="s">
        <v>166</v>
      </c>
      <c r="B82">
        <v>4.3974749442761132</v>
      </c>
      <c r="C82">
        <v>1.7965644663818826E-2</v>
      </c>
      <c r="D82">
        <v>8.6581006895975296E-2</v>
      </c>
      <c r="E82">
        <v>8.4979006421807574E-3</v>
      </c>
      <c r="F82">
        <v>1320.8750453167568</v>
      </c>
      <c r="G82">
        <v>21.421436756292678</v>
      </c>
      <c r="H82">
        <v>1351.1860003802449</v>
      </c>
      <c r="I82">
        <v>16.30874188285884</v>
      </c>
      <c r="J82">
        <f t="shared" si="1"/>
        <v>0.37513467654821664</v>
      </c>
    </row>
    <row r="83" spans="1:10" x14ac:dyDescent="0.2">
      <c r="A83" t="s">
        <v>167</v>
      </c>
      <c r="B83">
        <v>5.8866055643235375</v>
      </c>
      <c r="C83">
        <v>1.8057850869550845E-2</v>
      </c>
      <c r="D83">
        <v>7.2773581849111799E-2</v>
      </c>
      <c r="E83">
        <v>7.2523110184036562E-3</v>
      </c>
      <c r="F83">
        <v>1011.4344932125098</v>
      </c>
      <c r="G83">
        <v>16.881470826529494</v>
      </c>
      <c r="H83">
        <v>1007.6544320182344</v>
      </c>
      <c r="I83">
        <v>14.641704062119061</v>
      </c>
      <c r="J83">
        <f t="shared" si="1"/>
        <v>17.32523110305053</v>
      </c>
    </row>
    <row r="84" spans="1:10" x14ac:dyDescent="0.2">
      <c r="A84" t="s">
        <v>168</v>
      </c>
      <c r="B84">
        <v>6.803238348751429</v>
      </c>
      <c r="C84">
        <v>1.7511808477838352E-2</v>
      </c>
      <c r="D84">
        <v>7.5030730047352834E-2</v>
      </c>
      <c r="E84">
        <v>7.0755172862598005E-3</v>
      </c>
      <c r="F84">
        <v>884.06184607763419</v>
      </c>
      <c r="G84">
        <v>14.450652950110339</v>
      </c>
      <c r="H84">
        <v>1069.3248470758704</v>
      </c>
      <c r="I84">
        <v>14.15440997350197</v>
      </c>
      <c r="J84">
        <f t="shared" si="1"/>
        <v>0.64776715905181526</v>
      </c>
    </row>
    <row r="85" spans="1:10" x14ac:dyDescent="0.2">
      <c r="A85" t="s">
        <v>169</v>
      </c>
      <c r="B85">
        <v>5.7585772061132916</v>
      </c>
      <c r="C85">
        <v>1.8051769478346205E-2</v>
      </c>
      <c r="D85">
        <v>7.3420023476055196E-2</v>
      </c>
      <c r="E85">
        <v>8.037595841618915E-3</v>
      </c>
      <c r="F85">
        <v>1032.2125000253559</v>
      </c>
      <c r="G85">
        <v>17.195046785648401</v>
      </c>
      <c r="H85">
        <v>1025.5691995572734</v>
      </c>
      <c r="I85">
        <v>16.17494627191013</v>
      </c>
      <c r="J85">
        <f t="shared" si="1"/>
        <v>1.7044851259440885</v>
      </c>
    </row>
    <row r="86" spans="1:10" x14ac:dyDescent="0.2">
      <c r="A86" t="s">
        <v>170</v>
      </c>
      <c r="B86">
        <v>4.7156323102427464</v>
      </c>
      <c r="C86">
        <v>1.8603833876764782E-2</v>
      </c>
      <c r="D86">
        <v>8.2663634435222691E-2</v>
      </c>
      <c r="E86">
        <v>8.5970056035623316E-3</v>
      </c>
      <c r="F86">
        <v>1239.7867422979377</v>
      </c>
      <c r="G86">
        <v>20.948384614138604</v>
      </c>
      <c r="H86">
        <v>1261.2851602501414</v>
      </c>
      <c r="I86">
        <v>16.707470005719415</v>
      </c>
      <c r="J86">
        <f t="shared" si="1"/>
        <v>0.80697589933539371</v>
      </c>
    </row>
    <row r="87" spans="1:10" x14ac:dyDescent="0.2">
      <c r="A87" t="s">
        <v>171</v>
      </c>
      <c r="B87">
        <v>5.0899210991245054</v>
      </c>
      <c r="C87">
        <v>1.8299452831589017E-2</v>
      </c>
      <c r="D87">
        <v>7.874443909955571E-2</v>
      </c>
      <c r="E87">
        <v>8.9956277273277561E-3</v>
      </c>
      <c r="F87">
        <v>1156.3113395076771</v>
      </c>
      <c r="G87">
        <v>19.341624999764463</v>
      </c>
      <c r="H87">
        <v>1165.7184060990128</v>
      </c>
      <c r="I87">
        <v>17.719642743621534</v>
      </c>
      <c r="J87">
        <f t="shared" si="1"/>
        <v>3.3532771959084107</v>
      </c>
    </row>
    <row r="88" spans="1:10" x14ac:dyDescent="0.2">
      <c r="A88" t="s">
        <v>172</v>
      </c>
      <c r="B88">
        <v>4.1493573723555013</v>
      </c>
      <c r="C88">
        <v>1.8090376753381328E-2</v>
      </c>
      <c r="D88">
        <v>9.0694386363559351E-2</v>
      </c>
      <c r="E88">
        <v>7.2883993700995631E-3</v>
      </c>
      <c r="F88">
        <v>1391.8997750558487</v>
      </c>
      <c r="G88">
        <v>22.607421466696223</v>
      </c>
      <c r="H88">
        <v>1440.1934537162826</v>
      </c>
      <c r="I88">
        <v>13.82832476368344</v>
      </c>
      <c r="J88">
        <f t="shared" si="1"/>
        <v>0.95803459723748929</v>
      </c>
    </row>
    <row r="89" spans="1:10" x14ac:dyDescent="0.2">
      <c r="A89" t="s">
        <v>173</v>
      </c>
      <c r="B89">
        <v>3.93694249895049</v>
      </c>
      <c r="C89">
        <v>1.7713086764306121E-2</v>
      </c>
      <c r="D89">
        <v>9.0935257069022404E-2</v>
      </c>
      <c r="E89">
        <v>7.8864144344377839E-3</v>
      </c>
      <c r="F89">
        <v>1459.0930261925871</v>
      </c>
      <c r="G89">
        <v>23.087475815696735</v>
      </c>
      <c r="H89">
        <v>1445.2470593484713</v>
      </c>
      <c r="I89">
        <v>14.94712118004918</v>
      </c>
      <c r="J89">
        <f t="shared" si="1"/>
        <v>0.34413255058795</v>
      </c>
    </row>
    <row r="90" spans="1:10" x14ac:dyDescent="0.2">
      <c r="A90" t="s">
        <v>174</v>
      </c>
      <c r="B90">
        <v>5.2132533489644688</v>
      </c>
      <c r="C90">
        <v>1.8293700374632092E-2</v>
      </c>
      <c r="D90">
        <v>7.7540569059244849E-2</v>
      </c>
      <c r="E90">
        <v>1.0052416876495671E-2</v>
      </c>
      <c r="F90">
        <v>1131.2202638170411</v>
      </c>
      <c r="G90">
        <v>18.952309511874319</v>
      </c>
      <c r="H90">
        <v>1135.1266039516222</v>
      </c>
      <c r="I90">
        <v>19.876612719153172</v>
      </c>
      <c r="J90">
        <f t="shared" si="1"/>
        <v>6.6751603802124411</v>
      </c>
    </row>
    <row r="91" spans="1:10" x14ac:dyDescent="0.2">
      <c r="A91" t="s">
        <v>175</v>
      </c>
      <c r="B91">
        <v>5.9404237450116444</v>
      </c>
      <c r="C91">
        <v>1.8472957975982793E-2</v>
      </c>
      <c r="D91">
        <v>7.5231209803000604E-2</v>
      </c>
      <c r="E91">
        <v>8.490245894603789E-3</v>
      </c>
      <c r="F91">
        <v>1002.9483490059898</v>
      </c>
      <c r="G91">
        <v>17.135284972216823</v>
      </c>
      <c r="H91">
        <v>1074.6853175339782</v>
      </c>
      <c r="I91">
        <v>16.955476220778337</v>
      </c>
      <c r="J91">
        <f t="shared" si="1"/>
        <v>0.13945089356797169</v>
      </c>
    </row>
    <row r="92" spans="1:10" x14ac:dyDescent="0.2">
      <c r="A92" t="s">
        <v>176</v>
      </c>
      <c r="B92">
        <v>4.2817111677036426</v>
      </c>
      <c r="C92">
        <v>1.790305900165981E-2</v>
      </c>
      <c r="D92">
        <v>8.6581692547366626E-2</v>
      </c>
      <c r="E92">
        <v>7.0412841783314391E-3</v>
      </c>
      <c r="F92">
        <v>1353.0855424682843</v>
      </c>
      <c r="G92">
        <v>21.814024099635162</v>
      </c>
      <c r="H92">
        <v>1351.2012802091308</v>
      </c>
      <c r="I92">
        <v>13.525644131205581</v>
      </c>
      <c r="J92">
        <f t="shared" si="1"/>
        <v>4.093088203174899</v>
      </c>
    </row>
    <row r="93" spans="1:10" x14ac:dyDescent="0.2">
      <c r="A93" t="s">
        <v>177</v>
      </c>
      <c r="B93">
        <v>4.4677259989869578</v>
      </c>
      <c r="C93">
        <v>1.9163395588799786E-2</v>
      </c>
      <c r="D93">
        <v>8.6871095355181088E-2</v>
      </c>
      <c r="E93">
        <v>1.1617637607817984E-2</v>
      </c>
      <c r="F93">
        <v>1302.0677103588853</v>
      </c>
      <c r="G93">
        <v>22.55402068944295</v>
      </c>
      <c r="H93">
        <v>1357.6369898316223</v>
      </c>
      <c r="I93">
        <v>22.232474752396456</v>
      </c>
      <c r="J93">
        <f t="shared" si="1"/>
        <v>2.4514625365452902</v>
      </c>
    </row>
    <row r="94" spans="1:10" x14ac:dyDescent="0.2">
      <c r="A94" t="s">
        <v>178</v>
      </c>
      <c r="B94">
        <v>5.9975644433101847</v>
      </c>
      <c r="C94">
        <v>1.7639218432012091E-2</v>
      </c>
      <c r="D94">
        <v>7.3184833153565651E-2</v>
      </c>
      <c r="E94">
        <v>7.3724813146492391E-3</v>
      </c>
      <c r="F94">
        <v>994.09309356038409</v>
      </c>
      <c r="G94">
        <v>16.229451178996783</v>
      </c>
      <c r="H94">
        <v>1019.0753438336358</v>
      </c>
      <c r="I94">
        <v>14.857432493187048</v>
      </c>
      <c r="J94">
        <f t="shared" si="1"/>
        <v>3.2891319607556868</v>
      </c>
    </row>
    <row r="95" spans="1:10" x14ac:dyDescent="0.2">
      <c r="A95" t="s">
        <v>179</v>
      </c>
      <c r="B95">
        <v>4.12872920144489</v>
      </c>
      <c r="C95">
        <v>1.7370820873408004E-2</v>
      </c>
      <c r="D95">
        <v>9.0957006749097929E-2</v>
      </c>
      <c r="E95">
        <v>7.3286211250516552E-3</v>
      </c>
      <c r="F95">
        <v>1398.1514859817271</v>
      </c>
      <c r="G95">
        <v>21.796880567275366</v>
      </c>
      <c r="H95">
        <v>1445.7025506320251</v>
      </c>
      <c r="I95">
        <v>13.893919017233202</v>
      </c>
      <c r="J95">
        <f t="shared" si="1"/>
        <v>2.9451601330567345</v>
      </c>
    </row>
    <row r="96" spans="1:10" x14ac:dyDescent="0.2">
      <c r="A96" t="s">
        <v>180</v>
      </c>
      <c r="B96">
        <v>5.3606971364413125</v>
      </c>
      <c r="C96">
        <v>1.9119614677979738E-2</v>
      </c>
      <c r="D96">
        <v>7.7577709326070415E-2</v>
      </c>
      <c r="E96">
        <v>1.131829694299878E-2</v>
      </c>
      <c r="F96">
        <v>1102.6201746902495</v>
      </c>
      <c r="G96">
        <v>19.348206646890276</v>
      </c>
      <c r="H96">
        <v>1136.0795362723588</v>
      </c>
      <c r="I96">
        <v>22.358393646565219</v>
      </c>
      <c r="J96">
        <f t="shared" si="1"/>
        <v>1.0249442090959349E-2</v>
      </c>
    </row>
    <row r="97" spans="1:10" x14ac:dyDescent="0.2">
      <c r="A97" t="s">
        <v>181</v>
      </c>
      <c r="B97">
        <v>5.125394728222421</v>
      </c>
      <c r="C97">
        <v>1.7718956636444995E-2</v>
      </c>
      <c r="D97">
        <v>7.8078176389786799E-2</v>
      </c>
      <c r="E97">
        <v>8.6854631262346001E-3</v>
      </c>
      <c r="F97">
        <v>1148.9808707739505</v>
      </c>
      <c r="G97">
        <v>18.6206519859129</v>
      </c>
      <c r="H97">
        <v>1148.8631187138935</v>
      </c>
      <c r="I97">
        <v>17.154220236255014</v>
      </c>
      <c r="J97">
        <f t="shared" si="1"/>
        <v>2.1058424422015332</v>
      </c>
    </row>
    <row r="98" spans="1:10" x14ac:dyDescent="0.2">
      <c r="A98" t="s">
        <v>182</v>
      </c>
      <c r="B98">
        <v>5.1197763446835607</v>
      </c>
      <c r="C98">
        <v>2.0762403313411715E-2</v>
      </c>
      <c r="D98">
        <v>7.9109528764615134E-2</v>
      </c>
      <c r="E98">
        <v>1.3164134803138612E-2</v>
      </c>
      <c r="F98">
        <v>1150.1356676989249</v>
      </c>
      <c r="G98">
        <v>21.833562695361479</v>
      </c>
      <c r="H98">
        <v>1174.8767203189466</v>
      </c>
      <c r="I98">
        <v>25.827583389277834</v>
      </c>
      <c r="J98">
        <f t="shared" si="1"/>
        <v>1.0252791396670125</v>
      </c>
    </row>
    <row r="99" spans="1:10" x14ac:dyDescent="0.2">
      <c r="A99" t="s">
        <v>183</v>
      </c>
      <c r="B99">
        <v>5.0458463838699963</v>
      </c>
      <c r="C99">
        <v>1.8871651974606139E-2</v>
      </c>
      <c r="D99">
        <v>7.9219505532023657E-2</v>
      </c>
      <c r="E99">
        <v>1.1559602721711139E-2</v>
      </c>
      <c r="F99">
        <v>1165.5508882099587</v>
      </c>
      <c r="G99">
        <v>20.090654602308405</v>
      </c>
      <c r="H99">
        <v>1177.6248299348194</v>
      </c>
      <c r="I99">
        <v>22.693665821239165</v>
      </c>
      <c r="J99">
        <f t="shared" si="1"/>
        <v>4.9659274937772331</v>
      </c>
    </row>
    <row r="100" spans="1:10" x14ac:dyDescent="0.2">
      <c r="A100" t="s">
        <v>184</v>
      </c>
      <c r="B100">
        <v>4.644537205509816</v>
      </c>
      <c r="C100">
        <v>2.0673031318640706E-2</v>
      </c>
      <c r="D100">
        <v>8.5315224888098437E-2</v>
      </c>
      <c r="E100">
        <v>7.7054516777560686E-3</v>
      </c>
      <c r="F100">
        <v>1257.0280527765347</v>
      </c>
      <c r="G100">
        <v>23.566763339905265</v>
      </c>
      <c r="H100">
        <v>1322.7130224206958</v>
      </c>
      <c r="I100">
        <v>14.854092434982249</v>
      </c>
      <c r="J100">
        <f t="shared" si="1"/>
        <v>7.011343138479365</v>
      </c>
    </row>
    <row r="101" spans="1:10" x14ac:dyDescent="0.2">
      <c r="A101" t="s">
        <v>185</v>
      </c>
      <c r="B101">
        <v>4.9328046803304861</v>
      </c>
      <c r="C101">
        <v>1.8912262202817456E-2</v>
      </c>
      <c r="D101">
        <v>8.3445675595154783E-2</v>
      </c>
      <c r="E101">
        <v>8.5772553227515431E-3</v>
      </c>
      <c r="F101">
        <v>1189.9393319721303</v>
      </c>
      <c r="G101">
        <v>20.516833922397382</v>
      </c>
      <c r="H101">
        <v>1279.6607372705644</v>
      </c>
      <c r="I101">
        <v>16.625938956264918</v>
      </c>
      <c r="J101">
        <f t="shared" si="1"/>
        <v>4.4699715938653402</v>
      </c>
    </row>
    <row r="102" spans="1:10" x14ac:dyDescent="0.2">
      <c r="A102" t="s">
        <v>186</v>
      </c>
      <c r="B102">
        <v>4.1836357285426198</v>
      </c>
      <c r="C102">
        <v>1.8548411583971077E-2</v>
      </c>
      <c r="D102">
        <v>9.0984721995641393E-2</v>
      </c>
      <c r="E102">
        <v>8.608124192470229E-3</v>
      </c>
      <c r="F102">
        <v>1381.6343475428846</v>
      </c>
      <c r="G102">
        <v>23.025793269887572</v>
      </c>
      <c r="H102">
        <v>1446.2827768343468</v>
      </c>
      <c r="I102">
        <v>16.305345453765312</v>
      </c>
      <c r="J102">
        <f t="shared" si="1"/>
        <v>13.954625206717196</v>
      </c>
    </row>
    <row r="103" spans="1:10" x14ac:dyDescent="0.2">
      <c r="A103" t="s">
        <v>187</v>
      </c>
      <c r="B103">
        <v>6.7972439764528465</v>
      </c>
      <c r="C103">
        <v>1.831542810669674E-2</v>
      </c>
      <c r="D103">
        <v>7.3518618995537285E-2</v>
      </c>
      <c r="E103">
        <v>1.3125252970031245E-2</v>
      </c>
      <c r="F103">
        <v>884.79034623056134</v>
      </c>
      <c r="G103">
        <v>15.124623910021228</v>
      </c>
      <c r="H103">
        <v>1028.2834473743651</v>
      </c>
      <c r="I103">
        <v>26.315939634807364</v>
      </c>
      <c r="J103">
        <f t="shared" si="1"/>
        <v>2.7114311838541516</v>
      </c>
    </row>
    <row r="104" spans="1:10" x14ac:dyDescent="0.2">
      <c r="A104" t="s">
        <v>188</v>
      </c>
      <c r="B104">
        <v>5.2281781085248564</v>
      </c>
      <c r="C104">
        <v>1.8489807376602021E-2</v>
      </c>
      <c r="D104">
        <v>7.8505793460034001E-2</v>
      </c>
      <c r="E104">
        <v>8.4323975351728864E-3</v>
      </c>
      <c r="F104">
        <v>1128.2577805959097</v>
      </c>
      <c r="G104">
        <v>19.109341076525652</v>
      </c>
      <c r="H104">
        <v>1159.7023106877753</v>
      </c>
      <c r="I104">
        <v>16.630747405069542</v>
      </c>
      <c r="J104">
        <f t="shared" si="1"/>
        <v>6.4481210720923272</v>
      </c>
    </row>
    <row r="105" spans="1:10" x14ac:dyDescent="0.2">
      <c r="A105" t="s">
        <v>189</v>
      </c>
      <c r="B105">
        <v>6.657770850364864</v>
      </c>
      <c r="C105">
        <v>2.4820570318758176E-2</v>
      </c>
      <c r="D105">
        <v>7.1238457010190062E-2</v>
      </c>
      <c r="E105">
        <v>1.5590555458160269E-2</v>
      </c>
      <c r="F105">
        <v>902.08675794184683</v>
      </c>
      <c r="G105">
        <v>20.860500333478399</v>
      </c>
      <c r="H105">
        <v>964.26364524116821</v>
      </c>
      <c r="I105">
        <v>31.513644631111902</v>
      </c>
      <c r="J105">
        <f t="shared" si="1"/>
        <v>24.161241753656114</v>
      </c>
    </row>
    <row r="106" spans="1:10" x14ac:dyDescent="0.2">
      <c r="A106" t="s">
        <v>190</v>
      </c>
      <c r="B106">
        <v>7.5343244797745355</v>
      </c>
      <c r="C106">
        <v>2.507130677170618E-2</v>
      </c>
      <c r="D106">
        <v>7.4659499345627114E-2</v>
      </c>
      <c r="E106">
        <v>1.447508310594401E-2</v>
      </c>
      <c r="F106">
        <v>803.39744708222418</v>
      </c>
      <c r="G106">
        <v>18.909885140462052</v>
      </c>
      <c r="H106">
        <v>1059.3494219309098</v>
      </c>
      <c r="I106">
        <v>28.862409528488342</v>
      </c>
      <c r="J106">
        <f t="shared" si="1"/>
        <v>1.1828628254064055</v>
      </c>
    </row>
    <row r="107" spans="1:10" x14ac:dyDescent="0.2">
      <c r="A107" t="s">
        <v>191</v>
      </c>
      <c r="B107">
        <v>5.166008468412004</v>
      </c>
      <c r="C107">
        <v>1.9686259667861344E-2</v>
      </c>
      <c r="D107">
        <v>7.829450976773597E-2</v>
      </c>
      <c r="E107">
        <v>9.6495986609976634E-3</v>
      </c>
      <c r="F107">
        <v>1140.7018142542158</v>
      </c>
      <c r="G107">
        <v>20.548727402773466</v>
      </c>
      <c r="H107">
        <v>1154.356265390267</v>
      </c>
      <c r="I107">
        <v>19.031400378485159</v>
      </c>
      <c r="J107">
        <f t="shared" si="1"/>
        <v>3.534114294909152</v>
      </c>
    </row>
    <row r="108" spans="1:10" x14ac:dyDescent="0.2">
      <c r="A108" t="s">
        <v>192</v>
      </c>
      <c r="B108">
        <v>6.1042778904313426</v>
      </c>
      <c r="C108">
        <v>1.9845139856461923E-2</v>
      </c>
      <c r="D108">
        <v>7.0556267947693846E-2</v>
      </c>
      <c r="E108">
        <v>1.2333689386376249E-2</v>
      </c>
      <c r="F108">
        <v>977.96811270237322</v>
      </c>
      <c r="G108">
        <v>17.982354403069507</v>
      </c>
      <c r="H108">
        <v>944.58538556354915</v>
      </c>
      <c r="I108">
        <v>25.058619002801947</v>
      </c>
      <c r="J108">
        <f t="shared" si="1"/>
        <v>3.485797690508996</v>
      </c>
    </row>
    <row r="109" spans="1:10" x14ac:dyDescent="0.2">
      <c r="A109" t="s">
        <v>193</v>
      </c>
      <c r="B109">
        <v>6.423924445097235</v>
      </c>
      <c r="C109">
        <v>2.3167056507108902E-2</v>
      </c>
      <c r="D109">
        <v>7.1311046630301758E-2</v>
      </c>
      <c r="E109">
        <v>2.5125263865549693E-2</v>
      </c>
      <c r="F109">
        <v>932.6581988085843</v>
      </c>
      <c r="G109">
        <v>20.085320730969784</v>
      </c>
      <c r="H109">
        <v>966.34295936865306</v>
      </c>
      <c r="I109">
        <v>50.459709215077169</v>
      </c>
      <c r="J109">
        <f t="shared" si="1"/>
        <v>3.4452329701933238</v>
      </c>
    </row>
    <row r="110" spans="1:10" x14ac:dyDescent="0.2">
      <c r="A110" t="s">
        <v>194</v>
      </c>
      <c r="B110">
        <v>4.5258402238766164</v>
      </c>
      <c r="C110">
        <v>1.8370976945675913E-2</v>
      </c>
      <c r="D110">
        <v>8.5762275701964846E-2</v>
      </c>
      <c r="E110">
        <v>7.1974284665827348E-3</v>
      </c>
      <c r="F110">
        <v>1286.9109931466128</v>
      </c>
      <c r="G110">
        <v>21.395932230998824</v>
      </c>
      <c r="H110">
        <v>1332.8300950167902</v>
      </c>
      <c r="I110">
        <v>13.859607416186691</v>
      </c>
      <c r="J110">
        <f t="shared" si="1"/>
        <v>4.9774766452737822</v>
      </c>
    </row>
    <row r="111" spans="1:10" x14ac:dyDescent="0.2">
      <c r="A111" t="s">
        <v>195</v>
      </c>
      <c r="B111">
        <v>5.663133712425469</v>
      </c>
      <c r="C111">
        <v>1.9581786406480957E-2</v>
      </c>
      <c r="D111">
        <v>7.6308589861856554E-2</v>
      </c>
      <c r="E111">
        <v>1.1184465958105882E-2</v>
      </c>
      <c r="F111">
        <v>1048.2675444888073</v>
      </c>
      <c r="G111">
        <v>18.917102117641889</v>
      </c>
      <c r="H111">
        <v>1103.1779703171487</v>
      </c>
      <c r="I111">
        <v>22.203202062013588</v>
      </c>
      <c r="J111">
        <f t="shared" si="1"/>
        <v>3.4771206209158301</v>
      </c>
    </row>
    <row r="112" spans="1:10" x14ac:dyDescent="0.2">
      <c r="A112" t="s">
        <v>196</v>
      </c>
      <c r="B112">
        <v>4.4558772971145162</v>
      </c>
      <c r="C112">
        <v>1.8944436484750176E-2</v>
      </c>
      <c r="D112">
        <v>8.6627437430135276E-2</v>
      </c>
      <c r="E112">
        <v>1.0761000609217876E-2</v>
      </c>
      <c r="F112">
        <v>1305.2020310383159</v>
      </c>
      <c r="G112">
        <v>22.34510454671863</v>
      </c>
      <c r="H112">
        <v>1352.2203641607732</v>
      </c>
      <c r="I112">
        <v>20.619667941391754</v>
      </c>
      <c r="J112">
        <f t="shared" si="1"/>
        <v>4.0493514780173046</v>
      </c>
    </row>
    <row r="113" spans="1:10" x14ac:dyDescent="0.2">
      <c r="A113" t="s">
        <v>197</v>
      </c>
      <c r="B113">
        <v>5.975814714948581</v>
      </c>
      <c r="C113">
        <v>1.8586074653340015E-2</v>
      </c>
      <c r="D113">
        <v>7.3929357982074992E-2</v>
      </c>
      <c r="E113">
        <v>1.2568782613837204E-2</v>
      </c>
      <c r="F113">
        <v>997.44517910264358</v>
      </c>
      <c r="G113">
        <v>17.152721213989253</v>
      </c>
      <c r="H113">
        <v>1039.5397993314498</v>
      </c>
      <c r="I113">
        <v>25.166634102796024</v>
      </c>
      <c r="J113">
        <f t="shared" si="1"/>
        <v>0.5236401983038208</v>
      </c>
    </row>
    <row r="114" spans="1:10" x14ac:dyDescent="0.2">
      <c r="A114" t="s">
        <v>198</v>
      </c>
      <c r="B114">
        <v>5.8040221077847658</v>
      </c>
      <c r="C114">
        <v>1.9189428148347374E-2</v>
      </c>
      <c r="D114">
        <v>7.3196637318480764E-2</v>
      </c>
      <c r="E114">
        <v>1.0207694500251557E-2</v>
      </c>
      <c r="F114">
        <v>1024.7399174025054</v>
      </c>
      <c r="G114">
        <v>18.155274468971129</v>
      </c>
      <c r="H114">
        <v>1019.4019191714431</v>
      </c>
      <c r="I114">
        <v>20.532349424770814</v>
      </c>
      <c r="J114">
        <f t="shared" si="1"/>
        <v>5.2005589483746899</v>
      </c>
    </row>
    <row r="115" spans="1:10" x14ac:dyDescent="0.2">
      <c r="A115" t="s">
        <v>199</v>
      </c>
      <c r="B115">
        <v>4.5362751400019183</v>
      </c>
      <c r="C115">
        <v>1.9311842258951478E-2</v>
      </c>
      <c r="D115">
        <v>8.673786897406574E-2</v>
      </c>
      <c r="E115">
        <v>8.5207988267555351E-3</v>
      </c>
      <c r="F115">
        <v>1284.2268858817579</v>
      </c>
      <c r="G115">
        <v>22.447494972899676</v>
      </c>
      <c r="H115">
        <v>1354.6776981336855</v>
      </c>
      <c r="I115">
        <v>16.3445353733307</v>
      </c>
      <c r="J115">
        <f t="shared" si="1"/>
        <v>0.79903547887709703</v>
      </c>
    </row>
    <row r="116" spans="1:10" x14ac:dyDescent="0.2">
      <c r="A116" t="s">
        <v>200</v>
      </c>
      <c r="B116">
        <v>5.6559250317174312</v>
      </c>
      <c r="C116">
        <v>1.8755378060859352E-2</v>
      </c>
      <c r="D116">
        <v>7.3989498291443717E-2</v>
      </c>
      <c r="E116">
        <v>7.4110447632565997E-3</v>
      </c>
      <c r="F116">
        <v>1049.5005081855834</v>
      </c>
      <c r="G116">
        <v>18.139463421903656</v>
      </c>
      <c r="H116">
        <v>1041.1811017829739</v>
      </c>
      <c r="I116">
        <v>14.885064791551258</v>
      </c>
      <c r="J116">
        <f t="shared" si="1"/>
        <v>0.65056359255823981</v>
      </c>
    </row>
    <row r="117" spans="1:10" x14ac:dyDescent="0.2">
      <c r="A117" t="s">
        <v>201</v>
      </c>
      <c r="B117">
        <v>4.5433339009304268</v>
      </c>
      <c r="C117">
        <v>2.3663525420960112E-2</v>
      </c>
      <c r="D117">
        <v>8.3209242119834104E-2</v>
      </c>
      <c r="E117">
        <v>1.8014027974930152E-2</v>
      </c>
      <c r="F117">
        <v>1282.4175662174212</v>
      </c>
      <c r="G117">
        <v>27.460048137942294</v>
      </c>
      <c r="H117">
        <v>1274.128549750355</v>
      </c>
      <c r="I117">
        <v>34.738070193621979</v>
      </c>
      <c r="J117">
        <f t="shared" si="1"/>
        <v>24.08329550564212</v>
      </c>
    </row>
    <row r="118" spans="1:10" x14ac:dyDescent="0.2">
      <c r="A118" t="s">
        <v>202</v>
      </c>
      <c r="B118">
        <v>7.7301158499963769</v>
      </c>
      <c r="C118">
        <v>1.8141738390647748E-2</v>
      </c>
      <c r="D118">
        <v>7.369120618796722E-2</v>
      </c>
      <c r="E118">
        <v>7.8284000817976512E-3</v>
      </c>
      <c r="F118">
        <v>784.23716709290773</v>
      </c>
      <c r="G118">
        <v>13.382160766872062</v>
      </c>
      <c r="H118">
        <v>1033.0231960361136</v>
      </c>
      <c r="I118">
        <v>15.738390242324158</v>
      </c>
      <c r="J118">
        <f t="shared" si="1"/>
        <v>8.9338222262308484</v>
      </c>
    </row>
    <row r="119" spans="1:10" x14ac:dyDescent="0.2">
      <c r="A119" t="s">
        <v>203</v>
      </c>
      <c r="B119">
        <v>4.6207054332474486</v>
      </c>
      <c r="C119">
        <v>1.9299276044352436E-2</v>
      </c>
      <c r="D119">
        <v>8.8198474104862604E-2</v>
      </c>
      <c r="E119">
        <v>8.8388386837694542E-3</v>
      </c>
      <c r="F119">
        <v>1262.9156702136665</v>
      </c>
      <c r="G119">
        <v>22.096519141997533</v>
      </c>
      <c r="H119">
        <v>1386.8108897147968</v>
      </c>
      <c r="I119">
        <v>16.876206793263691</v>
      </c>
      <c r="J119">
        <f t="shared" si="1"/>
        <v>1.5422692014260164</v>
      </c>
    </row>
    <row r="120" spans="1:10" x14ac:dyDescent="0.2">
      <c r="A120" t="s">
        <v>204</v>
      </c>
      <c r="B120">
        <v>5.3581752358459003</v>
      </c>
      <c r="C120">
        <v>1.9216632085375687E-2</v>
      </c>
      <c r="D120">
        <v>7.6968605958903674E-2</v>
      </c>
      <c r="E120">
        <v>9.9411495131923218E-3</v>
      </c>
      <c r="F120">
        <v>1103.0971638093354</v>
      </c>
      <c r="G120">
        <v>19.453937561193243</v>
      </c>
      <c r="H120">
        <v>1120.376383715429</v>
      </c>
      <c r="I120">
        <v>19.700672293452499</v>
      </c>
      <c r="J120">
        <f t="shared" si="1"/>
        <v>3.1431646288302528</v>
      </c>
    </row>
    <row r="121" spans="1:10" x14ac:dyDescent="0.2">
      <c r="A121" t="s">
        <v>205</v>
      </c>
      <c r="B121">
        <v>5.2467057238676098</v>
      </c>
      <c r="C121">
        <v>1.7944519409245869E-2</v>
      </c>
      <c r="D121">
        <v>7.8561031047670413E-2</v>
      </c>
      <c r="E121">
        <v>8.2782186248021895E-3</v>
      </c>
      <c r="F121">
        <v>1124.6017219833841</v>
      </c>
      <c r="G121">
        <v>18.491662140376548</v>
      </c>
      <c r="H121">
        <v>1161.0969093443366</v>
      </c>
      <c r="I121">
        <v>16.324958298496085</v>
      </c>
      <c r="J121">
        <f t="shared" si="1"/>
        <v>3.009372310271019</v>
      </c>
    </row>
    <row r="122" spans="1:10" x14ac:dyDescent="0.2">
      <c r="A122" t="s">
        <v>206</v>
      </c>
      <c r="B122">
        <v>4.4898393265934429</v>
      </c>
      <c r="C122">
        <v>1.7415425935019126E-2</v>
      </c>
      <c r="D122">
        <v>8.5924194822552924E-2</v>
      </c>
      <c r="E122">
        <v>9.165188123262339E-3</v>
      </c>
      <c r="F122">
        <v>1296.2583216359928</v>
      </c>
      <c r="G122">
        <v>20.417601555352121</v>
      </c>
      <c r="H122">
        <v>1336.4779180342007</v>
      </c>
      <c r="I122">
        <v>17.617962924399762</v>
      </c>
      <c r="J122">
        <f t="shared" si="1"/>
        <v>1.0803691919021419</v>
      </c>
    </row>
    <row r="123" spans="1:10" x14ac:dyDescent="0.2">
      <c r="A123" t="s">
        <v>207</v>
      </c>
      <c r="B123">
        <v>6.0027785496556785</v>
      </c>
      <c r="C123">
        <v>1.7820969053998645E-2</v>
      </c>
      <c r="D123">
        <v>7.264768620900601E-2</v>
      </c>
      <c r="E123">
        <v>7.4561999785626096E-3</v>
      </c>
      <c r="F123">
        <v>993.29284331205099</v>
      </c>
      <c r="G123">
        <v>16.38427045622791</v>
      </c>
      <c r="H123">
        <v>1004.1412763044169</v>
      </c>
      <c r="I123">
        <v>15.0593680656998</v>
      </c>
      <c r="J123">
        <f t="shared" si="1"/>
        <v>4.4458720116297261</v>
      </c>
    </row>
    <row r="124" spans="1:10" x14ac:dyDescent="0.2">
      <c r="A124" t="s">
        <v>208</v>
      </c>
      <c r="B124">
        <v>4.9760282456713618</v>
      </c>
      <c r="C124">
        <v>1.9148074028667843E-2</v>
      </c>
      <c r="D124">
        <v>8.1578622994468775E-2</v>
      </c>
      <c r="E124">
        <v>9.2186514672163902E-3</v>
      </c>
      <c r="F124">
        <v>1180.4940695287239</v>
      </c>
      <c r="G124">
        <v>20.622239069205079</v>
      </c>
      <c r="H124">
        <v>1235.4192271760355</v>
      </c>
      <c r="I124">
        <v>17.974664291755971</v>
      </c>
      <c r="J124">
        <f t="shared" si="1"/>
        <v>2.5725057283233266</v>
      </c>
    </row>
    <row r="125" spans="1:10" x14ac:dyDescent="0.2">
      <c r="A125" t="s">
        <v>209</v>
      </c>
      <c r="B125">
        <v>6.3096960262643798</v>
      </c>
      <c r="C125">
        <v>2.0112104637646466E-2</v>
      </c>
      <c r="D125">
        <v>7.1558127345541053E-2</v>
      </c>
      <c r="E125">
        <v>1.3469788356010591E-2</v>
      </c>
      <c r="F125">
        <v>948.35898510013499</v>
      </c>
      <c r="G125">
        <v>17.712490360854531</v>
      </c>
      <c r="H125">
        <v>973.39974941327648</v>
      </c>
      <c r="I125">
        <v>27.226261700476243</v>
      </c>
      <c r="J125">
        <f t="shared" si="1"/>
        <v>2.6308200936710713</v>
      </c>
    </row>
    <row r="126" spans="1:10" x14ac:dyDescent="0.2">
      <c r="A126" t="s">
        <v>210</v>
      </c>
      <c r="B126">
        <v>4.0421608577755181</v>
      </c>
      <c r="C126">
        <v>1.9177455166457483E-2</v>
      </c>
      <c r="D126">
        <v>9.1812783666501363E-2</v>
      </c>
      <c r="E126">
        <v>9.483814402378667E-3</v>
      </c>
      <c r="F126">
        <v>1425.0141308790874</v>
      </c>
      <c r="G126">
        <v>24.471911233727496</v>
      </c>
      <c r="H126">
        <v>1463.5166201974578</v>
      </c>
      <c r="I126">
        <v>17.912570640310378</v>
      </c>
      <c r="J126">
        <f t="shared" si="1"/>
        <v>3.2330564200277467</v>
      </c>
    </row>
    <row r="127" spans="1:10" x14ac:dyDescent="0.2">
      <c r="A127" t="s">
        <v>211</v>
      </c>
      <c r="B127">
        <v>4.4121025286543079</v>
      </c>
      <c r="C127">
        <v>2.2051128015061171E-2</v>
      </c>
      <c r="D127">
        <v>8.7018896289868267E-2</v>
      </c>
      <c r="E127">
        <v>1.4633272169790514E-2</v>
      </c>
      <c r="F127">
        <v>1316.9141989199525</v>
      </c>
      <c r="G127">
        <v>26.211975412017409</v>
      </c>
      <c r="H127">
        <v>1360.9132935273494</v>
      </c>
      <c r="I127">
        <v>27.937998174043287</v>
      </c>
      <c r="J127">
        <f t="shared" si="1"/>
        <v>7.0729671530467275E-2</v>
      </c>
    </row>
    <row r="128" spans="1:10" x14ac:dyDescent="0.2">
      <c r="A128" t="s">
        <v>212</v>
      </c>
      <c r="B128">
        <v>5.0601581150421708</v>
      </c>
      <c r="C128">
        <v>1.8159114270458316E-2</v>
      </c>
      <c r="D128">
        <v>7.8650668225678205E-2</v>
      </c>
      <c r="E128">
        <v>8.1074260074561599E-3</v>
      </c>
      <c r="F128">
        <v>1162.5344753505024</v>
      </c>
      <c r="G128">
        <v>19.287637989896893</v>
      </c>
      <c r="H128">
        <v>1163.3573141575316</v>
      </c>
      <c r="I128">
        <v>15.984626956905686</v>
      </c>
      <c r="J128">
        <f t="shared" si="1"/>
        <v>1.2509191539419318</v>
      </c>
    </row>
    <row r="129" spans="1:10" x14ac:dyDescent="0.2">
      <c r="A129" t="s">
        <v>213</v>
      </c>
      <c r="B129">
        <v>5.2144418917944355</v>
      </c>
      <c r="C129">
        <v>1.9281363790524458E-2</v>
      </c>
      <c r="D129">
        <v>7.7938683845263326E-2</v>
      </c>
      <c r="E129">
        <v>1.1120872947721405E-2</v>
      </c>
      <c r="F129">
        <v>1130.9837730916779</v>
      </c>
      <c r="G129">
        <v>19.970132934652156</v>
      </c>
      <c r="H129">
        <v>1145.3106838075701</v>
      </c>
      <c r="I129">
        <v>21.941490917252167</v>
      </c>
      <c r="J129">
        <f t="shared" si="1"/>
        <v>9.2725422009961136</v>
      </c>
    </row>
    <row r="130" spans="1:10" x14ac:dyDescent="0.2">
      <c r="A130" t="s">
        <v>214</v>
      </c>
      <c r="B130">
        <v>6.2154198998391674</v>
      </c>
      <c r="C130">
        <v>1.7852388431200551E-2</v>
      </c>
      <c r="D130">
        <v>7.4684079414820886E-2</v>
      </c>
      <c r="E130">
        <v>8.0842908054043223E-3</v>
      </c>
      <c r="F130">
        <v>961.72186110924849</v>
      </c>
      <c r="G130">
        <v>15.930015953410589</v>
      </c>
      <c r="H130">
        <v>1060.011913085707</v>
      </c>
      <c r="I130">
        <v>16.184423411690432</v>
      </c>
      <c r="J130">
        <f t="shared" ref="J130:J149" si="2">ABS(1-(F131/H131))*100</f>
        <v>3.1261538426109015</v>
      </c>
    </row>
    <row r="131" spans="1:10" x14ac:dyDescent="0.2">
      <c r="A131" t="s">
        <v>215</v>
      </c>
      <c r="B131">
        <v>5.0929177511996491</v>
      </c>
      <c r="C131">
        <v>1.7734026273998831E-2</v>
      </c>
      <c r="D131">
        <v>7.9837761269193286E-2</v>
      </c>
      <c r="E131">
        <v>8.5732482943218589E-3</v>
      </c>
      <c r="F131">
        <v>1155.688469842509</v>
      </c>
      <c r="G131">
        <v>18.735659051594212</v>
      </c>
      <c r="H131">
        <v>1192.9829522458351</v>
      </c>
      <c r="I131">
        <v>16.825485493008273</v>
      </c>
      <c r="J131">
        <f t="shared" si="2"/>
        <v>2.0044937386557771</v>
      </c>
    </row>
    <row r="132" spans="1:10" x14ac:dyDescent="0.2">
      <c r="A132" t="s">
        <v>216</v>
      </c>
      <c r="B132">
        <v>4.4894111485020041</v>
      </c>
      <c r="C132">
        <v>1.8301542153595012E-2</v>
      </c>
      <c r="D132">
        <v>8.5322910039311264E-2</v>
      </c>
      <c r="E132">
        <v>9.1181604280453996E-3</v>
      </c>
      <c r="F132">
        <v>1296.3703143734624</v>
      </c>
      <c r="G132">
        <v>21.456415611518423</v>
      </c>
      <c r="H132">
        <v>1322.8875117152538</v>
      </c>
      <c r="I132">
        <v>17.561344627423523</v>
      </c>
      <c r="J132">
        <f t="shared" si="2"/>
        <v>2.0111848975022273</v>
      </c>
    </row>
    <row r="133" spans="1:10" x14ac:dyDescent="0.2">
      <c r="A133" t="s">
        <v>217</v>
      </c>
      <c r="B133">
        <v>4.4044127878115091</v>
      </c>
      <c r="C133">
        <v>1.8435717776509351E-2</v>
      </c>
      <c r="D133">
        <v>8.4018829116267568E-2</v>
      </c>
      <c r="E133">
        <v>7.8983102805013135E-3</v>
      </c>
      <c r="F133">
        <v>1318.9934447422593</v>
      </c>
      <c r="G133">
        <v>21.952806746593069</v>
      </c>
      <c r="H133">
        <v>1292.9890443558168</v>
      </c>
      <c r="I133">
        <v>15.287677127157849</v>
      </c>
      <c r="J133">
        <f t="shared" si="2"/>
        <v>4.7927721584743121</v>
      </c>
    </row>
    <row r="134" spans="1:10" x14ac:dyDescent="0.2">
      <c r="A134" t="s">
        <v>218</v>
      </c>
      <c r="B134">
        <v>6.2185260257180026</v>
      </c>
      <c r="C134">
        <v>1.9362939184273887E-2</v>
      </c>
      <c r="D134">
        <v>7.2845817669254631E-2</v>
      </c>
      <c r="E134">
        <v>9.9018653735647773E-3</v>
      </c>
      <c r="F134">
        <v>961.27558542551697</v>
      </c>
      <c r="G134">
        <v>17.268679750687056</v>
      </c>
      <c r="H134">
        <v>1009.666605381662</v>
      </c>
      <c r="I134">
        <v>19.950484422128966</v>
      </c>
      <c r="J134">
        <f t="shared" si="2"/>
        <v>4.705147383916497</v>
      </c>
    </row>
    <row r="135" spans="1:10" x14ac:dyDescent="0.2">
      <c r="A135" t="s">
        <v>219</v>
      </c>
      <c r="B135">
        <v>3.6623041844304178</v>
      </c>
      <c r="C135">
        <v>2.0138281929345768E-2</v>
      </c>
      <c r="D135">
        <v>0.10048708979147912</v>
      </c>
      <c r="E135">
        <v>7.7884232947988321E-3</v>
      </c>
      <c r="F135">
        <v>1556.2757659865015</v>
      </c>
      <c r="G135">
        <v>27.784575024578317</v>
      </c>
      <c r="H135">
        <v>1633.116294598098</v>
      </c>
      <c r="I135">
        <v>14.401028545960116</v>
      </c>
      <c r="J135">
        <f t="shared" si="2"/>
        <v>3.3879412317710744</v>
      </c>
    </row>
    <row r="136" spans="1:10" x14ac:dyDescent="0.2">
      <c r="A136" t="s">
        <v>220</v>
      </c>
      <c r="B136">
        <v>4.8045486866573537</v>
      </c>
      <c r="C136">
        <v>1.8762542814570862E-2</v>
      </c>
      <c r="D136">
        <v>8.2677928141326601E-2</v>
      </c>
      <c r="E136">
        <v>8.0923870059718579E-3</v>
      </c>
      <c r="F136">
        <v>1218.879963043107</v>
      </c>
      <c r="G136">
        <v>20.80369525203173</v>
      </c>
      <c r="H136">
        <v>1261.6230091599477</v>
      </c>
      <c r="I136">
        <v>15.731068524639568</v>
      </c>
      <c r="J136">
        <f t="shared" si="2"/>
        <v>13.152272014356148</v>
      </c>
    </row>
    <row r="137" spans="1:10" x14ac:dyDescent="0.2">
      <c r="A137" t="s">
        <v>221</v>
      </c>
      <c r="B137">
        <v>6.8389335941090543</v>
      </c>
      <c r="C137">
        <v>1.9790458059420191E-2</v>
      </c>
      <c r="D137">
        <v>7.2964905682989314E-2</v>
      </c>
      <c r="E137">
        <v>9.246504563708742E-3</v>
      </c>
      <c r="F137">
        <v>879.7485367631557</v>
      </c>
      <c r="G137">
        <v>16.254343160167195</v>
      </c>
      <c r="H137">
        <v>1012.9781828127736</v>
      </c>
      <c r="I137">
        <v>18.628618488931693</v>
      </c>
      <c r="J137">
        <f t="shared" si="2"/>
        <v>1.1153136787664719</v>
      </c>
    </row>
    <row r="138" spans="1:10" x14ac:dyDescent="0.2">
      <c r="A138" t="s">
        <v>222</v>
      </c>
      <c r="B138">
        <v>5.8545172895971431</v>
      </c>
      <c r="C138">
        <v>1.9481660352020657E-2</v>
      </c>
      <c r="D138">
        <v>7.2690978002439774E-2</v>
      </c>
      <c r="E138">
        <v>1.2540667852282852E-2</v>
      </c>
      <c r="F138">
        <v>1016.5630539572302</v>
      </c>
      <c r="G138">
        <v>18.295777007960737</v>
      </c>
      <c r="H138">
        <v>1005.3502451535207</v>
      </c>
      <c r="I138">
        <v>25.240593611170425</v>
      </c>
      <c r="J138">
        <f t="shared" si="2"/>
        <v>7.3608851631890797</v>
      </c>
    </row>
    <row r="139" spans="1:10" x14ac:dyDescent="0.2">
      <c r="A139" t="s">
        <v>223</v>
      </c>
      <c r="B139">
        <v>6.3577466449193416</v>
      </c>
      <c r="C139">
        <v>2.0536705960684312E-2</v>
      </c>
      <c r="D139">
        <v>7.3092367769132194E-2</v>
      </c>
      <c r="E139">
        <v>1.0795486656774437E-2</v>
      </c>
      <c r="F139">
        <v>941.69031445077178</v>
      </c>
      <c r="G139">
        <v>17.967959933036809</v>
      </c>
      <c r="H139">
        <v>1016.5148016684021</v>
      </c>
      <c r="I139">
        <v>21.715885721008704</v>
      </c>
      <c r="J139">
        <f t="shared" si="2"/>
        <v>3.6313519750625467</v>
      </c>
    </row>
    <row r="140" spans="1:10" x14ac:dyDescent="0.2">
      <c r="A140" t="s">
        <v>224</v>
      </c>
      <c r="B140">
        <v>6.1159056326372694</v>
      </c>
      <c r="C140">
        <v>1.896572290418664E-2</v>
      </c>
      <c r="D140">
        <v>7.2966748426697689E-2</v>
      </c>
      <c r="E140">
        <v>9.2567539716196003E-3</v>
      </c>
      <c r="F140">
        <v>976.24270790037701</v>
      </c>
      <c r="G140">
        <v>17.158499832941288</v>
      </c>
      <c r="H140">
        <v>1013.0293699334179</v>
      </c>
      <c r="I140">
        <v>18.648999300719538</v>
      </c>
      <c r="J140">
        <f t="shared" si="2"/>
        <v>3.0248265380644401</v>
      </c>
    </row>
    <row r="141" spans="1:10" x14ac:dyDescent="0.2">
      <c r="A141" t="s">
        <v>225</v>
      </c>
      <c r="B141">
        <v>5.423811787358547</v>
      </c>
      <c r="C141">
        <v>1.9005261232397128E-2</v>
      </c>
      <c r="D141">
        <v>7.7141129151742954E-2</v>
      </c>
      <c r="E141">
        <v>9.8307509549536171E-3</v>
      </c>
      <c r="F141">
        <v>1090.8159728837873</v>
      </c>
      <c r="G141">
        <v>19.043974332013022</v>
      </c>
      <c r="H141">
        <v>1124.8404451804888</v>
      </c>
      <c r="I141">
        <v>19.470473336427403</v>
      </c>
      <c r="J141">
        <f t="shared" si="2"/>
        <v>11.397180802347851</v>
      </c>
    </row>
    <row r="142" spans="1:10" x14ac:dyDescent="0.2">
      <c r="A142" t="s">
        <v>226</v>
      </c>
      <c r="B142">
        <v>4.6084596601696681</v>
      </c>
      <c r="C142">
        <v>1.9057469941428859E-2</v>
      </c>
      <c r="D142">
        <v>9.0154570639984305E-2</v>
      </c>
      <c r="E142">
        <v>7.8257879223065652E-3</v>
      </c>
      <c r="F142">
        <v>1265.9625488728798</v>
      </c>
      <c r="G142">
        <v>21.867695992222934</v>
      </c>
      <c r="H142">
        <v>1428.8061715607646</v>
      </c>
      <c r="I142">
        <v>14.865884511003287</v>
      </c>
      <c r="J142">
        <f t="shared" si="2"/>
        <v>12.992423313376744</v>
      </c>
    </row>
    <row r="143" spans="1:10" x14ac:dyDescent="0.2">
      <c r="A143" t="s">
        <v>227</v>
      </c>
      <c r="B143">
        <v>7.4349485750884918</v>
      </c>
      <c r="C143">
        <v>1.9646965447516134E-2</v>
      </c>
      <c r="D143">
        <v>7.0225696695071407E-2</v>
      </c>
      <c r="E143">
        <v>1.3243204068801317E-2</v>
      </c>
      <c r="F143">
        <v>813.48561533693453</v>
      </c>
      <c r="G143">
        <v>14.997744516620401</v>
      </c>
      <c r="H143">
        <v>934.95951308571694</v>
      </c>
      <c r="I143">
        <v>26.930461340364559</v>
      </c>
      <c r="J143">
        <f t="shared" si="2"/>
        <v>5.0291367508584983</v>
      </c>
    </row>
    <row r="144" spans="1:10" x14ac:dyDescent="0.2">
      <c r="A144" t="s">
        <v>228</v>
      </c>
      <c r="B144">
        <v>4.11781895738826</v>
      </c>
      <c r="C144">
        <v>1.8021461963613369E-2</v>
      </c>
      <c r="D144">
        <v>9.240368451256635E-2</v>
      </c>
      <c r="E144">
        <v>7.5260176158410642E-3</v>
      </c>
      <c r="F144">
        <v>1401.4808669970239</v>
      </c>
      <c r="G144">
        <v>22.659993537500441</v>
      </c>
      <c r="H144">
        <v>1475.6956176342776</v>
      </c>
      <c r="I144">
        <v>14.208847464981545</v>
      </c>
      <c r="J144">
        <f t="shared" si="2"/>
        <v>1.5291138434132545</v>
      </c>
    </row>
    <row r="145" spans="1:10" x14ac:dyDescent="0.2">
      <c r="A145" t="s">
        <v>229</v>
      </c>
      <c r="B145">
        <v>10.718391603026785</v>
      </c>
      <c r="C145">
        <v>1.8755883104128394E-2</v>
      </c>
      <c r="D145">
        <v>5.8979784600007412E-2</v>
      </c>
      <c r="E145">
        <v>1.1395990565621265E-2</v>
      </c>
      <c r="F145">
        <v>575.01003796767941</v>
      </c>
      <c r="G145">
        <v>10.309566209597278</v>
      </c>
      <c r="H145">
        <v>566.34990319575559</v>
      </c>
      <c r="I145">
        <v>24.621883694017924</v>
      </c>
      <c r="J145">
        <f t="shared" si="2"/>
        <v>1.0838056049624734</v>
      </c>
    </row>
    <row r="146" spans="1:10" x14ac:dyDescent="0.2">
      <c r="A146" t="s">
        <v>230</v>
      </c>
      <c r="B146">
        <v>5.1557092034557597</v>
      </c>
      <c r="C146">
        <v>2.1035204828877056E-2</v>
      </c>
      <c r="D146">
        <v>7.8332199962872565E-2</v>
      </c>
      <c r="E146">
        <v>1.1703792325539208E-2</v>
      </c>
      <c r="F146">
        <v>1142.789963638174</v>
      </c>
      <c r="G146">
        <v>21.991045497612504</v>
      </c>
      <c r="H146">
        <v>1155.3112921775587</v>
      </c>
      <c r="I146">
        <v>23.049307410411757</v>
      </c>
      <c r="J146">
        <f t="shared" si="2"/>
        <v>3.8542044011217858</v>
      </c>
    </row>
    <row r="147" spans="1:10" x14ac:dyDescent="0.2">
      <c r="A147" t="s">
        <v>231</v>
      </c>
      <c r="B147">
        <v>5.5300551692981532</v>
      </c>
      <c r="C147">
        <v>1.8690262243249489E-2</v>
      </c>
      <c r="D147">
        <v>7.3644503912566106E-2</v>
      </c>
      <c r="E147">
        <v>1.053406992983277E-2</v>
      </c>
      <c r="F147">
        <v>1071.507493918192</v>
      </c>
      <c r="G147">
        <v>18.424511128684117</v>
      </c>
      <c r="H147">
        <v>1031.7420465517698</v>
      </c>
      <c r="I147">
        <v>21.144981856193681</v>
      </c>
      <c r="J147">
        <f t="shared" si="2"/>
        <v>2.1173327861958136</v>
      </c>
    </row>
    <row r="148" spans="1:10" x14ac:dyDescent="0.2">
      <c r="A148" t="s">
        <v>232</v>
      </c>
      <c r="B148">
        <v>5.6883749033322202</v>
      </c>
      <c r="C148">
        <v>1.8852758527104004E-2</v>
      </c>
      <c r="D148">
        <v>7.492743497811645E-2</v>
      </c>
      <c r="E148">
        <v>1.066150905719186E-2</v>
      </c>
      <c r="F148">
        <v>1043.9731102509108</v>
      </c>
      <c r="G148">
        <v>18.145174073481712</v>
      </c>
      <c r="H148">
        <v>1066.5556425537222</v>
      </c>
      <c r="I148">
        <v>21.287642647895382</v>
      </c>
      <c r="J148">
        <f t="shared" si="2"/>
        <v>3.6274644480456919</v>
      </c>
    </row>
    <row r="149" spans="1:10" x14ac:dyDescent="0.2">
      <c r="A149" t="s">
        <v>233</v>
      </c>
      <c r="B149">
        <v>6.1598506390881447</v>
      </c>
      <c r="C149">
        <v>2.0102689946713836E-2</v>
      </c>
      <c r="D149">
        <v>7.2724257840970849E-2</v>
      </c>
      <c r="E149">
        <v>1.1589525442632977E-2</v>
      </c>
      <c r="F149">
        <v>969.77656691203788</v>
      </c>
      <c r="G149">
        <v>18.074215066325678</v>
      </c>
      <c r="H149">
        <v>1006.2789791280655</v>
      </c>
      <c r="I149">
        <v>23.337295268078378</v>
      </c>
      <c r="J149" t="e">
        <f t="shared" si="2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84AD6-19E1-8848-A826-5FB9A92F2947}">
  <dimension ref="A1:J129"/>
  <sheetViews>
    <sheetView tabSelected="1" workbookViewId="0">
      <selection activeCell="J1" sqref="J1:J128"/>
    </sheetView>
  </sheetViews>
  <sheetFormatPr baseColWidth="10" defaultRowHeight="16" x14ac:dyDescent="0.2"/>
  <cols>
    <col min="1" max="1" width="15.5" bestFit="1" customWidth="1"/>
    <col min="2" max="2" width="12.1640625" bestFit="1" customWidth="1"/>
    <col min="3" max="3" width="13.6640625" bestFit="1" customWidth="1"/>
    <col min="4" max="4" width="12.1640625" bestFit="1" customWidth="1"/>
    <col min="5" max="5" width="13.1640625" bestFit="1" customWidth="1"/>
    <col min="6" max="6" width="15.33203125" bestFit="1" customWidth="1"/>
    <col min="7" max="7" width="13.1640625" bestFit="1" customWidth="1"/>
    <col min="8" max="8" width="15.6640625" bestFit="1" customWidth="1"/>
    <col min="9" max="9" width="14.5" bestFit="1" customWidth="1"/>
  </cols>
  <sheetData>
    <row r="1" spans="1:10" x14ac:dyDescent="0.2">
      <c r="A1" t="s">
        <v>85</v>
      </c>
      <c r="B1" t="s">
        <v>7</v>
      </c>
      <c r="C1" t="s">
        <v>84</v>
      </c>
      <c r="D1" t="s">
        <v>9</v>
      </c>
      <c r="E1" t="s">
        <v>10</v>
      </c>
      <c r="F1" t="s">
        <v>13</v>
      </c>
      <c r="G1" t="s">
        <v>5</v>
      </c>
      <c r="H1" t="s">
        <v>14</v>
      </c>
      <c r="I1" t="s">
        <v>10</v>
      </c>
      <c r="J1">
        <f>ABS(1-(F2/H2))*100</f>
        <v>4.5094672280088011</v>
      </c>
    </row>
    <row r="2" spans="1:10" x14ac:dyDescent="0.2">
      <c r="A2" s="2" t="s">
        <v>234</v>
      </c>
      <c r="B2" s="3">
        <v>5.8481712652879425</v>
      </c>
      <c r="C2" s="3">
        <v>1.765415612711211E-2</v>
      </c>
      <c r="D2" s="3">
        <v>7.1567819131685903E-2</v>
      </c>
      <c r="E2" s="3">
        <v>1.4924648058037698E-2</v>
      </c>
      <c r="F2" s="3">
        <v>1017.5834966122911</v>
      </c>
      <c r="G2" s="3">
        <v>16.597067637700775</v>
      </c>
      <c r="H2" s="4">
        <v>973.67590095184801</v>
      </c>
      <c r="I2" s="5">
        <v>30.137289288629859</v>
      </c>
      <c r="J2">
        <f t="shared" ref="J2:J65" si="0">ABS(1-(F3/H3))*100</f>
        <v>3.1045392073625333E-2</v>
      </c>
    </row>
    <row r="3" spans="1:10" x14ac:dyDescent="0.2">
      <c r="A3" t="s">
        <v>235</v>
      </c>
      <c r="B3">
        <v>1.9042162210545819</v>
      </c>
      <c r="C3">
        <v>1.5378697831976339E-2</v>
      </c>
      <c r="D3">
        <v>0.1876679704921474</v>
      </c>
      <c r="E3">
        <v>7.8643801255691946E-3</v>
      </c>
      <c r="F3">
        <v>2720.9866822048493</v>
      </c>
      <c r="G3">
        <v>34.045639137779744</v>
      </c>
      <c r="H3" s="6">
        <v>2721.8316855232042</v>
      </c>
      <c r="I3" s="6">
        <v>12.899985742338686</v>
      </c>
      <c r="J3">
        <f t="shared" si="0"/>
        <v>0.99757794337647088</v>
      </c>
    </row>
    <row r="4" spans="1:10" x14ac:dyDescent="0.2">
      <c r="A4" t="s">
        <v>236</v>
      </c>
      <c r="B4">
        <v>4.8977555934590589</v>
      </c>
      <c r="C4">
        <v>1.5391038551885988E-2</v>
      </c>
      <c r="D4">
        <v>7.9551065560562115E-2</v>
      </c>
      <c r="E4">
        <v>9.7812772406089561E-3</v>
      </c>
      <c r="F4">
        <v>1197.7103150228827</v>
      </c>
      <c r="G4">
        <v>16.800929084885411</v>
      </c>
      <c r="H4" s="6">
        <v>1185.8802353600697</v>
      </c>
      <c r="I4" s="6">
        <v>19.201259383332854</v>
      </c>
      <c r="J4">
        <f t="shared" si="0"/>
        <v>2.1974847853373336</v>
      </c>
    </row>
    <row r="5" spans="1:10" x14ac:dyDescent="0.2">
      <c r="A5" t="s">
        <v>237</v>
      </c>
      <c r="B5">
        <v>3.9109979136084725</v>
      </c>
      <c r="C5">
        <v>1.6095242997113356E-2</v>
      </c>
      <c r="D5">
        <v>9.3633241816420465E-2</v>
      </c>
      <c r="E5">
        <v>1.0134327491136205E-2</v>
      </c>
      <c r="F5">
        <v>1467.7492339136263</v>
      </c>
      <c r="G5">
        <v>21.092851153795891</v>
      </c>
      <c r="H5" s="6">
        <v>1500.7274922246372</v>
      </c>
      <c r="I5" s="6">
        <v>19.038428012192071</v>
      </c>
      <c r="J5">
        <f t="shared" si="0"/>
        <v>2.8188450561035916</v>
      </c>
    </row>
    <row r="6" spans="1:10" x14ac:dyDescent="0.2">
      <c r="A6" t="s">
        <v>238</v>
      </c>
      <c r="B6">
        <v>3.9066845898244789</v>
      </c>
      <c r="C6">
        <v>1.901644356322045E-2</v>
      </c>
      <c r="D6">
        <v>9.0159914929560464E-2</v>
      </c>
      <c r="E6">
        <v>1.4075749096349267E-2</v>
      </c>
      <c r="F6">
        <v>1469.1983505829153</v>
      </c>
      <c r="G6">
        <v>24.935560712907545</v>
      </c>
      <c r="H6" s="6">
        <v>1428.9193287293201</v>
      </c>
      <c r="I6" s="6">
        <v>26.63393900120559</v>
      </c>
      <c r="J6">
        <f t="shared" si="0"/>
        <v>5.9608606319212605</v>
      </c>
    </row>
    <row r="7" spans="1:10" x14ac:dyDescent="0.2">
      <c r="A7" t="s">
        <v>239</v>
      </c>
      <c r="B7">
        <v>4.545588519956798</v>
      </c>
      <c r="C7">
        <v>1.7132658799149145E-2</v>
      </c>
      <c r="D7">
        <v>8.7117394782482635E-2</v>
      </c>
      <c r="E7">
        <v>1.4396177103701261E-2</v>
      </c>
      <c r="F7">
        <v>1281.8407338189884</v>
      </c>
      <c r="G7">
        <v>19.884987946825504</v>
      </c>
      <c r="H7" s="6">
        <v>1363.0927956515357</v>
      </c>
      <c r="I7" s="6">
        <v>27.481137443332045</v>
      </c>
      <c r="J7">
        <f t="shared" si="0"/>
        <v>4.6064175712687501</v>
      </c>
    </row>
    <row r="8" spans="1:10" x14ac:dyDescent="0.2">
      <c r="A8" t="s">
        <v>240</v>
      </c>
      <c r="B8">
        <v>4.4261961497503801</v>
      </c>
      <c r="C8">
        <v>1.5848258837961059E-2</v>
      </c>
      <c r="D8">
        <v>8.77277529705211E-2</v>
      </c>
      <c r="E8">
        <v>9.0434984275691837E-3</v>
      </c>
      <c r="F8">
        <v>1313.1204209314062</v>
      </c>
      <c r="G8">
        <v>18.800561581350848</v>
      </c>
      <c r="H8" s="6">
        <v>1376.5290992320593</v>
      </c>
      <c r="I8" s="6">
        <v>17.289193649776735</v>
      </c>
      <c r="J8">
        <f t="shared" si="0"/>
        <v>0.85920194909924197</v>
      </c>
    </row>
    <row r="9" spans="1:10" x14ac:dyDescent="0.2">
      <c r="A9" t="s">
        <v>241</v>
      </c>
      <c r="B9">
        <v>5.1273650579195618</v>
      </c>
      <c r="C9">
        <v>1.5471762446873594E-2</v>
      </c>
      <c r="D9">
        <v>7.8459421173107544E-2</v>
      </c>
      <c r="E9">
        <v>8.658190845723026E-3</v>
      </c>
      <c r="F9">
        <v>1148.5764416600275</v>
      </c>
      <c r="G9">
        <v>16.256854240451275</v>
      </c>
      <c r="H9" s="6">
        <v>1158.5305588021661</v>
      </c>
      <c r="I9" s="6">
        <v>17.076519776427858</v>
      </c>
      <c r="J9">
        <f t="shared" si="0"/>
        <v>5.4234721748847132</v>
      </c>
    </row>
    <row r="10" spans="1:10" x14ac:dyDescent="0.2">
      <c r="A10" t="s">
        <v>242</v>
      </c>
      <c r="B10">
        <v>4.8555546565037195</v>
      </c>
      <c r="C10">
        <v>1.6923024601917042E-2</v>
      </c>
      <c r="D10">
        <v>8.3307494852463637E-2</v>
      </c>
      <c r="E10">
        <v>1.7260976671337254E-2</v>
      </c>
      <c r="F10">
        <v>1207.2031269423392</v>
      </c>
      <c r="G10">
        <v>18.603785933133395</v>
      </c>
      <c r="H10" s="6">
        <v>1276.4299501189344</v>
      </c>
      <c r="I10" s="6">
        <v>33.290817614888283</v>
      </c>
      <c r="J10">
        <f t="shared" si="0"/>
        <v>2.352325067173755</v>
      </c>
    </row>
    <row r="11" spans="1:10" x14ac:dyDescent="0.2">
      <c r="A11" t="s">
        <v>243</v>
      </c>
      <c r="B11">
        <v>4.9940652423517857</v>
      </c>
      <c r="C11">
        <v>1.8170618254660566E-2</v>
      </c>
      <c r="D11">
        <v>7.8105406860596069E-2</v>
      </c>
      <c r="E11">
        <v>1.1325129102399457E-2</v>
      </c>
      <c r="F11">
        <v>1176.5969220020108</v>
      </c>
      <c r="G11">
        <v>19.512324343878618</v>
      </c>
      <c r="H11" s="6">
        <v>1149.5556366011335</v>
      </c>
      <c r="I11" s="6">
        <v>22.327714615803643</v>
      </c>
      <c r="J11">
        <f t="shared" si="0"/>
        <v>2.4964849711037851</v>
      </c>
    </row>
    <row r="12" spans="1:10" x14ac:dyDescent="0.2">
      <c r="A12" t="s">
        <v>244</v>
      </c>
      <c r="B12">
        <v>2.1102744727114899</v>
      </c>
      <c r="C12">
        <v>1.6055595334519914E-2</v>
      </c>
      <c r="D12">
        <v>0.17070243423303011</v>
      </c>
      <c r="E12">
        <v>8.9134644685442653E-3</v>
      </c>
      <c r="F12">
        <v>2500.5186546734067</v>
      </c>
      <c r="G12">
        <v>33.191537300691834</v>
      </c>
      <c r="H12" s="6">
        <v>2564.5420618244902</v>
      </c>
      <c r="I12" s="6">
        <v>14.831970549482776</v>
      </c>
      <c r="J12">
        <f t="shared" si="0"/>
        <v>1.101204713494619</v>
      </c>
    </row>
    <row r="13" spans="1:10" x14ac:dyDescent="0.2">
      <c r="A13" t="s">
        <v>245</v>
      </c>
      <c r="B13">
        <v>5.0852110680204712</v>
      </c>
      <c r="C13">
        <v>1.6309054474732704E-2</v>
      </c>
      <c r="D13">
        <v>7.8921936081340655E-2</v>
      </c>
      <c r="E13">
        <v>8.4330446409273431E-3</v>
      </c>
      <c r="F13">
        <v>1157.2917056565893</v>
      </c>
      <c r="G13">
        <v>17.254008672706505</v>
      </c>
      <c r="H13" s="6">
        <v>1170.1777582871127</v>
      </c>
      <c r="I13" s="6">
        <v>16.606653945457538</v>
      </c>
      <c r="J13">
        <f t="shared" si="0"/>
        <v>2.5222378719668481</v>
      </c>
    </row>
    <row r="14" spans="1:10" x14ac:dyDescent="0.2">
      <c r="A14" t="s">
        <v>246</v>
      </c>
      <c r="B14">
        <v>5.4588492971416782</v>
      </c>
      <c r="C14">
        <v>1.6865895806415426E-2</v>
      </c>
      <c r="D14">
        <v>7.6662728364023824E-2</v>
      </c>
      <c r="E14">
        <v>1.3534695272859722E-2</v>
      </c>
      <c r="F14">
        <v>1084.3716902120257</v>
      </c>
      <c r="G14">
        <v>16.811483931110843</v>
      </c>
      <c r="H14" s="6">
        <v>1112.4298163387734</v>
      </c>
      <c r="I14" s="6">
        <v>26.791824489209603</v>
      </c>
      <c r="J14">
        <f t="shared" si="0"/>
        <v>3.0261849949170805</v>
      </c>
    </row>
    <row r="15" spans="1:10" x14ac:dyDescent="0.2">
      <c r="A15" t="s">
        <v>247</v>
      </c>
      <c r="B15">
        <v>5.9729708573107931</v>
      </c>
      <c r="C15">
        <v>1.6533739148244037E-2</v>
      </c>
      <c r="D15">
        <v>7.3545599304637041E-2</v>
      </c>
      <c r="E15">
        <v>1.0726273223697874E-2</v>
      </c>
      <c r="F15">
        <v>997.885151979689</v>
      </c>
      <c r="G15">
        <v>15.267118026370554</v>
      </c>
      <c r="H15" s="6">
        <v>1029.0253631120777</v>
      </c>
      <c r="I15" s="6">
        <v>21.536928068854877</v>
      </c>
      <c r="J15">
        <f t="shared" si="0"/>
        <v>13.510478688336036</v>
      </c>
    </row>
    <row r="16" spans="1:10" x14ac:dyDescent="0.2">
      <c r="A16" t="s">
        <v>248</v>
      </c>
      <c r="B16">
        <v>2.6887754529208796</v>
      </c>
      <c r="C16">
        <v>1.5144239786557911E-2</v>
      </c>
      <c r="D16">
        <v>0.15096021643949908</v>
      </c>
      <c r="E16">
        <v>8.346178948368763E-3</v>
      </c>
      <c r="F16">
        <v>2038.4121153451399</v>
      </c>
      <c r="G16">
        <v>26.411525641948856</v>
      </c>
      <c r="H16" s="6">
        <v>2356.8313067657596</v>
      </c>
      <c r="I16" s="6">
        <v>14.1858380368908</v>
      </c>
      <c r="J16">
        <f t="shared" si="0"/>
        <v>3.1417238855962148</v>
      </c>
    </row>
    <row r="17" spans="1:10" x14ac:dyDescent="0.2">
      <c r="A17" t="s">
        <v>249</v>
      </c>
      <c r="B17">
        <v>3.9408254808401213</v>
      </c>
      <c r="C17">
        <v>1.5136076987973205E-2</v>
      </c>
      <c r="D17">
        <v>9.3849727622339715E-2</v>
      </c>
      <c r="E17">
        <v>8.7157249624537549E-3</v>
      </c>
      <c r="F17">
        <v>1457.8063133339344</v>
      </c>
      <c r="G17">
        <v>19.718217043938694</v>
      </c>
      <c r="H17" s="6">
        <v>1505.092153005131</v>
      </c>
      <c r="I17" s="6">
        <v>16.378330841388106</v>
      </c>
      <c r="J17">
        <f t="shared" si="0"/>
        <v>6.7618728866189803</v>
      </c>
    </row>
    <row r="18" spans="1:10" x14ac:dyDescent="0.2">
      <c r="A18" t="s">
        <v>250</v>
      </c>
      <c r="B18">
        <v>2.1706224946251926</v>
      </c>
      <c r="C18">
        <v>1.5953124218408062E-2</v>
      </c>
      <c r="D18">
        <v>0.17644993279614143</v>
      </c>
      <c r="E18">
        <v>8.0936281852524248E-3</v>
      </c>
      <c r="F18">
        <v>2442.636253717154</v>
      </c>
      <c r="G18">
        <v>32.354084378347125</v>
      </c>
      <c r="H18" s="6">
        <v>2619.7826247054682</v>
      </c>
      <c r="I18" s="6">
        <v>13.402476672220018</v>
      </c>
      <c r="J18">
        <f t="shared" si="0"/>
        <v>6.3554866420642568</v>
      </c>
    </row>
    <row r="19" spans="1:10" x14ac:dyDescent="0.2">
      <c r="A19" t="s">
        <v>251</v>
      </c>
      <c r="B19">
        <v>4.3608027104741645</v>
      </c>
      <c r="C19">
        <v>1.4976094493000061E-2</v>
      </c>
      <c r="D19">
        <v>8.979802025576894E-2</v>
      </c>
      <c r="E19">
        <v>8.5792146913701104E-3</v>
      </c>
      <c r="F19">
        <v>1330.9110392562764</v>
      </c>
      <c r="G19">
        <v>17.983781971194048</v>
      </c>
      <c r="H19" s="6">
        <v>1421.2376054207884</v>
      </c>
      <c r="I19" s="6">
        <v>16.30619957524209</v>
      </c>
      <c r="J19">
        <f t="shared" si="0"/>
        <v>5.0932707871799821</v>
      </c>
    </row>
    <row r="20" spans="1:10" x14ac:dyDescent="0.2">
      <c r="A20" t="s">
        <v>252</v>
      </c>
      <c r="B20">
        <v>2.1269161683248239</v>
      </c>
      <c r="C20">
        <v>1.6389242199781582E-2</v>
      </c>
      <c r="D20">
        <v>0.17621893576209621</v>
      </c>
      <c r="E20">
        <v>8.5946587315447048E-3</v>
      </c>
      <c r="F20">
        <v>2484.281365363669</v>
      </c>
      <c r="G20">
        <v>33.699633299990637</v>
      </c>
      <c r="H20" s="6">
        <v>2617.602972907101</v>
      </c>
      <c r="I20" s="6">
        <v>14.231014212328773</v>
      </c>
      <c r="J20">
        <f t="shared" si="0"/>
        <v>0.71722885716212215</v>
      </c>
    </row>
    <row r="21" spans="1:10" x14ac:dyDescent="0.2">
      <c r="A21" t="s">
        <v>253</v>
      </c>
      <c r="B21">
        <v>4.0620286285105847</v>
      </c>
      <c r="C21">
        <v>1.4849623462247892E-2</v>
      </c>
      <c r="D21">
        <v>8.9209167034404471E-2</v>
      </c>
      <c r="E21">
        <v>8.4576912276441464E-3</v>
      </c>
      <c r="F21">
        <v>1418.7578189277838</v>
      </c>
      <c r="G21">
        <v>18.883079381750122</v>
      </c>
      <c r="H21" s="6">
        <v>1408.6545420544444</v>
      </c>
      <c r="I21" s="6">
        <v>16.104059749892258</v>
      </c>
      <c r="J21">
        <f t="shared" si="0"/>
        <v>3.5063154376782313</v>
      </c>
    </row>
    <row r="22" spans="1:10" x14ac:dyDescent="0.2">
      <c r="A22" t="s">
        <v>254</v>
      </c>
      <c r="B22">
        <v>5.5486932756408764</v>
      </c>
      <c r="C22">
        <v>1.7273389277590707E-2</v>
      </c>
      <c r="D22">
        <v>7.3654097092002213E-2</v>
      </c>
      <c r="E22">
        <v>1.4023449344102335E-2</v>
      </c>
      <c r="F22">
        <v>1068.1906568000143</v>
      </c>
      <c r="G22">
        <v>16.981223532522336</v>
      </c>
      <c r="H22" s="6">
        <v>1032.0052957958669</v>
      </c>
      <c r="I22" s="6">
        <v>28.084819091803638</v>
      </c>
      <c r="J22">
        <f t="shared" si="0"/>
        <v>2.3700979415747669</v>
      </c>
    </row>
    <row r="23" spans="1:10" x14ac:dyDescent="0.2">
      <c r="A23" t="s">
        <v>255</v>
      </c>
      <c r="B23">
        <v>3.8439185467915702</v>
      </c>
      <c r="C23">
        <v>1.5781086846418095E-2</v>
      </c>
      <c r="D23">
        <v>9.1455474327527791E-2</v>
      </c>
      <c r="E23">
        <v>1.1964661932923162E-2</v>
      </c>
      <c r="F23">
        <v>1490.61536881856</v>
      </c>
      <c r="G23">
        <v>20.967748288039957</v>
      </c>
      <c r="H23" s="6">
        <v>1456.1042714536545</v>
      </c>
      <c r="I23" s="6">
        <v>22.585961629090207</v>
      </c>
      <c r="J23">
        <f t="shared" si="0"/>
        <v>2.8321439095901235</v>
      </c>
    </row>
    <row r="24" spans="1:10" x14ac:dyDescent="0.2">
      <c r="A24" t="s">
        <v>256</v>
      </c>
      <c r="B24">
        <v>4.1496867420159003</v>
      </c>
      <c r="C24">
        <v>1.5938879237082357E-2</v>
      </c>
      <c r="D24">
        <v>9.0322941295783124E-2</v>
      </c>
      <c r="E24">
        <v>1.2243458570062055E-2</v>
      </c>
      <c r="F24">
        <v>1391.8004092868587</v>
      </c>
      <c r="G24">
        <v>19.921587503069304</v>
      </c>
      <c r="H24" s="6">
        <v>1432.367107072793</v>
      </c>
      <c r="I24" s="6">
        <v>23.182482919918357</v>
      </c>
      <c r="J24">
        <f t="shared" si="0"/>
        <v>1.9856587650796564</v>
      </c>
    </row>
    <row r="25" spans="1:10" x14ac:dyDescent="0.2">
      <c r="A25" t="s">
        <v>257</v>
      </c>
      <c r="B25">
        <v>3.8115762820251158</v>
      </c>
      <c r="C25">
        <v>1.7692048947985799E-2</v>
      </c>
      <c r="D25">
        <v>9.2255761682159709E-2</v>
      </c>
      <c r="E25">
        <v>1.4308338822144519E-2</v>
      </c>
      <c r="F25">
        <v>1501.8979139273706</v>
      </c>
      <c r="G25">
        <v>23.659836426006905</v>
      </c>
      <c r="H25" s="6">
        <v>1472.6559911594425</v>
      </c>
      <c r="I25" s="6">
        <v>26.911035436761495</v>
      </c>
      <c r="J25">
        <f t="shared" si="0"/>
        <v>4.5145700445847758E-2</v>
      </c>
    </row>
    <row r="26" spans="1:10" x14ac:dyDescent="0.2">
      <c r="A26" t="s">
        <v>258</v>
      </c>
      <c r="B26">
        <v>5.8959375249407859</v>
      </c>
      <c r="C26">
        <v>1.6955256485413392E-2</v>
      </c>
      <c r="D26">
        <v>7.2839724292451821E-2</v>
      </c>
      <c r="E26">
        <v>1.5703002912168411E-2</v>
      </c>
      <c r="F26">
        <v>1009.9527159261183</v>
      </c>
      <c r="G26">
        <v>15.830545871342792</v>
      </c>
      <c r="H26" s="6">
        <v>1009.4969714473789</v>
      </c>
      <c r="I26" s="6">
        <v>31.521236015629256</v>
      </c>
      <c r="J26">
        <f t="shared" si="0"/>
        <v>0.5772181653025843</v>
      </c>
    </row>
    <row r="27" spans="1:10" x14ac:dyDescent="0.2">
      <c r="A27" t="s">
        <v>259</v>
      </c>
      <c r="B27">
        <v>5.613918890585456</v>
      </c>
      <c r="C27">
        <v>1.8888106365028988E-2</v>
      </c>
      <c r="D27">
        <v>7.4338763279048453E-2</v>
      </c>
      <c r="E27">
        <v>1.2545076444458911E-2</v>
      </c>
      <c r="F27">
        <v>1056.7434073273712</v>
      </c>
      <c r="G27">
        <v>18.383507033498745</v>
      </c>
      <c r="H27" s="6">
        <v>1050.6786990176763</v>
      </c>
      <c r="I27" s="6">
        <v>25.077630223199776</v>
      </c>
      <c r="J27">
        <f t="shared" si="0"/>
        <v>3.1594271607972679</v>
      </c>
    </row>
    <row r="28" spans="1:10" x14ac:dyDescent="0.2">
      <c r="A28" t="s">
        <v>260</v>
      </c>
      <c r="B28">
        <v>3.6961287464738604</v>
      </c>
      <c r="C28">
        <v>1.6586696263193187E-2</v>
      </c>
      <c r="D28">
        <v>9.3415980429326292E-2</v>
      </c>
      <c r="E28">
        <v>1.1766160445380631E-2</v>
      </c>
      <c r="F28">
        <v>1543.6100639760004</v>
      </c>
      <c r="G28">
        <v>22.728578057148297</v>
      </c>
      <c r="H28" s="6">
        <v>1496.3344664273245</v>
      </c>
      <c r="I28" s="6">
        <v>22.094581123211583</v>
      </c>
      <c r="J28">
        <f t="shared" si="0"/>
        <v>7.4779510163956893</v>
      </c>
    </row>
    <row r="29" spans="1:10" x14ac:dyDescent="0.2">
      <c r="A29" t="s">
        <v>261</v>
      </c>
      <c r="B29">
        <v>4.1974811968468453</v>
      </c>
      <c r="C29">
        <v>1.5728232181200844E-2</v>
      </c>
      <c r="D29">
        <v>9.3048155614030334E-2</v>
      </c>
      <c r="E29">
        <v>1.0312649180695407E-2</v>
      </c>
      <c r="F29">
        <v>1377.5309760601926</v>
      </c>
      <c r="G29">
        <v>19.478203661182306</v>
      </c>
      <c r="H29" s="6">
        <v>1488.8677792947526</v>
      </c>
      <c r="I29" s="6">
        <v>19.401946040814209</v>
      </c>
      <c r="J29">
        <f t="shared" si="0"/>
        <v>1.7214664990811701</v>
      </c>
    </row>
    <row r="30" spans="1:10" x14ac:dyDescent="0.2">
      <c r="A30" t="s">
        <v>262</v>
      </c>
      <c r="B30">
        <v>4.7789702824464655</v>
      </c>
      <c r="C30">
        <v>1.6379223406576403E-2</v>
      </c>
      <c r="D30">
        <v>8.2031786365543535E-2</v>
      </c>
      <c r="E30">
        <v>1.0385493438608019E-2</v>
      </c>
      <c r="F30">
        <v>1224.8213619540886</v>
      </c>
      <c r="G30">
        <v>18.245103034079648</v>
      </c>
      <c r="H30" s="6">
        <v>1246.27557852462</v>
      </c>
      <c r="I30" s="6">
        <v>20.203471255884551</v>
      </c>
      <c r="J30">
        <f t="shared" si="0"/>
        <v>7.6504066652938185E-2</v>
      </c>
    </row>
    <row r="31" spans="1:10" x14ac:dyDescent="0.2">
      <c r="A31" t="s">
        <v>263</v>
      </c>
      <c r="B31">
        <v>4.0102095332980419</v>
      </c>
      <c r="C31">
        <v>1.5682274465139822E-2</v>
      </c>
      <c r="D31">
        <v>9.0508950310581787E-2</v>
      </c>
      <c r="E31">
        <v>9.3644635124595782E-3</v>
      </c>
      <c r="F31">
        <v>1435.1925517464292</v>
      </c>
      <c r="G31">
        <v>20.146173372382464</v>
      </c>
      <c r="H31" s="6">
        <v>1436.2913730558023</v>
      </c>
      <c r="I31" s="6">
        <v>17.753620396730184</v>
      </c>
      <c r="J31">
        <f t="shared" si="0"/>
        <v>3.5626892112373687</v>
      </c>
    </row>
    <row r="32" spans="1:10" x14ac:dyDescent="0.2">
      <c r="A32" t="s">
        <v>264</v>
      </c>
      <c r="B32">
        <v>4.8848016758229962</v>
      </c>
      <c r="C32">
        <v>1.6992778751740104E-2</v>
      </c>
      <c r="D32">
        <v>7.8490096878198454E-2</v>
      </c>
      <c r="E32">
        <v>1.3317407079495164E-2</v>
      </c>
      <c r="F32">
        <v>1200.6082458143073</v>
      </c>
      <c r="G32">
        <v>18.587650687600217</v>
      </c>
      <c r="H32" s="6">
        <v>1159.3057837320353</v>
      </c>
      <c r="I32" s="6">
        <v>26.18493693724713</v>
      </c>
      <c r="J32">
        <f t="shared" si="0"/>
        <v>2.0192853002779731</v>
      </c>
    </row>
    <row r="33" spans="1:10" x14ac:dyDescent="0.2">
      <c r="A33" t="s">
        <v>265</v>
      </c>
      <c r="B33">
        <v>5.0817017373535656</v>
      </c>
      <c r="C33">
        <v>1.5282848998220728E-2</v>
      </c>
      <c r="D33">
        <v>7.7539621481778384E-2</v>
      </c>
      <c r="E33">
        <v>8.135813265096074E-3</v>
      </c>
      <c r="F33">
        <v>1158.0232371662821</v>
      </c>
      <c r="G33">
        <v>16.179023520391638</v>
      </c>
      <c r="H33" s="6">
        <v>1135.1022836102213</v>
      </c>
      <c r="I33" s="6">
        <v>16.106743023946137</v>
      </c>
      <c r="J33">
        <f t="shared" si="0"/>
        <v>2.7864741059244524</v>
      </c>
    </row>
    <row r="34" spans="1:10" x14ac:dyDescent="0.2">
      <c r="A34" t="s">
        <v>266</v>
      </c>
      <c r="B34">
        <v>4.9490354007063591</v>
      </c>
      <c r="C34">
        <v>1.5078676673781162E-2</v>
      </c>
      <c r="D34">
        <v>7.828885825345476E-2</v>
      </c>
      <c r="E34">
        <v>9.5719169287749335E-3</v>
      </c>
      <c r="F34">
        <v>1186.3748579509506</v>
      </c>
      <c r="G34">
        <v>16.318681679278825</v>
      </c>
      <c r="H34" s="6">
        <v>1154.2130112648449</v>
      </c>
      <c r="I34" s="6">
        <v>18.879525185170223</v>
      </c>
      <c r="J34">
        <f t="shared" si="0"/>
        <v>5.2342162017057214</v>
      </c>
    </row>
    <row r="35" spans="1:10" x14ac:dyDescent="0.2">
      <c r="A35" t="s">
        <v>267</v>
      </c>
      <c r="B35">
        <v>2.9899062000487873</v>
      </c>
      <c r="C35">
        <v>1.7560417071271761E-2</v>
      </c>
      <c r="D35">
        <v>0.10808847252311209</v>
      </c>
      <c r="E35">
        <v>1.0436959821671997E-2</v>
      </c>
      <c r="F35">
        <v>1859.9562041989864</v>
      </c>
      <c r="G35">
        <v>28.309772764515174</v>
      </c>
      <c r="H35" s="6">
        <v>1767.4443458902665</v>
      </c>
      <c r="I35" s="6">
        <v>18.943630475499958</v>
      </c>
      <c r="J35">
        <f t="shared" si="0"/>
        <v>5.8580821682460709</v>
      </c>
    </row>
    <row r="36" spans="1:10" x14ac:dyDescent="0.2">
      <c r="A36" t="s">
        <v>268</v>
      </c>
      <c r="B36">
        <v>5.6350516869585299</v>
      </c>
      <c r="C36">
        <v>1.5388355899074509E-2</v>
      </c>
      <c r="D36">
        <v>7.6900732207601588E-2</v>
      </c>
      <c r="E36">
        <v>1.1557348603884625E-2</v>
      </c>
      <c r="F36">
        <v>1053.0871095224525</v>
      </c>
      <c r="G36">
        <v>14.933547374436102</v>
      </c>
      <c r="H36" s="6">
        <v>1118.6165884197101</v>
      </c>
      <c r="I36" s="6">
        <v>22.885771979187439</v>
      </c>
      <c r="J36">
        <f t="shared" si="0"/>
        <v>0.21493404922529047</v>
      </c>
    </row>
    <row r="37" spans="1:10" x14ac:dyDescent="0.2">
      <c r="A37" t="s">
        <v>269</v>
      </c>
      <c r="B37">
        <v>4.0997818058718414</v>
      </c>
      <c r="C37">
        <v>1.4650666323901329E-2</v>
      </c>
      <c r="D37">
        <v>8.9274268865088463E-2</v>
      </c>
      <c r="E37">
        <v>8.0494948414930809E-3</v>
      </c>
      <c r="F37">
        <v>1407.0201543179974</v>
      </c>
      <c r="G37">
        <v>18.492725013308473</v>
      </c>
      <c r="H37" s="6">
        <v>1410.0508336709413</v>
      </c>
      <c r="I37" s="6">
        <v>15.327817589701908</v>
      </c>
      <c r="J37">
        <f t="shared" si="0"/>
        <v>1.2258824466371165</v>
      </c>
    </row>
    <row r="38" spans="1:10" x14ac:dyDescent="0.2">
      <c r="A38" t="s">
        <v>270</v>
      </c>
      <c r="B38">
        <v>3.9987501522657469</v>
      </c>
      <c r="C38">
        <v>1.5282653724417061E-2</v>
      </c>
      <c r="D38">
        <v>9.1485887063968124E-2</v>
      </c>
      <c r="E38">
        <v>9.422900757439753E-3</v>
      </c>
      <c r="F38">
        <v>1438.8787189668265</v>
      </c>
      <c r="G38">
        <v>19.678523468276808</v>
      </c>
      <c r="H38" s="6">
        <v>1456.73659720571</v>
      </c>
      <c r="I38" s="6">
        <v>17.814454323884092</v>
      </c>
      <c r="J38">
        <f t="shared" si="0"/>
        <v>3.4078844836321842</v>
      </c>
    </row>
    <row r="39" spans="1:10" x14ac:dyDescent="0.2">
      <c r="A39" t="s">
        <v>271</v>
      </c>
      <c r="B39">
        <v>3.8450978895294172</v>
      </c>
      <c r="C39">
        <v>1.5490125697935548E-2</v>
      </c>
      <c r="D39">
        <v>9.0737358792001579E-2</v>
      </c>
      <c r="E39">
        <v>8.6993508512092782E-3</v>
      </c>
      <c r="F39">
        <v>1490.2071737437986</v>
      </c>
      <c r="G39">
        <v>20.576773603637093</v>
      </c>
      <c r="H39" s="6">
        <v>1441.0962773149804</v>
      </c>
      <c r="I39" s="6">
        <v>16.488775775281283</v>
      </c>
      <c r="J39">
        <f t="shared" si="0"/>
        <v>0.21749188883739556</v>
      </c>
    </row>
    <row r="40" spans="1:10" x14ac:dyDescent="0.2">
      <c r="A40" t="s">
        <v>272</v>
      </c>
      <c r="B40">
        <v>4.6728849459656203</v>
      </c>
      <c r="C40">
        <v>1.4760230579702913E-2</v>
      </c>
      <c r="D40">
        <v>8.2078198353517692E-2</v>
      </c>
      <c r="E40">
        <v>7.7900323887805023E-3</v>
      </c>
      <c r="F40">
        <v>1250.0960822506677</v>
      </c>
      <c r="G40">
        <v>16.751086833851559</v>
      </c>
      <c r="H40" s="6">
        <v>1247.3831251307818</v>
      </c>
      <c r="I40" s="6">
        <v>15.176952925949536</v>
      </c>
      <c r="J40">
        <f t="shared" si="0"/>
        <v>4.1985330628833362</v>
      </c>
    </row>
    <row r="41" spans="1:10" x14ac:dyDescent="0.2">
      <c r="A41" t="s">
        <v>273</v>
      </c>
      <c r="B41">
        <v>3.810841203697156</v>
      </c>
      <c r="C41">
        <v>1.6174353015322319E-2</v>
      </c>
      <c r="D41">
        <v>9.0762730403016148E-2</v>
      </c>
      <c r="E41">
        <v>9.3782037984075379E-3</v>
      </c>
      <c r="F41">
        <v>1502.1563391455036</v>
      </c>
      <c r="G41">
        <v>21.636901054196869</v>
      </c>
      <c r="H41" s="6">
        <v>1441.6290661586945</v>
      </c>
      <c r="I41" s="6">
        <v>17.766666946261466</v>
      </c>
      <c r="J41">
        <f t="shared" si="0"/>
        <v>4.3220324547132982E-2</v>
      </c>
    </row>
    <row r="42" spans="1:10" x14ac:dyDescent="0.2">
      <c r="A42" t="s">
        <v>274</v>
      </c>
      <c r="B42">
        <v>5.6054344728776471</v>
      </c>
      <c r="C42">
        <v>1.6823930943412321E-2</v>
      </c>
      <c r="D42">
        <v>7.4600620537003448E-2</v>
      </c>
      <c r="E42">
        <v>8.5604181172308103E-3</v>
      </c>
      <c r="F42">
        <v>1058.2185105531187</v>
      </c>
      <c r="G42">
        <v>16.39803502001223</v>
      </c>
      <c r="H42" s="6">
        <v>1057.7613426678836</v>
      </c>
      <c r="I42" s="6">
        <v>17.138115176936708</v>
      </c>
      <c r="J42">
        <f t="shared" si="0"/>
        <v>0.64623364137543771</v>
      </c>
    </row>
    <row r="43" spans="1:10" x14ac:dyDescent="0.2">
      <c r="A43" t="s">
        <v>275</v>
      </c>
      <c r="B43">
        <v>5.8064629281945521</v>
      </c>
      <c r="C43">
        <v>1.9528732709581186E-2</v>
      </c>
      <c r="D43">
        <v>7.3137477314400831E-2</v>
      </c>
      <c r="E43">
        <v>1.6503831725407082E-2</v>
      </c>
      <c r="F43">
        <v>1024.3416359575965</v>
      </c>
      <c r="G43">
        <v>18.469217672939749</v>
      </c>
      <c r="H43" s="6">
        <v>1017.7644993726741</v>
      </c>
      <c r="I43" s="6">
        <v>33.070415991410073</v>
      </c>
      <c r="J43">
        <f t="shared" si="0"/>
        <v>7.9301308856254309</v>
      </c>
    </row>
    <row r="44" spans="1:10" x14ac:dyDescent="0.2">
      <c r="A44" t="s">
        <v>276</v>
      </c>
      <c r="B44">
        <v>5.1015198613317727</v>
      </c>
      <c r="C44">
        <v>1.5211150378508457E-2</v>
      </c>
      <c r="D44">
        <v>8.2326375522292897E-2</v>
      </c>
      <c r="E44">
        <v>7.5198310295175996E-3</v>
      </c>
      <c r="F44">
        <v>1153.9042087393066</v>
      </c>
      <c r="G44">
        <v>16.050976069353055</v>
      </c>
      <c r="H44" s="6">
        <v>1253.2918965116148</v>
      </c>
      <c r="I44" s="6">
        <v>14.640710982826931</v>
      </c>
      <c r="J44">
        <f t="shared" si="0"/>
        <v>0.51260671069401909</v>
      </c>
    </row>
    <row r="45" spans="1:10" x14ac:dyDescent="0.2">
      <c r="A45" t="s">
        <v>277</v>
      </c>
      <c r="B45">
        <v>4.4746501682741808</v>
      </c>
      <c r="C45">
        <v>1.474217009249406E-2</v>
      </c>
      <c r="D45">
        <v>8.4045736695358669E-2</v>
      </c>
      <c r="E45">
        <v>9.1555122735263589E-3</v>
      </c>
      <c r="F45">
        <v>1300.2430521953347</v>
      </c>
      <c r="G45">
        <v>17.335611673068797</v>
      </c>
      <c r="H45" s="6">
        <v>1293.6119107305926</v>
      </c>
      <c r="I45" s="6">
        <v>17.705439271895102</v>
      </c>
      <c r="J45">
        <f t="shared" si="0"/>
        <v>2.1811025369865789</v>
      </c>
    </row>
    <row r="46" spans="1:10" x14ac:dyDescent="0.2">
      <c r="A46" t="s">
        <v>278</v>
      </c>
      <c r="B46">
        <v>4.9384563193014133</v>
      </c>
      <c r="C46">
        <v>1.6067296554596815E-2</v>
      </c>
      <c r="D46">
        <v>7.8649285421701978E-2</v>
      </c>
      <c r="E46">
        <v>9.4431372834477331E-3</v>
      </c>
      <c r="F46">
        <v>1188.6957247390847</v>
      </c>
      <c r="G46">
        <v>17.418092346499861</v>
      </c>
      <c r="H46" s="6">
        <v>1163.3224688574987</v>
      </c>
      <c r="I46" s="6">
        <v>18.60232255210849</v>
      </c>
      <c r="J46">
        <f t="shared" si="0"/>
        <v>2.9281004157425849</v>
      </c>
    </row>
    <row r="47" spans="1:10" x14ac:dyDescent="0.2">
      <c r="A47" t="s">
        <v>279</v>
      </c>
      <c r="B47">
        <v>5.7725374195897494</v>
      </c>
      <c r="C47">
        <v>1.6216187280697524E-2</v>
      </c>
      <c r="D47">
        <v>7.4719709330256637E-2</v>
      </c>
      <c r="E47">
        <v>8.9742208228407224E-3</v>
      </c>
      <c r="F47">
        <v>1029.9054025655714</v>
      </c>
      <c r="G47">
        <v>15.416866917232483</v>
      </c>
      <c r="H47" s="6">
        <v>1060.9717199070819</v>
      </c>
      <c r="I47" s="6">
        <v>17.953131673515372</v>
      </c>
      <c r="J47">
        <f t="shared" si="0"/>
        <v>5.5463193905087138</v>
      </c>
    </row>
    <row r="48" spans="1:10" x14ac:dyDescent="0.2">
      <c r="A48" t="s">
        <v>280</v>
      </c>
      <c r="B48">
        <v>4.8366049543421727</v>
      </c>
      <c r="C48">
        <v>1.531996319797105E-2</v>
      </c>
      <c r="D48">
        <v>7.8038420481722312E-2</v>
      </c>
      <c r="E48">
        <v>8.2524777920703306E-3</v>
      </c>
      <c r="F48">
        <v>1211.5150071298499</v>
      </c>
      <c r="G48">
        <v>16.898427032943346</v>
      </c>
      <c r="H48" s="6">
        <v>1147.851496978677</v>
      </c>
      <c r="I48" s="6">
        <v>16.305985689281442</v>
      </c>
      <c r="J48">
        <f t="shared" si="0"/>
        <v>2.9820392877241031</v>
      </c>
    </row>
    <row r="49" spans="1:10" x14ac:dyDescent="0.2">
      <c r="A49" t="s">
        <v>281</v>
      </c>
      <c r="B49">
        <v>5.8223597488673127</v>
      </c>
      <c r="C49">
        <v>1.6426159517967474E-2</v>
      </c>
      <c r="D49">
        <v>7.4430398354681584E-2</v>
      </c>
      <c r="E49">
        <v>1.314244418148169E-2</v>
      </c>
      <c r="F49">
        <v>1021.7552395937962</v>
      </c>
      <c r="G49">
        <v>15.502342389371734</v>
      </c>
      <c r="H49" s="6">
        <v>1053.160911744985</v>
      </c>
      <c r="I49" s="6">
        <v>26.25192166386114</v>
      </c>
      <c r="J49">
        <f t="shared" si="0"/>
        <v>0.96204689720729153</v>
      </c>
    </row>
    <row r="50" spans="1:10" x14ac:dyDescent="0.2">
      <c r="A50" t="s">
        <v>282</v>
      </c>
      <c r="B50">
        <v>5.9629092366572163</v>
      </c>
      <c r="C50">
        <v>1.5847451617422157E-2</v>
      </c>
      <c r="D50">
        <v>7.2827386449497294E-2</v>
      </c>
      <c r="E50">
        <v>1.1280692631085706E-2</v>
      </c>
      <c r="F50">
        <v>999.44491117419648</v>
      </c>
      <c r="G50">
        <v>14.655247286270082</v>
      </c>
      <c r="H50" s="6">
        <v>1009.1534405369428</v>
      </c>
      <c r="I50" s="6">
        <v>22.710063953148733</v>
      </c>
      <c r="J50">
        <f t="shared" si="0"/>
        <v>0.8216074592217959</v>
      </c>
    </row>
    <row r="51" spans="1:10" x14ac:dyDescent="0.2">
      <c r="A51" t="s">
        <v>283</v>
      </c>
      <c r="B51">
        <v>4.8554659571048315</v>
      </c>
      <c r="C51">
        <v>1.7087442812243558E-2</v>
      </c>
      <c r="D51">
        <v>8.0016131400099721E-2</v>
      </c>
      <c r="E51">
        <v>1.2447179817383856E-2</v>
      </c>
      <c r="F51">
        <v>1207.2232382010161</v>
      </c>
      <c r="G51">
        <v>18.784554880243832</v>
      </c>
      <c r="H51" s="6">
        <v>1197.3854301909325</v>
      </c>
      <c r="I51" s="6">
        <v>24.352657171450574</v>
      </c>
      <c r="J51">
        <f t="shared" si="0"/>
        <v>1.228610453916068</v>
      </c>
    </row>
    <row r="52" spans="1:10" x14ac:dyDescent="0.2">
      <c r="A52" t="s">
        <v>284</v>
      </c>
      <c r="B52">
        <v>5.7099502509512838</v>
      </c>
      <c r="C52">
        <v>1.7586928051250991E-2</v>
      </c>
      <c r="D52">
        <v>7.3497546759671573E-2</v>
      </c>
      <c r="E52">
        <v>1.4440495336883994E-2</v>
      </c>
      <c r="F52">
        <v>1040.3302225875718</v>
      </c>
      <c r="G52">
        <v>16.874090150282882</v>
      </c>
      <c r="H52" s="6">
        <v>1027.7037469176544</v>
      </c>
      <c r="I52" s="6">
        <v>28.930989831756506</v>
      </c>
      <c r="J52">
        <f t="shared" si="0"/>
        <v>1.9247685414141902</v>
      </c>
    </row>
    <row r="53" spans="1:10" x14ac:dyDescent="0.2">
      <c r="A53" t="s">
        <v>285</v>
      </c>
      <c r="B53">
        <v>3.9349439275736384</v>
      </c>
      <c r="C53">
        <v>1.5773502356428111E-2</v>
      </c>
      <c r="D53">
        <v>9.0314550616478667E-2</v>
      </c>
      <c r="E53">
        <v>1.0620047790106543E-2</v>
      </c>
      <c r="F53">
        <v>1459.7561870935581</v>
      </c>
      <c r="G53">
        <v>20.571737571582162</v>
      </c>
      <c r="H53" s="6">
        <v>1432.1898474563895</v>
      </c>
      <c r="I53" s="6">
        <v>20.129451238743968</v>
      </c>
      <c r="J53">
        <f t="shared" si="0"/>
        <v>0.87722892952432074</v>
      </c>
    </row>
    <row r="54" spans="1:10" x14ac:dyDescent="0.2">
      <c r="A54" t="s">
        <v>286</v>
      </c>
      <c r="B54">
        <v>5.5030739019362933</v>
      </c>
      <c r="C54">
        <v>1.446698737080874E-2</v>
      </c>
      <c r="D54">
        <v>7.5651813816138822E-2</v>
      </c>
      <c r="E54">
        <v>7.9856213032357595E-3</v>
      </c>
      <c r="F54">
        <v>1076.3458225819977</v>
      </c>
      <c r="G54">
        <v>14.325011903295263</v>
      </c>
      <c r="H54" s="6">
        <v>1085.8714006458945</v>
      </c>
      <c r="I54" s="6">
        <v>15.926356184163069</v>
      </c>
      <c r="J54">
        <f t="shared" si="0"/>
        <v>0.41467175346643348</v>
      </c>
    </row>
    <row r="55" spans="1:10" x14ac:dyDescent="0.2">
      <c r="A55" t="s">
        <v>287</v>
      </c>
      <c r="B55">
        <v>5.5565450273820129</v>
      </c>
      <c r="C55">
        <v>1.4889938896692871E-2</v>
      </c>
      <c r="D55">
        <v>7.5102337881250356E-2</v>
      </c>
      <c r="E55">
        <v>8.8236618263401543E-3</v>
      </c>
      <c r="F55">
        <v>1066.7995126392811</v>
      </c>
      <c r="G55">
        <v>14.623232893594604</v>
      </c>
      <c r="H55" s="6">
        <v>1071.2416491697561</v>
      </c>
      <c r="I55" s="6">
        <v>17.626588342961213</v>
      </c>
      <c r="J55">
        <f t="shared" si="0"/>
        <v>1.8657455151431135</v>
      </c>
    </row>
    <row r="56" spans="1:10" x14ac:dyDescent="0.2">
      <c r="A56" t="s">
        <v>288</v>
      </c>
      <c r="B56">
        <v>5.4549475357952204</v>
      </c>
      <c r="C56">
        <v>1.579166310075748E-2</v>
      </c>
      <c r="D56">
        <v>7.4877359990543374E-2</v>
      </c>
      <c r="E56">
        <v>1.2532972783534414E-2</v>
      </c>
      <c r="F56">
        <v>1085.0855437753978</v>
      </c>
      <c r="G56">
        <v>15.751526972714146</v>
      </c>
      <c r="H56" s="6">
        <v>1065.2114096726377</v>
      </c>
      <c r="I56" s="6">
        <v>24.999270100766807</v>
      </c>
      <c r="J56">
        <f t="shared" si="0"/>
        <v>9.3277163902251825</v>
      </c>
    </row>
    <row r="57" spans="1:10" x14ac:dyDescent="0.2">
      <c r="A57" t="s">
        <v>289</v>
      </c>
      <c r="B57">
        <v>5.296351523623831</v>
      </c>
      <c r="C57">
        <v>1.5912960729722252E-2</v>
      </c>
      <c r="D57">
        <v>8.133771454056539E-2</v>
      </c>
      <c r="E57">
        <v>1.3874753748975533E-2</v>
      </c>
      <c r="F57">
        <v>1114.9211968926008</v>
      </c>
      <c r="G57">
        <v>16.271665363955435</v>
      </c>
      <c r="H57" s="6">
        <v>1229.6163199008788</v>
      </c>
      <c r="I57" s="6">
        <v>26.995895792418878</v>
      </c>
      <c r="J57">
        <f t="shared" si="0"/>
        <v>7.6048573183843722</v>
      </c>
    </row>
    <row r="58" spans="1:10" x14ac:dyDescent="0.2">
      <c r="A58" t="s">
        <v>290</v>
      </c>
      <c r="B58">
        <v>4.7003846304657158</v>
      </c>
      <c r="C58">
        <v>1.5517761390468482E-2</v>
      </c>
      <c r="D58">
        <v>8.6339292443658483E-2</v>
      </c>
      <c r="E58">
        <v>9.849940870814573E-3</v>
      </c>
      <c r="F58">
        <v>1243.4443832783938</v>
      </c>
      <c r="G58">
        <v>17.524783410617374</v>
      </c>
      <c r="H58" s="6">
        <v>1345.7897755114445</v>
      </c>
      <c r="I58" s="6">
        <v>18.901598780908216</v>
      </c>
      <c r="J58">
        <f t="shared" si="0"/>
        <v>2.3547994408103956</v>
      </c>
    </row>
    <row r="59" spans="1:10" x14ac:dyDescent="0.2">
      <c r="A59" t="s">
        <v>291</v>
      </c>
      <c r="B59">
        <v>4.705137107835542</v>
      </c>
      <c r="C59">
        <v>1.5197811091084264E-2</v>
      </c>
      <c r="D59">
        <v>8.3129630169750876E-2</v>
      </c>
      <c r="E59">
        <v>9.7565123080620032E-3</v>
      </c>
      <c r="F59">
        <v>1242.3020303513435</v>
      </c>
      <c r="G59">
        <v>17.149653424748976</v>
      </c>
      <c r="H59" s="6">
        <v>1272.2612306974547</v>
      </c>
      <c r="I59" s="6">
        <v>18.917472470282746</v>
      </c>
      <c r="J59">
        <f t="shared" si="0"/>
        <v>0.75228472911226252</v>
      </c>
    </row>
    <row r="60" spans="1:10" x14ac:dyDescent="0.2">
      <c r="A60" t="s">
        <v>292</v>
      </c>
      <c r="B60">
        <v>5.9289573985116242</v>
      </c>
      <c r="C60">
        <v>1.4696191629865196E-2</v>
      </c>
      <c r="D60">
        <v>7.2401286504203632E-2</v>
      </c>
      <c r="E60">
        <v>1.2472259244360068E-2</v>
      </c>
      <c r="F60">
        <v>1004.7443991143324</v>
      </c>
      <c r="G60">
        <v>13.658246982257879</v>
      </c>
      <c r="H60" s="6">
        <v>997.24229759725995</v>
      </c>
      <c r="I60" s="6">
        <v>25.134893404264972</v>
      </c>
      <c r="J60">
        <f t="shared" si="0"/>
        <v>3.8461187828221721</v>
      </c>
    </row>
    <row r="61" spans="1:10" x14ac:dyDescent="0.2">
      <c r="A61" t="s">
        <v>293</v>
      </c>
      <c r="B61">
        <v>4.9082693946900156</v>
      </c>
      <c r="C61">
        <v>1.8025387456294381E-2</v>
      </c>
      <c r="D61">
        <v>8.1902362590707128E-2</v>
      </c>
      <c r="E61">
        <v>1.5011164433849715E-2</v>
      </c>
      <c r="F61">
        <v>1195.3685587903667</v>
      </c>
      <c r="G61">
        <v>19.637259379553825</v>
      </c>
      <c r="H61" s="6">
        <v>1243.1828478046032</v>
      </c>
      <c r="I61" s="6">
        <v>29.129598656574217</v>
      </c>
      <c r="J61">
        <f t="shared" si="0"/>
        <v>9.0168204973801291</v>
      </c>
    </row>
    <row r="62" spans="1:10" x14ac:dyDescent="0.2">
      <c r="A62" t="s">
        <v>294</v>
      </c>
      <c r="B62">
        <v>4.8325425673502771</v>
      </c>
      <c r="C62">
        <v>1.6378070757389042E-2</v>
      </c>
      <c r="D62">
        <v>7.6652438278308241E-2</v>
      </c>
      <c r="E62">
        <v>1.1641414438464642E-2</v>
      </c>
      <c r="F62">
        <v>1212.443400942587</v>
      </c>
      <c r="G62">
        <v>18.076484928433274</v>
      </c>
      <c r="H62" s="6">
        <v>1112.1617704597468</v>
      </c>
      <c r="I62" s="6">
        <v>23.072933755565145</v>
      </c>
      <c r="J62">
        <f t="shared" si="0"/>
        <v>0.20938814663422622</v>
      </c>
    </row>
    <row r="63" spans="1:10" x14ac:dyDescent="0.2">
      <c r="A63" t="s">
        <v>295</v>
      </c>
      <c r="B63">
        <v>5.6204347189840771</v>
      </c>
      <c r="C63">
        <v>1.510227346189889E-2</v>
      </c>
      <c r="D63">
        <v>7.4603102747875294E-2</v>
      </c>
      <c r="E63">
        <v>8.1649353608523774E-3</v>
      </c>
      <c r="F63">
        <v>1055.6133586892968</v>
      </c>
      <c r="G63">
        <v>14.688557590116034</v>
      </c>
      <c r="H63" s="6">
        <v>1057.8283258152933</v>
      </c>
      <c r="I63" s="6">
        <v>16.350362624359605</v>
      </c>
      <c r="J63">
        <f t="shared" si="0"/>
        <v>2.0921311032555234</v>
      </c>
    </row>
    <row r="64" spans="1:10" x14ac:dyDescent="0.2">
      <c r="A64" t="s">
        <v>296</v>
      </c>
      <c r="B64">
        <v>4.948628092072588</v>
      </c>
      <c r="C64">
        <v>1.6596511930736611E-2</v>
      </c>
      <c r="D64">
        <v>7.8602788719638425E-2</v>
      </c>
      <c r="E64">
        <v>9.6235692329458347E-3</v>
      </c>
      <c r="F64">
        <v>1186.4640461609399</v>
      </c>
      <c r="G64">
        <v>17.960278982646741</v>
      </c>
      <c r="H64" s="6">
        <v>1162.1503374838512</v>
      </c>
      <c r="I64" s="6">
        <v>18.958813379734693</v>
      </c>
      <c r="J64">
        <f t="shared" si="0"/>
        <v>0.42291869082951017</v>
      </c>
    </row>
    <row r="65" spans="1:10" x14ac:dyDescent="0.2">
      <c r="A65" t="s">
        <v>297</v>
      </c>
      <c r="B65">
        <v>4.9463224585155467</v>
      </c>
      <c r="C65">
        <v>1.7006872031035451E-2</v>
      </c>
      <c r="D65">
        <v>7.9393813007597666E-2</v>
      </c>
      <c r="E65">
        <v>1.089221104414384E-2</v>
      </c>
      <c r="F65">
        <v>1186.9691634479229</v>
      </c>
      <c r="G65">
        <v>18.41085155401106</v>
      </c>
      <c r="H65" s="6">
        <v>1181.9703897496015</v>
      </c>
      <c r="I65" s="6">
        <v>21.379068481700642</v>
      </c>
      <c r="J65">
        <f t="shared" si="0"/>
        <v>3.7913298693824871</v>
      </c>
    </row>
    <row r="66" spans="1:10" x14ac:dyDescent="0.2">
      <c r="A66" t="s">
        <v>298</v>
      </c>
      <c r="B66">
        <v>4.1841933542839751</v>
      </c>
      <c r="C66">
        <v>1.5701152156017438E-2</v>
      </c>
      <c r="D66">
        <v>9.0490787824326416E-2</v>
      </c>
      <c r="E66">
        <v>8.0517982772746865E-3</v>
      </c>
      <c r="F66">
        <v>1381.4686101961449</v>
      </c>
      <c r="G66">
        <v>19.494482024283798</v>
      </c>
      <c r="H66" s="6">
        <v>1435.908643493977</v>
      </c>
      <c r="I66" s="6">
        <v>15.27831310965621</v>
      </c>
      <c r="J66">
        <f t="shared" ref="J66:J128" si="1">ABS(1-(F67/H67))*100</f>
        <v>6.9599011104154229</v>
      </c>
    </row>
    <row r="67" spans="1:10" x14ac:dyDescent="0.2">
      <c r="A67" t="s">
        <v>299</v>
      </c>
      <c r="B67">
        <v>4.9980229149981845</v>
      </c>
      <c r="C67">
        <v>1.4791343451139737E-2</v>
      </c>
      <c r="D67">
        <v>8.2765758446380081E-2</v>
      </c>
      <c r="E67">
        <v>9.1451485772869791E-3</v>
      </c>
      <c r="F67">
        <v>1175.7452604257396</v>
      </c>
      <c r="G67">
        <v>15.877523443520658</v>
      </c>
      <c r="H67" s="6">
        <v>1263.6973460454469</v>
      </c>
      <c r="I67" s="6">
        <v>17.760477443396894</v>
      </c>
      <c r="J67">
        <f t="shared" si="1"/>
        <v>1.1001411240622705</v>
      </c>
    </row>
    <row r="68" spans="1:10" x14ac:dyDescent="0.2">
      <c r="A68" t="s">
        <v>300</v>
      </c>
      <c r="B68">
        <v>3.857186158110363</v>
      </c>
      <c r="C68">
        <v>1.530066842882156E-2</v>
      </c>
      <c r="D68">
        <v>9.2120224086118682E-2</v>
      </c>
      <c r="E68">
        <v>9.7862212259314709E-3</v>
      </c>
      <c r="F68">
        <v>1486.0360829229448</v>
      </c>
      <c r="G68">
        <v>20.274993295000286</v>
      </c>
      <c r="H68" s="6">
        <v>1469.8654882186529</v>
      </c>
      <c r="I68" s="6">
        <v>18.464498628809451</v>
      </c>
      <c r="J68">
        <f t="shared" si="1"/>
        <v>5.9829784790413898</v>
      </c>
    </row>
    <row r="69" spans="1:10" x14ac:dyDescent="0.2">
      <c r="A69" t="s">
        <v>301</v>
      </c>
      <c r="B69">
        <v>5.1749933147411493</v>
      </c>
      <c r="C69">
        <v>1.6675104455069686E-2</v>
      </c>
      <c r="D69">
        <v>8.0585806332414786E-2</v>
      </c>
      <c r="E69">
        <v>9.2576556386902899E-3</v>
      </c>
      <c r="F69">
        <v>1138.8863984999409</v>
      </c>
      <c r="G69">
        <v>17.384593725874311</v>
      </c>
      <c r="H69" s="6">
        <v>1211.3619215708256</v>
      </c>
      <c r="I69" s="6">
        <v>18.112667333196669</v>
      </c>
      <c r="J69">
        <f t="shared" si="1"/>
        <v>0.13382870279736725</v>
      </c>
    </row>
    <row r="70" spans="1:10" x14ac:dyDescent="0.2">
      <c r="A70" t="s">
        <v>302</v>
      </c>
      <c r="B70">
        <v>4.9682998527498468</v>
      </c>
      <c r="C70">
        <v>1.4723007013072994E-2</v>
      </c>
      <c r="D70">
        <v>7.933846453573469E-2</v>
      </c>
      <c r="E70">
        <v>8.7502257371317154E-3</v>
      </c>
      <c r="F70">
        <v>1182.1718318713984</v>
      </c>
      <c r="G70">
        <v>15.882869454372894</v>
      </c>
      <c r="H70" s="6">
        <v>1180.591861098359</v>
      </c>
      <c r="I70" s="6">
        <v>17.201722019147155</v>
      </c>
      <c r="J70">
        <f t="shared" si="1"/>
        <v>7.8987498488259034</v>
      </c>
    </row>
    <row r="71" spans="1:10" x14ac:dyDescent="0.2">
      <c r="A71" t="s">
        <v>303</v>
      </c>
      <c r="B71">
        <v>4.4201364933867264</v>
      </c>
      <c r="C71">
        <v>1.5262763069141688E-2</v>
      </c>
      <c r="D71">
        <v>9.0093092177433651E-2</v>
      </c>
      <c r="E71">
        <v>7.91569394150635E-3</v>
      </c>
      <c r="F71">
        <v>1314.7488924842339</v>
      </c>
      <c r="G71">
        <v>18.127185872202517</v>
      </c>
      <c r="H71" s="6">
        <v>1427.5038507362472</v>
      </c>
      <c r="I71" s="6">
        <v>15.038486871301302</v>
      </c>
      <c r="J71">
        <f t="shared" si="1"/>
        <v>2.9972352238431643</v>
      </c>
    </row>
    <row r="72" spans="1:10" x14ac:dyDescent="0.2">
      <c r="A72" t="s">
        <v>304</v>
      </c>
      <c r="B72">
        <v>4.5238982155407239</v>
      </c>
      <c r="C72">
        <v>1.5590615183095249E-2</v>
      </c>
      <c r="D72">
        <v>8.2185804439886961E-2</v>
      </c>
      <c r="E72">
        <v>1.1896953603253532E-2</v>
      </c>
      <c r="F72">
        <v>1287.4117665767042</v>
      </c>
      <c r="G72">
        <v>18.168690823680208</v>
      </c>
      <c r="H72" s="6">
        <v>1249.9478881921259</v>
      </c>
      <c r="I72" s="6">
        <v>23.109575312031211</v>
      </c>
      <c r="J72">
        <f t="shared" si="1"/>
        <v>1.7085493394921603</v>
      </c>
    </row>
    <row r="73" spans="1:10" x14ac:dyDescent="0.2">
      <c r="A73" t="s">
        <v>305</v>
      </c>
      <c r="B73">
        <v>5.6904307472238242</v>
      </c>
      <c r="C73">
        <v>1.5969424098160545E-2</v>
      </c>
      <c r="D73">
        <v>7.3439058029254101E-2</v>
      </c>
      <c r="E73">
        <v>1.3605666936206882E-2</v>
      </c>
      <c r="F73">
        <v>1043.6248897642276</v>
      </c>
      <c r="G73">
        <v>15.368645222462419</v>
      </c>
      <c r="H73" s="6">
        <v>1026.0935747699245</v>
      </c>
      <c r="I73" s="6">
        <v>27.279712582913589</v>
      </c>
      <c r="J73">
        <f t="shared" si="1"/>
        <v>4.0679798408998158</v>
      </c>
    </row>
    <row r="74" spans="1:10" x14ac:dyDescent="0.2">
      <c r="A74" t="s">
        <v>306</v>
      </c>
      <c r="B74">
        <v>3.8385403164505676</v>
      </c>
      <c r="C74">
        <v>1.6319779714122597E-2</v>
      </c>
      <c r="D74">
        <v>9.0406880290433811E-2</v>
      </c>
      <c r="E74">
        <v>8.6670008983177668E-3</v>
      </c>
      <c r="F74">
        <v>1492.4797377762272</v>
      </c>
      <c r="G74">
        <v>21.706347477725785</v>
      </c>
      <c r="H74" s="6">
        <v>1434.1392425008589</v>
      </c>
      <c r="I74" s="6">
        <v>16.443289754570515</v>
      </c>
      <c r="J74">
        <f t="shared" si="1"/>
        <v>5.043871109161091</v>
      </c>
    </row>
    <row r="75" spans="1:10" x14ac:dyDescent="0.2">
      <c r="A75" t="s">
        <v>307</v>
      </c>
      <c r="B75">
        <v>3.7772450438682026</v>
      </c>
      <c r="C75">
        <v>1.5197368445244096E-2</v>
      </c>
      <c r="D75">
        <v>9.0750062319603086E-2</v>
      </c>
      <c r="E75">
        <v>8.6621095814550311E-3</v>
      </c>
      <c r="F75">
        <v>1514.0635626616549</v>
      </c>
      <c r="G75">
        <v>20.474778154052956</v>
      </c>
      <c r="H75" s="6">
        <v>1441.3630673304558</v>
      </c>
      <c r="I75" s="6">
        <v>16.417977053301001</v>
      </c>
      <c r="J75">
        <f t="shared" si="1"/>
        <v>0.52411955477172922</v>
      </c>
    </row>
    <row r="76" spans="1:10" x14ac:dyDescent="0.2">
      <c r="A76" t="s">
        <v>308</v>
      </c>
      <c r="B76">
        <v>3.9175063204920613</v>
      </c>
      <c r="C76">
        <v>1.5390412999642687E-2</v>
      </c>
      <c r="D76">
        <v>9.2286585079543515E-2</v>
      </c>
      <c r="E76">
        <v>8.3037687298366941E-3</v>
      </c>
      <c r="F76">
        <v>1465.5680769708104</v>
      </c>
      <c r="G76">
        <v>20.143958945991471</v>
      </c>
      <c r="H76" s="6">
        <v>1473.2898773162974</v>
      </c>
      <c r="I76" s="6">
        <v>15.674681239062011</v>
      </c>
      <c r="J76">
        <f t="shared" si="1"/>
        <v>1.4470318463066123</v>
      </c>
    </row>
    <row r="77" spans="1:10" x14ac:dyDescent="0.2">
      <c r="A77" t="s">
        <v>309</v>
      </c>
      <c r="B77">
        <v>5.5421153292884791</v>
      </c>
      <c r="C77">
        <v>1.8720803522393685E-2</v>
      </c>
      <c r="D77">
        <v>7.5621205016867518E-2</v>
      </c>
      <c r="E77">
        <v>1.3546628603203192E-2</v>
      </c>
      <c r="F77">
        <v>1069.3589153568275</v>
      </c>
      <c r="G77">
        <v>18.420603295872979</v>
      </c>
      <c r="H77" s="6">
        <v>1085.060080269893</v>
      </c>
      <c r="I77" s="6">
        <v>26.923987693649224</v>
      </c>
      <c r="J77">
        <f t="shared" si="1"/>
        <v>0.15570220576588412</v>
      </c>
    </row>
    <row r="78" spans="1:10" x14ac:dyDescent="0.2">
      <c r="A78" t="s">
        <v>310</v>
      </c>
      <c r="B78">
        <v>3.9019103584768109</v>
      </c>
      <c r="C78">
        <v>1.6323625441584867E-2</v>
      </c>
      <c r="D78">
        <v>9.2054920630464318E-2</v>
      </c>
      <c r="E78">
        <v>1.1593048075031353E-2</v>
      </c>
      <c r="F78">
        <v>1470.8056696345143</v>
      </c>
      <c r="G78">
        <v>21.431242515540816</v>
      </c>
      <c r="H78" s="6">
        <v>1468.5191529213214</v>
      </c>
      <c r="I78" s="6">
        <v>21.852995202807961</v>
      </c>
      <c r="J78">
        <f t="shared" si="1"/>
        <v>2.334065805099006</v>
      </c>
    </row>
    <row r="79" spans="1:10" x14ac:dyDescent="0.2">
      <c r="A79" t="s">
        <v>311</v>
      </c>
      <c r="B79">
        <v>3.8156219282644428</v>
      </c>
      <c r="C79">
        <v>1.5633673676481604E-2</v>
      </c>
      <c r="D79">
        <v>9.1945175983683305E-2</v>
      </c>
      <c r="E79">
        <v>1.1335940386589079E-2</v>
      </c>
      <c r="F79">
        <v>1500.4772176134004</v>
      </c>
      <c r="G79">
        <v>20.894061030458261</v>
      </c>
      <c r="H79" s="6">
        <v>1466.2538870205194</v>
      </c>
      <c r="I79" s="6">
        <v>21.378260893015295</v>
      </c>
      <c r="J79">
        <f t="shared" si="1"/>
        <v>2.6329526446167262</v>
      </c>
    </row>
    <row r="80" spans="1:10" x14ac:dyDescent="0.2">
      <c r="A80" t="s">
        <v>312</v>
      </c>
      <c r="B80">
        <v>4.4445610353692429</v>
      </c>
      <c r="C80">
        <v>1.9493420610958653E-2</v>
      </c>
      <c r="D80">
        <v>8.6240808797751117E-2</v>
      </c>
      <c r="E80">
        <v>1.9940972039902173E-2</v>
      </c>
      <c r="F80">
        <v>1308.2096748625629</v>
      </c>
      <c r="G80">
        <v>23.03918346794535</v>
      </c>
      <c r="H80" s="6">
        <v>1343.5856487335845</v>
      </c>
      <c r="I80" s="6">
        <v>38.036710904963911</v>
      </c>
      <c r="J80">
        <f t="shared" si="1"/>
        <v>3.7875656518200129</v>
      </c>
    </row>
    <row r="81" spans="1:10" x14ac:dyDescent="0.2">
      <c r="A81" t="s">
        <v>313</v>
      </c>
      <c r="B81">
        <v>3.8966249081270923</v>
      </c>
      <c r="C81">
        <v>1.6301932951433642E-2</v>
      </c>
      <c r="D81">
        <v>8.9685881224782479E-2</v>
      </c>
      <c r="E81">
        <v>1.5342357014294896E-2</v>
      </c>
      <c r="F81">
        <v>1472.5892231930886</v>
      </c>
      <c r="G81">
        <v>21.425873720439313</v>
      </c>
      <c r="H81" s="6">
        <v>1418.8493717380734</v>
      </c>
      <c r="I81" s="6">
        <v>29.047433331905722</v>
      </c>
      <c r="J81">
        <f t="shared" si="1"/>
        <v>4.3438553538385216</v>
      </c>
    </row>
    <row r="82" spans="1:10" x14ac:dyDescent="0.2">
      <c r="A82" t="s">
        <v>314</v>
      </c>
      <c r="B82">
        <v>5.2432017756001645</v>
      </c>
      <c r="C82">
        <v>1.7420783150905089E-2</v>
      </c>
      <c r="D82">
        <v>7.9170148725823966E-2</v>
      </c>
      <c r="E82">
        <v>1.2968322387056946E-2</v>
      </c>
      <c r="F82">
        <v>1125.2913343531548</v>
      </c>
      <c r="G82">
        <v>17.962769346046116</v>
      </c>
      <c r="H82" s="6">
        <v>1176.3921058241299</v>
      </c>
      <c r="I82" s="6">
        <v>25.44098288967075</v>
      </c>
      <c r="J82">
        <f t="shared" si="1"/>
        <v>3.1146646217163232</v>
      </c>
    </row>
    <row r="83" spans="1:10" x14ac:dyDescent="0.2">
      <c r="A83" t="s">
        <v>315</v>
      </c>
      <c r="B83">
        <v>5.6347754160039578</v>
      </c>
      <c r="C83">
        <v>1.7027346098159771E-2</v>
      </c>
      <c r="D83">
        <v>7.3266159427019042E-2</v>
      </c>
      <c r="E83">
        <v>1.2379913666755407E-2</v>
      </c>
      <c r="F83">
        <v>1053.134745042147</v>
      </c>
      <c r="G83">
        <v>16.522747089709583</v>
      </c>
      <c r="H83" s="6">
        <v>1021.3239299236909</v>
      </c>
      <c r="I83" s="6">
        <v>24.859537944362387</v>
      </c>
      <c r="J83">
        <f t="shared" si="1"/>
        <v>0.91699141641237158</v>
      </c>
    </row>
    <row r="84" spans="1:10" x14ac:dyDescent="0.2">
      <c r="A84" t="s">
        <v>316</v>
      </c>
      <c r="B84">
        <v>3.8279882269697834</v>
      </c>
      <c r="C84">
        <v>1.4739759967924265E-2</v>
      </c>
      <c r="D84">
        <v>9.2738657120314677E-2</v>
      </c>
      <c r="E84">
        <v>7.7117627953207967E-3</v>
      </c>
      <c r="F84">
        <v>1496.1512758128404</v>
      </c>
      <c r="G84">
        <v>19.650803347967212</v>
      </c>
      <c r="H84" s="6">
        <v>1482.5563612368232</v>
      </c>
      <c r="I84" s="6">
        <v>14.544458184865334</v>
      </c>
      <c r="J84">
        <f t="shared" si="1"/>
        <v>8.1205832481204823</v>
      </c>
    </row>
    <row r="85" spans="1:10" x14ac:dyDescent="0.2">
      <c r="A85" t="s">
        <v>317</v>
      </c>
      <c r="B85">
        <v>5.8363401886107811</v>
      </c>
      <c r="C85">
        <v>1.4709661710275516E-2</v>
      </c>
      <c r="D85">
        <v>7.6554076445435534E-2</v>
      </c>
      <c r="E85">
        <v>7.2556852447945982E-3</v>
      </c>
      <c r="F85">
        <v>1019.4914290562407</v>
      </c>
      <c r="G85">
        <v>13.855761850789463</v>
      </c>
      <c r="H85" s="6">
        <v>1109.5971928178196</v>
      </c>
      <c r="I85" s="6">
        <v>14.426554461235128</v>
      </c>
      <c r="J85">
        <f t="shared" si="1"/>
        <v>1.8932429234417958</v>
      </c>
    </row>
    <row r="86" spans="1:10" x14ac:dyDescent="0.2">
      <c r="A86" t="s">
        <v>318</v>
      </c>
      <c r="B86">
        <v>5.1729882782764083</v>
      </c>
      <c r="C86">
        <v>1.5447563264061024E-2</v>
      </c>
      <c r="D86">
        <v>7.8568160283591745E-2</v>
      </c>
      <c r="E86">
        <v>7.4115592624629878E-3</v>
      </c>
      <c r="F86">
        <v>1139.2910199154328</v>
      </c>
      <c r="G86">
        <v>16.111645677121487</v>
      </c>
      <c r="H86" s="6">
        <v>1161.2768109605133</v>
      </c>
      <c r="I86" s="6">
        <v>14.623598967333237</v>
      </c>
      <c r="J86">
        <f t="shared" si="1"/>
        <v>2.0422685329023915</v>
      </c>
    </row>
    <row r="87" spans="1:10" x14ac:dyDescent="0.2">
      <c r="A87" t="s">
        <v>319</v>
      </c>
      <c r="B87">
        <v>4.5808037689677663</v>
      </c>
      <c r="C87">
        <v>1.5526113939758288E-2</v>
      </c>
      <c r="D87">
        <v>8.2079848073817713E-2</v>
      </c>
      <c r="E87">
        <v>1.0107533374669613E-2</v>
      </c>
      <c r="F87">
        <v>1272.8981950123048</v>
      </c>
      <c r="G87">
        <v>17.909390473052099</v>
      </c>
      <c r="H87" s="6">
        <v>1247.4224782663205</v>
      </c>
      <c r="I87" s="6">
        <v>19.662989412903016</v>
      </c>
      <c r="J87">
        <f t="shared" si="1"/>
        <v>9.9987067153150413</v>
      </c>
    </row>
    <row r="88" spans="1:10" x14ac:dyDescent="0.2">
      <c r="A88" t="s">
        <v>320</v>
      </c>
      <c r="B88">
        <v>5.2989433204407161</v>
      </c>
      <c r="C88">
        <v>1.8678879383532163E-2</v>
      </c>
      <c r="D88">
        <v>8.169552053944551E-2</v>
      </c>
      <c r="E88">
        <v>2.0507143464114641E-2</v>
      </c>
      <c r="F88">
        <v>1114.4204044273795</v>
      </c>
      <c r="G88">
        <v>19.087901655525002</v>
      </c>
      <c r="H88" s="6">
        <v>1238.2271006954679</v>
      </c>
      <c r="I88" s="6">
        <v>39.685284666935331</v>
      </c>
      <c r="J88">
        <f t="shared" si="1"/>
        <v>1.3282980669183764</v>
      </c>
    </row>
    <row r="89" spans="1:10" x14ac:dyDescent="0.2">
      <c r="A89" t="s">
        <v>321</v>
      </c>
      <c r="B89">
        <v>4.0568028489225432</v>
      </c>
      <c r="C89">
        <v>1.4813362246777878E-2</v>
      </c>
      <c r="D89">
        <v>9.0662308031261477E-2</v>
      </c>
      <c r="E89">
        <v>7.8680301807719615E-3</v>
      </c>
      <c r="F89">
        <v>1420.3980519146787</v>
      </c>
      <c r="G89">
        <v>18.856474242333206</v>
      </c>
      <c r="H89" s="6">
        <v>1439.5191570507029</v>
      </c>
      <c r="I89" s="6">
        <v>14.924019574373688</v>
      </c>
      <c r="J89">
        <f t="shared" si="1"/>
        <v>2.24894347484067</v>
      </c>
    </row>
    <row r="90" spans="1:10" x14ac:dyDescent="0.2">
      <c r="A90" t="s">
        <v>322</v>
      </c>
      <c r="B90">
        <v>6.1606033632942987</v>
      </c>
      <c r="C90">
        <v>1.5482615817386008E-2</v>
      </c>
      <c r="D90">
        <v>7.2213918061485846E-2</v>
      </c>
      <c r="E90">
        <v>1.2323804960648277E-2</v>
      </c>
      <c r="F90">
        <v>969.66655731287892</v>
      </c>
      <c r="G90">
        <v>13.923352957956467</v>
      </c>
      <c r="H90" s="6">
        <v>991.97552618094164</v>
      </c>
      <c r="I90" s="6">
        <v>24.857977657562401</v>
      </c>
      <c r="J90">
        <f t="shared" si="1"/>
        <v>0.73652220431057458</v>
      </c>
    </row>
    <row r="91" spans="1:10" x14ac:dyDescent="0.2">
      <c r="A91" t="s">
        <v>323</v>
      </c>
      <c r="B91">
        <v>5.2544912132779782</v>
      </c>
      <c r="C91">
        <v>1.6111775906869293E-2</v>
      </c>
      <c r="D91">
        <v>7.6756152564711438E-2</v>
      </c>
      <c r="E91">
        <v>1.3682082989090696E-2</v>
      </c>
      <c r="F91">
        <v>1123.0724880807998</v>
      </c>
      <c r="G91">
        <v>16.584823445538632</v>
      </c>
      <c r="H91" s="6">
        <v>1114.8612871536504</v>
      </c>
      <c r="I91" s="6">
        <v>27.071328259249412</v>
      </c>
      <c r="J91">
        <f t="shared" si="1"/>
        <v>1.6294909506981425</v>
      </c>
    </row>
    <row r="92" spans="1:10" x14ac:dyDescent="0.2">
      <c r="A92" t="s">
        <v>324</v>
      </c>
      <c r="B92">
        <v>5.6818603455539032</v>
      </c>
      <c r="C92">
        <v>1.5874927986802338E-2</v>
      </c>
      <c r="D92">
        <v>7.4772385599021399E-2</v>
      </c>
      <c r="E92">
        <v>9.1016591909993411E-3</v>
      </c>
      <c r="F92">
        <v>1045.0780911234456</v>
      </c>
      <c r="G92">
        <v>15.297384442736302</v>
      </c>
      <c r="H92" s="6">
        <v>1062.3896340718006</v>
      </c>
      <c r="I92" s="6">
        <v>18.202718402279061</v>
      </c>
      <c r="J92">
        <f t="shared" si="1"/>
        <v>18.200671836489057</v>
      </c>
    </row>
    <row r="93" spans="1:10" x14ac:dyDescent="0.2">
      <c r="A93" t="s">
        <v>325</v>
      </c>
      <c r="B93">
        <v>6.326532207044381</v>
      </c>
      <c r="C93">
        <v>2.2583956754084877E-2</v>
      </c>
      <c r="D93">
        <v>7.8379261801960753E-2</v>
      </c>
      <c r="E93">
        <v>1.6549275913732404E-2</v>
      </c>
      <c r="F93">
        <v>946.01164610776914</v>
      </c>
      <c r="G93">
        <v>19.840439120759925</v>
      </c>
      <c r="H93" s="6">
        <v>1156.5029534432854</v>
      </c>
      <c r="I93" s="6">
        <v>32.485964162299524</v>
      </c>
      <c r="J93">
        <f t="shared" si="1"/>
        <v>0.11079482048018674</v>
      </c>
    </row>
    <row r="94" spans="1:10" x14ac:dyDescent="0.2">
      <c r="A94" t="s">
        <v>326</v>
      </c>
      <c r="B94">
        <v>3.8588686434733281</v>
      </c>
      <c r="C94">
        <v>1.6486776299870273E-2</v>
      </c>
      <c r="D94">
        <v>9.296158395834786E-2</v>
      </c>
      <c r="E94">
        <v>1.0318055901028059E-2</v>
      </c>
      <c r="F94">
        <v>1485.4573952262558</v>
      </c>
      <c r="G94">
        <v>21.8364996514631</v>
      </c>
      <c r="H94" s="6">
        <v>1487.1050305752335</v>
      </c>
      <c r="I94" s="6">
        <v>19.416625633920603</v>
      </c>
      <c r="J94">
        <f t="shared" si="1"/>
        <v>10.157670006672969</v>
      </c>
    </row>
    <row r="95" spans="1:10" x14ac:dyDescent="0.2">
      <c r="A95" t="s">
        <v>327</v>
      </c>
      <c r="B95">
        <v>4.3200604657992505</v>
      </c>
      <c r="C95">
        <v>1.7616543141684954E-2</v>
      </c>
      <c r="D95">
        <v>9.3300644764472904E-2</v>
      </c>
      <c r="E95">
        <v>1.7618578997727403E-2</v>
      </c>
      <c r="F95">
        <v>1342.241870555016</v>
      </c>
      <c r="G95">
        <v>21.311021639158071</v>
      </c>
      <c r="H95" s="6">
        <v>1493.997173331001</v>
      </c>
      <c r="I95" s="6">
        <v>32.975156463420717</v>
      </c>
      <c r="J95">
        <f t="shared" si="1"/>
        <v>4.8014636774418307E-2</v>
      </c>
    </row>
    <row r="96" spans="1:10" x14ac:dyDescent="0.2">
      <c r="A96" t="s">
        <v>328</v>
      </c>
      <c r="B96">
        <v>3.8215513772642682</v>
      </c>
      <c r="C96">
        <v>1.5569324767966507E-2</v>
      </c>
      <c r="D96">
        <v>9.3553651564624932E-2</v>
      </c>
      <c r="E96">
        <v>1.2666876047603937E-2</v>
      </c>
      <c r="F96">
        <v>1498.399863993292</v>
      </c>
      <c r="G96">
        <v>20.782650471329134</v>
      </c>
      <c r="H96" s="6">
        <v>1499.1196608532646</v>
      </c>
      <c r="I96" s="6">
        <v>23.763875587676466</v>
      </c>
      <c r="J96">
        <f t="shared" si="1"/>
        <v>2.3046481612288394</v>
      </c>
    </row>
    <row r="97" spans="1:10" x14ac:dyDescent="0.2">
      <c r="A97" t="s">
        <v>329</v>
      </c>
      <c r="B97">
        <v>5.9753121472181538</v>
      </c>
      <c r="C97">
        <v>1.6019680936653173E-2</v>
      </c>
      <c r="D97">
        <v>7.3256412854952074E-2</v>
      </c>
      <c r="E97">
        <v>1.2714036562964198E-2</v>
      </c>
      <c r="F97">
        <v>997.52290301483197</v>
      </c>
      <c r="G97">
        <v>14.78802550593366</v>
      </c>
      <c r="H97" s="6">
        <v>1021.054619528948</v>
      </c>
      <c r="I97" s="6">
        <v>25.526008054389877</v>
      </c>
      <c r="J97">
        <f t="shared" si="1"/>
        <v>3.5392862754927146</v>
      </c>
    </row>
    <row r="98" spans="1:10" x14ac:dyDescent="0.2">
      <c r="A98" t="s">
        <v>330</v>
      </c>
      <c r="B98">
        <v>4.4246029268298637</v>
      </c>
      <c r="C98">
        <v>1.5346781330957788E-2</v>
      </c>
      <c r="D98">
        <v>8.2975821804731051E-2</v>
      </c>
      <c r="E98">
        <v>8.8532159404526457E-3</v>
      </c>
      <c r="F98">
        <v>1313.5481911547506</v>
      </c>
      <c r="G98">
        <v>18.211845060787937</v>
      </c>
      <c r="H98" s="6">
        <v>1268.6471371453347</v>
      </c>
      <c r="I98" s="6">
        <v>17.184632814697352</v>
      </c>
      <c r="J98">
        <f t="shared" si="1"/>
        <v>2.6434354024177042</v>
      </c>
    </row>
    <row r="99" spans="1:10" x14ac:dyDescent="0.2">
      <c r="A99" t="s">
        <v>331</v>
      </c>
      <c r="B99">
        <v>4.1996953506787316</v>
      </c>
      <c r="C99">
        <v>1.4939203755147679E-2</v>
      </c>
      <c r="D99">
        <v>8.9470983863399675E-2</v>
      </c>
      <c r="E99">
        <v>9.0778668479232754E-3</v>
      </c>
      <c r="F99">
        <v>1376.877036953332</v>
      </c>
      <c r="G99">
        <v>18.494586188613084</v>
      </c>
      <c r="H99" s="6">
        <v>1414.2621431277626</v>
      </c>
      <c r="I99" s="6">
        <v>17.264993523754129</v>
      </c>
      <c r="J99">
        <f t="shared" si="1"/>
        <v>4.5789729994032635</v>
      </c>
    </row>
    <row r="100" spans="1:10" x14ac:dyDescent="0.2">
      <c r="A100" t="s">
        <v>332</v>
      </c>
      <c r="B100">
        <v>3.8777714127839737</v>
      </c>
      <c r="C100">
        <v>1.5831095097745228E-2</v>
      </c>
      <c r="D100">
        <v>8.9469462028499508E-2</v>
      </c>
      <c r="E100">
        <v>1.0164158167087201E-2</v>
      </c>
      <c r="F100">
        <v>1478.9868001897144</v>
      </c>
      <c r="G100">
        <v>20.88833895384937</v>
      </c>
      <c r="H100" s="6">
        <v>1414.2296082771377</v>
      </c>
      <c r="I100" s="6">
        <v>19.317953145652382</v>
      </c>
      <c r="J100">
        <f t="shared" si="1"/>
        <v>1.5245510363893322</v>
      </c>
    </row>
    <row r="101" spans="1:10" x14ac:dyDescent="0.2">
      <c r="A101" t="s">
        <v>333</v>
      </c>
      <c r="B101">
        <v>5.2077355649501538</v>
      </c>
      <c r="C101">
        <v>1.5073698959298266E-2</v>
      </c>
      <c r="D101">
        <v>7.8116965928401241E-2</v>
      </c>
      <c r="E101">
        <v>8.6502382185239743E-3</v>
      </c>
      <c r="F101">
        <v>1132.3194667755556</v>
      </c>
      <c r="G101">
        <v>15.634287268253047</v>
      </c>
      <c r="H101" s="6">
        <v>1149.8495093878457</v>
      </c>
      <c r="I101" s="6">
        <v>17.082569973273394</v>
      </c>
      <c r="J101">
        <f t="shared" si="1"/>
        <v>0.15871200486858861</v>
      </c>
    </row>
    <row r="102" spans="1:10" x14ac:dyDescent="0.2">
      <c r="A102" t="s">
        <v>334</v>
      </c>
      <c r="B102">
        <v>5.1656597914719828</v>
      </c>
      <c r="C102">
        <v>1.2664208801571132E-2</v>
      </c>
      <c r="D102">
        <v>7.7831904793986495E-2</v>
      </c>
      <c r="E102">
        <v>6.4382169440455519E-3</v>
      </c>
      <c r="F102">
        <v>1140.7723824700265</v>
      </c>
      <c r="G102">
        <v>13.227296024384714</v>
      </c>
      <c r="H102" s="6">
        <v>1142.5858033057971</v>
      </c>
      <c r="I102" s="6">
        <v>12.745842682768398</v>
      </c>
      <c r="J102">
        <f t="shared" si="1"/>
        <v>1.4476044546468003</v>
      </c>
    </row>
    <row r="103" spans="1:10" x14ac:dyDescent="0.2">
      <c r="A103" t="s">
        <v>335</v>
      </c>
      <c r="B103">
        <v>5.6029982751782024</v>
      </c>
      <c r="C103">
        <v>1.3246546456543173E-2</v>
      </c>
      <c r="D103">
        <v>7.4075917758375506E-2</v>
      </c>
      <c r="E103">
        <v>7.1625155141660573E-3</v>
      </c>
      <c r="F103">
        <v>1058.6428315898681</v>
      </c>
      <c r="G103">
        <v>12.919461862986509</v>
      </c>
      <c r="H103" s="6">
        <v>1043.5365500061121</v>
      </c>
      <c r="I103" s="6">
        <v>14.383114154690475</v>
      </c>
      <c r="J103">
        <f t="shared" si="1"/>
        <v>1.2691995756562102</v>
      </c>
    </row>
    <row r="104" spans="1:10" x14ac:dyDescent="0.2">
      <c r="A104" t="s">
        <v>336</v>
      </c>
      <c r="B104">
        <v>4.956279409541712</v>
      </c>
      <c r="C104">
        <v>1.3927718829119739E-2</v>
      </c>
      <c r="D104">
        <v>7.891253860506213E-2</v>
      </c>
      <c r="E104">
        <v>6.3692257096040423E-3</v>
      </c>
      <c r="F104">
        <v>1184.7908834101013</v>
      </c>
      <c r="G104">
        <v>15.056217053257342</v>
      </c>
      <c r="H104" s="6">
        <v>1169.9419847048041</v>
      </c>
      <c r="I104" s="6">
        <v>12.559510622650123</v>
      </c>
      <c r="J104">
        <f t="shared" si="1"/>
        <v>11.581159017755137</v>
      </c>
    </row>
    <row r="105" spans="1:10" x14ac:dyDescent="0.2">
      <c r="A105" t="s">
        <v>337</v>
      </c>
      <c r="B105">
        <v>4.5094866936681557</v>
      </c>
      <c r="C105">
        <v>1.2523318973508616E-2</v>
      </c>
      <c r="D105">
        <v>9.1655325417838523E-2</v>
      </c>
      <c r="E105">
        <v>7.2433825625668174E-3</v>
      </c>
      <c r="F105">
        <v>1291.1402281733556</v>
      </c>
      <c r="G105">
        <v>14.636370361668469</v>
      </c>
      <c r="H105" s="6">
        <v>1460.2546401084649</v>
      </c>
      <c r="I105" s="6">
        <v>13.706087938973724</v>
      </c>
      <c r="J105">
        <f t="shared" si="1"/>
        <v>0.99970554014285895</v>
      </c>
    </row>
    <row r="106" spans="1:10" x14ac:dyDescent="0.2">
      <c r="A106" t="s">
        <v>338</v>
      </c>
      <c r="B106">
        <v>4.3993250784616347</v>
      </c>
      <c r="C106">
        <v>1.342730708864715E-2</v>
      </c>
      <c r="D106">
        <v>8.5801114491567229E-2</v>
      </c>
      <c r="E106">
        <v>7.3000455835697175E-3</v>
      </c>
      <c r="F106">
        <v>1320.3727470683164</v>
      </c>
      <c r="G106">
        <v>16.011359080707507</v>
      </c>
      <c r="H106" s="6">
        <v>1333.705878626153</v>
      </c>
      <c r="I106" s="6">
        <v>14.054583702438777</v>
      </c>
      <c r="J106">
        <f t="shared" si="1"/>
        <v>9.9518680579970926</v>
      </c>
    </row>
    <row r="107" spans="1:10" x14ac:dyDescent="0.2">
      <c r="A107" t="s">
        <v>339</v>
      </c>
      <c r="B107">
        <v>4.8912172290614748</v>
      </c>
      <c r="C107">
        <v>1.4066578567340837E-2</v>
      </c>
      <c r="D107">
        <v>8.5712206052082643E-2</v>
      </c>
      <c r="E107">
        <v>8.3669596215461776E-3</v>
      </c>
      <c r="F107">
        <v>1199.1712617889339</v>
      </c>
      <c r="G107">
        <v>15.373886590142774</v>
      </c>
      <c r="H107" s="6">
        <v>1331.7003206255088</v>
      </c>
      <c r="I107" s="6">
        <v>16.102356982296442</v>
      </c>
      <c r="J107">
        <f t="shared" si="1"/>
        <v>12.577110625048837</v>
      </c>
    </row>
    <row r="108" spans="1:10" x14ac:dyDescent="0.2">
      <c r="A108" t="s">
        <v>340</v>
      </c>
      <c r="B108">
        <v>2.314170176142385</v>
      </c>
      <c r="C108">
        <v>1.4247643764415006E-2</v>
      </c>
      <c r="D108">
        <v>0.17951075497674579</v>
      </c>
      <c r="E108">
        <v>6.5535372760084278E-3</v>
      </c>
      <c r="F108">
        <v>2315.2689786618344</v>
      </c>
      <c r="G108">
        <v>27.65378606286049</v>
      </c>
      <c r="H108" s="6">
        <v>2648.3555910990249</v>
      </c>
      <c r="I108" s="6">
        <v>10.832280976275797</v>
      </c>
      <c r="J108">
        <f t="shared" si="1"/>
        <v>1.6583202417607801</v>
      </c>
    </row>
    <row r="109" spans="1:10" x14ac:dyDescent="0.2">
      <c r="A109" t="s">
        <v>341</v>
      </c>
      <c r="B109">
        <v>5.0497910656234621</v>
      </c>
      <c r="C109">
        <v>1.3455945698317271E-2</v>
      </c>
      <c r="D109">
        <v>7.7954671041653767E-2</v>
      </c>
      <c r="E109">
        <v>6.4715938421721709E-3</v>
      </c>
      <c r="F109">
        <v>1164.7179213615932</v>
      </c>
      <c r="G109">
        <v>14.322193047371002</v>
      </c>
      <c r="H109" s="6">
        <v>1145.7182438109303</v>
      </c>
      <c r="I109" s="6">
        <v>12.805763871237332</v>
      </c>
      <c r="J109">
        <f t="shared" si="1"/>
        <v>2.6966239229018418</v>
      </c>
    </row>
    <row r="110" spans="1:10" x14ac:dyDescent="0.2">
      <c r="A110" t="s">
        <v>342</v>
      </c>
      <c r="B110">
        <v>4.49244372014667</v>
      </c>
      <c r="C110">
        <v>1.3859038589723361E-2</v>
      </c>
      <c r="D110">
        <v>8.5702562321700856E-2</v>
      </c>
      <c r="E110">
        <v>7.1540443244451531E-3</v>
      </c>
      <c r="F110">
        <v>1295.5775437031027</v>
      </c>
      <c r="G110">
        <v>16.245696792870149</v>
      </c>
      <c r="H110" s="6">
        <v>1331.4826226343412</v>
      </c>
      <c r="I110" s="6">
        <v>13.779032635051635</v>
      </c>
      <c r="J110">
        <f t="shared" si="1"/>
        <v>0.74766689260955532</v>
      </c>
    </row>
    <row r="111" spans="1:10" x14ac:dyDescent="0.2">
      <c r="A111" t="s">
        <v>343</v>
      </c>
      <c r="B111">
        <v>5.3330593928917471</v>
      </c>
      <c r="C111">
        <v>1.3795019531917139E-2</v>
      </c>
      <c r="D111">
        <v>7.6808260598956901E-2</v>
      </c>
      <c r="E111">
        <v>8.0423802228760839E-3</v>
      </c>
      <c r="F111">
        <v>1107.8702168523334</v>
      </c>
      <c r="G111">
        <v>14.026663903912777</v>
      </c>
      <c r="H111" s="6">
        <v>1116.2157927850667</v>
      </c>
      <c r="I111" s="6">
        <v>15.967047285811532</v>
      </c>
      <c r="J111">
        <f t="shared" si="1"/>
        <v>1.9994032432554376</v>
      </c>
    </row>
    <row r="112" spans="1:10" x14ac:dyDescent="0.2">
      <c r="A112" t="s">
        <v>344</v>
      </c>
      <c r="B112">
        <v>3.9656619894459753</v>
      </c>
      <c r="C112">
        <v>1.2853590987447339E-2</v>
      </c>
      <c r="D112">
        <v>9.257484130823429E-2</v>
      </c>
      <c r="E112">
        <v>8.0589966961655615E-3</v>
      </c>
      <c r="F112">
        <v>1449.6297851409322</v>
      </c>
      <c r="G112">
        <v>16.66495128353472</v>
      </c>
      <c r="H112" s="6">
        <v>1479.2050590663023</v>
      </c>
      <c r="I112" s="6">
        <v>15.202884871587685</v>
      </c>
      <c r="J112">
        <f t="shared" si="1"/>
        <v>3.8976056950490445</v>
      </c>
    </row>
    <row r="113" spans="1:10" x14ac:dyDescent="0.2">
      <c r="A113" t="s">
        <v>345</v>
      </c>
      <c r="B113">
        <v>6.0192975671407369</v>
      </c>
      <c r="C113">
        <v>1.2867372480023308E-2</v>
      </c>
      <c r="D113">
        <v>7.0867656548779773E-2</v>
      </c>
      <c r="E113">
        <v>6.5566290646854389E-3</v>
      </c>
      <c r="F113">
        <v>990.7660406565775</v>
      </c>
      <c r="G113">
        <v>11.80637753368444</v>
      </c>
      <c r="H113" s="6">
        <v>953.59853004176568</v>
      </c>
      <c r="I113" s="6">
        <v>13.352972752530036</v>
      </c>
      <c r="J113">
        <f t="shared" si="1"/>
        <v>1.3032092640104742</v>
      </c>
    </row>
    <row r="114" spans="1:10" x14ac:dyDescent="0.2">
      <c r="A114" t="s">
        <v>346</v>
      </c>
      <c r="B114">
        <v>5.6162617269228692</v>
      </c>
      <c r="C114">
        <v>1.3097071220288971E-2</v>
      </c>
      <c r="D114">
        <v>7.5066583016695235E-2</v>
      </c>
      <c r="E114">
        <v>6.9137542308780634E-3</v>
      </c>
      <c r="F114">
        <v>1056.3368070692823</v>
      </c>
      <c r="G114">
        <v>12.748239769390239</v>
      </c>
      <c r="H114" s="6">
        <v>1070.2848584965102</v>
      </c>
      <c r="I114" s="6">
        <v>13.830268859102944</v>
      </c>
      <c r="J114">
        <f t="shared" si="1"/>
        <v>6.2479514783505223</v>
      </c>
    </row>
    <row r="115" spans="1:10" x14ac:dyDescent="0.2">
      <c r="A115" t="s">
        <v>347</v>
      </c>
      <c r="B115">
        <v>4.2924289266470392</v>
      </c>
      <c r="C115">
        <v>1.3832978748051908E-2</v>
      </c>
      <c r="D115">
        <v>9.0685578482842338E-2</v>
      </c>
      <c r="E115">
        <v>1.0724947605633932E-2</v>
      </c>
      <c r="F115">
        <v>1350.0373168767801</v>
      </c>
      <c r="G115">
        <v>16.827202987456531</v>
      </c>
      <c r="H115" s="6">
        <v>1440.0083391938106</v>
      </c>
      <c r="I115" s="6">
        <v>20.305429143003039</v>
      </c>
      <c r="J115">
        <f t="shared" si="1"/>
        <v>7.234399276821768</v>
      </c>
    </row>
    <row r="116" spans="1:10" x14ac:dyDescent="0.2">
      <c r="A116" t="s">
        <v>348</v>
      </c>
      <c r="B116">
        <v>3.4206982328010751</v>
      </c>
      <c r="C116">
        <v>1.2832957566886523E-2</v>
      </c>
      <c r="D116">
        <v>0.10896166579258446</v>
      </c>
      <c r="E116">
        <v>6.4185681204818592E-3</v>
      </c>
      <c r="F116">
        <v>1653.2020174783286</v>
      </c>
      <c r="G116">
        <v>18.686350585743412</v>
      </c>
      <c r="H116" s="6">
        <v>1782.1282938830393</v>
      </c>
      <c r="I116" s="6">
        <v>11.657394004025946</v>
      </c>
      <c r="J116">
        <f t="shared" si="1"/>
        <v>3.282708786355959</v>
      </c>
    </row>
    <row r="117" spans="1:10" x14ac:dyDescent="0.2">
      <c r="A117" t="s">
        <v>349</v>
      </c>
      <c r="B117">
        <v>4.4977936395148008</v>
      </c>
      <c r="C117">
        <v>1.3923648441388181E-2</v>
      </c>
      <c r="D117">
        <v>8.5996654778070891E-2</v>
      </c>
      <c r="E117">
        <v>7.1605074031515078E-3</v>
      </c>
      <c r="F117">
        <v>1294.1813446772419</v>
      </c>
      <c r="G117">
        <v>16.305475006990946</v>
      </c>
      <c r="H117" s="6">
        <v>1338.1075177327443</v>
      </c>
      <c r="I117" s="6">
        <v>13.778692270006104</v>
      </c>
      <c r="J117">
        <f t="shared" si="1"/>
        <v>2.2131654936373257</v>
      </c>
    </row>
    <row r="118" spans="1:10" x14ac:dyDescent="0.2">
      <c r="A118" t="s">
        <v>350</v>
      </c>
      <c r="B118">
        <v>4.5493159978615036</v>
      </c>
      <c r="C118">
        <v>1.3624545720055354E-2</v>
      </c>
      <c r="D118">
        <v>8.475232926020361E-2</v>
      </c>
      <c r="E118">
        <v>7.0469250025425711E-3</v>
      </c>
      <c r="F118">
        <v>1280.8882192608744</v>
      </c>
      <c r="G118">
        <v>15.807681983905923</v>
      </c>
      <c r="H118" s="6">
        <v>1309.8779868751465</v>
      </c>
      <c r="I118" s="6">
        <v>13.614735484839002</v>
      </c>
      <c r="J118">
        <f t="shared" si="1"/>
        <v>7.9643731342092909</v>
      </c>
    </row>
    <row r="119" spans="1:10" x14ac:dyDescent="0.2">
      <c r="A119" t="s">
        <v>351</v>
      </c>
      <c r="B119">
        <v>6.1755921970423522</v>
      </c>
      <c r="C119">
        <v>1.5522592852802556E-2</v>
      </c>
      <c r="D119">
        <v>7.4358101837799076E-2</v>
      </c>
      <c r="E119">
        <v>9.2868854054821495E-3</v>
      </c>
      <c r="F119">
        <v>967.48115482463504</v>
      </c>
      <c r="G119">
        <v>13.930137468329804</v>
      </c>
      <c r="H119" s="6">
        <v>1051.2028741168319</v>
      </c>
      <c r="I119" s="6">
        <v>18.602066010630551</v>
      </c>
      <c r="J119">
        <f t="shared" si="1"/>
        <v>0.11836814410005614</v>
      </c>
    </row>
    <row r="120" spans="1:10" x14ac:dyDescent="0.2">
      <c r="A120" t="s">
        <v>352</v>
      </c>
      <c r="B120">
        <v>5.1943118758085136</v>
      </c>
      <c r="C120">
        <v>1.2765435074800716E-2</v>
      </c>
      <c r="D120">
        <v>7.7588163144338834E-2</v>
      </c>
      <c r="E120">
        <v>8.9033164323622967E-3</v>
      </c>
      <c r="F120">
        <v>1135.0025767745412</v>
      </c>
      <c r="G120">
        <v>13.271305259874907</v>
      </c>
      <c r="H120" s="6">
        <v>1136.3476503988429</v>
      </c>
      <c r="I120" s="6">
        <v>17.614304652477585</v>
      </c>
      <c r="J120">
        <f t="shared" si="1"/>
        <v>13.799388118215761</v>
      </c>
    </row>
    <row r="121" spans="1:10" x14ac:dyDescent="0.2">
      <c r="A121" t="s">
        <v>353</v>
      </c>
      <c r="B121">
        <v>3.5824034215838263</v>
      </c>
      <c r="C121">
        <v>1.2991454432281207E-2</v>
      </c>
      <c r="D121">
        <v>0.11255671583926573</v>
      </c>
      <c r="E121">
        <v>6.0486650717383374E-3</v>
      </c>
      <c r="F121">
        <v>1587.0407932442531</v>
      </c>
      <c r="G121">
        <v>18.250205402033089</v>
      </c>
      <c r="H121" s="6">
        <v>1841.1015404632224</v>
      </c>
      <c r="I121" s="6">
        <v>10.909136511122597</v>
      </c>
      <c r="J121">
        <f t="shared" si="1"/>
        <v>3.1571509711018741</v>
      </c>
    </row>
    <row r="122" spans="1:10" x14ac:dyDescent="0.2">
      <c r="A122" t="s">
        <v>354</v>
      </c>
      <c r="B122">
        <v>3.4538759395970948</v>
      </c>
      <c r="C122">
        <v>1.5597390843705381E-2</v>
      </c>
      <c r="D122">
        <v>9.8136404364384186E-2</v>
      </c>
      <c r="E122">
        <v>1.1016398559912745E-2</v>
      </c>
      <c r="F122">
        <v>1639.1790720759559</v>
      </c>
      <c r="G122">
        <v>22.535785812151062</v>
      </c>
      <c r="H122" s="6">
        <v>1589.0115776221373</v>
      </c>
      <c r="I122" s="6">
        <v>20.445415135672192</v>
      </c>
      <c r="J122">
        <f t="shared" si="1"/>
        <v>1.8436585887912416</v>
      </c>
    </row>
    <row r="123" spans="1:10" x14ac:dyDescent="0.2">
      <c r="A123" t="s">
        <v>355</v>
      </c>
      <c r="B123">
        <v>1.9592617987682319</v>
      </c>
      <c r="C123">
        <v>1.3615865469934532E-2</v>
      </c>
      <c r="D123">
        <v>0.18612865542099094</v>
      </c>
      <c r="E123">
        <v>7.5060402549980967E-3</v>
      </c>
      <c r="F123">
        <v>2658.3211984381819</v>
      </c>
      <c r="G123">
        <v>29.592582221998782</v>
      </c>
      <c r="H123" s="6">
        <v>2708.2521212782494</v>
      </c>
      <c r="I123" s="6">
        <v>12.330268678107132</v>
      </c>
      <c r="J123">
        <f t="shared" si="1"/>
        <v>2.2331224234727221</v>
      </c>
    </row>
    <row r="124" spans="1:10" x14ac:dyDescent="0.2">
      <c r="A124" t="s">
        <v>356</v>
      </c>
      <c r="B124">
        <v>3.9944518420799815</v>
      </c>
      <c r="C124">
        <v>1.2863917704482771E-2</v>
      </c>
      <c r="D124">
        <v>9.2280454715828519E-2</v>
      </c>
      <c r="E124">
        <v>6.6946890541063645E-3</v>
      </c>
      <c r="F124">
        <v>1440.2662752165447</v>
      </c>
      <c r="G124">
        <v>16.58230635918153</v>
      </c>
      <c r="H124" s="6">
        <v>1473.1638269711259</v>
      </c>
      <c r="I124" s="6">
        <v>12.650180956577515</v>
      </c>
      <c r="J124">
        <f t="shared" si="1"/>
        <v>2.1222561449393496</v>
      </c>
    </row>
    <row r="125" spans="1:10" x14ac:dyDescent="0.2">
      <c r="A125" t="s">
        <v>357</v>
      </c>
      <c r="B125">
        <v>5.0876525547969198</v>
      </c>
      <c r="C125">
        <v>1.3225455747202713E-2</v>
      </c>
      <c r="D125">
        <v>7.9389601097777845E-2</v>
      </c>
      <c r="E125">
        <v>8.4480733441033452E-3</v>
      </c>
      <c r="F125">
        <v>1156.7833161060294</v>
      </c>
      <c r="G125">
        <v>13.989676359532496</v>
      </c>
      <c r="H125" s="6">
        <v>1181.8655299401032</v>
      </c>
      <c r="I125" s="6">
        <v>16.607867531502961</v>
      </c>
      <c r="J125">
        <f t="shared" si="1"/>
        <v>1.3972659159220635</v>
      </c>
    </row>
    <row r="126" spans="1:10" x14ac:dyDescent="0.2">
      <c r="A126" t="s">
        <v>358</v>
      </c>
      <c r="B126">
        <v>3.9891773993626676</v>
      </c>
      <c r="C126">
        <v>1.2602180749163253E-2</v>
      </c>
      <c r="D126">
        <v>9.1759150620187122E-2</v>
      </c>
      <c r="E126">
        <v>6.3885963869184216E-3</v>
      </c>
      <c r="F126">
        <v>1441.9726173964082</v>
      </c>
      <c r="G126">
        <v>16.262490161504047</v>
      </c>
      <c r="H126" s="6">
        <v>1462.4063224928907</v>
      </c>
      <c r="I126" s="6">
        <v>12.091587883357533</v>
      </c>
      <c r="J126">
        <f t="shared" si="1"/>
        <v>0.61355762261134927</v>
      </c>
    </row>
    <row r="127" spans="1:10" x14ac:dyDescent="0.2">
      <c r="A127" t="s">
        <v>359</v>
      </c>
      <c r="B127">
        <v>6.1386493095216323</v>
      </c>
      <c r="C127">
        <v>1.3507413882364884E-2</v>
      </c>
      <c r="D127">
        <v>7.1332348027371095E-2</v>
      </c>
      <c r="E127">
        <v>1.2212630870836252E-2</v>
      </c>
      <c r="F127">
        <v>972.88541707280274</v>
      </c>
      <c r="G127">
        <v>12.186074059667476</v>
      </c>
      <c r="H127" s="6">
        <v>966.95260565377487</v>
      </c>
      <c r="I127" s="6">
        <v>24.72965524615779</v>
      </c>
      <c r="J127">
        <f t="shared" si="1"/>
        <v>1.632458967551953</v>
      </c>
    </row>
    <row r="128" spans="1:10" x14ac:dyDescent="0.2">
      <c r="A128" t="s">
        <v>360</v>
      </c>
      <c r="B128">
        <v>5.1913571501885754</v>
      </c>
      <c r="C128">
        <v>1.3968231405520027E-2</v>
      </c>
      <c r="D128">
        <v>7.6852103153816673E-2</v>
      </c>
      <c r="E128">
        <v>9.4351207777383546E-3</v>
      </c>
      <c r="F128">
        <v>1135.5948763696772</v>
      </c>
      <c r="G128">
        <v>14.527280650804869</v>
      </c>
      <c r="H128" s="6">
        <v>1117.3545222715086</v>
      </c>
      <c r="I128" s="6">
        <v>18.712258421392107</v>
      </c>
      <c r="J128" t="e">
        <f t="shared" si="1"/>
        <v>#DIV/0!</v>
      </c>
    </row>
    <row r="129" spans="8:9" x14ac:dyDescent="0.2">
      <c r="H129" s="7"/>
      <c r="I12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AMNH Gilder </vt:lpstr>
      <vt:lpstr>RNHW</vt:lpstr>
      <vt:lpstr>RNHE </vt:lpstr>
      <vt:lpstr>E79</vt:lpstr>
      <vt:lpstr>PB18-9</vt:lpstr>
      <vt:lpstr>FL-3</vt:lpstr>
      <vt:lpstr>NY14-TAP-22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2023-01-05T14:41:14Z</dcterms:created>
  <dcterms:modified xsi:type="dcterms:W3CDTF">2023-05-05T14:00:33Z</dcterms:modified>
</cp:coreProperties>
</file>